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LL" sheetId="1" r:id="rId1"/>
    <sheet name="ALL_wo_max_output_mode" sheetId="3" r:id="rId2"/>
  </sheets>
  <calcPr calcId="145621"/>
</workbook>
</file>

<file path=xl/calcChain.xml><?xml version="1.0" encoding="utf-8"?>
<calcChain xmlns="http://schemas.openxmlformats.org/spreadsheetml/2006/main">
  <c r="BE440" i="3" l="1"/>
  <c r="BC440" i="3"/>
  <c r="BB440" i="3"/>
  <c r="AS440" i="3"/>
  <c r="AJ440" i="3"/>
  <c r="AI440" i="3"/>
  <c r="AH440" i="3"/>
  <c r="AG440" i="3"/>
  <c r="AF440" i="3"/>
  <c r="AE440" i="3"/>
  <c r="AD440" i="3"/>
  <c r="AC440" i="3"/>
  <c r="AB440" i="3"/>
  <c r="AA440" i="3"/>
  <c r="Z440" i="3"/>
  <c r="Y440" i="3"/>
  <c r="W440" i="3"/>
  <c r="V440" i="3"/>
  <c r="U440" i="3"/>
  <c r="T440" i="3"/>
  <c r="S440" i="3"/>
  <c r="R440" i="3"/>
  <c r="Q440" i="3"/>
  <c r="P440" i="3"/>
  <c r="O440" i="3"/>
  <c r="BE439" i="3"/>
  <c r="BC439" i="3"/>
  <c r="BB439" i="3"/>
  <c r="AS439" i="3"/>
  <c r="AJ439" i="3"/>
  <c r="AI439" i="3"/>
  <c r="AH439" i="3"/>
  <c r="AG439" i="3"/>
  <c r="AF439" i="3"/>
  <c r="AE439" i="3"/>
  <c r="AD439" i="3"/>
  <c r="AC439" i="3"/>
  <c r="AB439" i="3"/>
  <c r="AA439" i="3"/>
  <c r="Z439" i="3"/>
  <c r="Y439" i="3"/>
  <c r="W439" i="3"/>
  <c r="V439" i="3"/>
  <c r="U439" i="3"/>
  <c r="T439" i="3"/>
  <c r="S439" i="3"/>
  <c r="R439" i="3"/>
  <c r="Q439" i="3"/>
  <c r="P439" i="3"/>
  <c r="O439" i="3"/>
  <c r="BE438" i="3"/>
  <c r="BC438" i="3"/>
  <c r="BB438" i="3"/>
  <c r="AS438" i="3"/>
  <c r="AJ438" i="3"/>
  <c r="AI438" i="3"/>
  <c r="AH438" i="3"/>
  <c r="AG438" i="3"/>
  <c r="AF438" i="3"/>
  <c r="AE438" i="3"/>
  <c r="AD438" i="3"/>
  <c r="AC438" i="3"/>
  <c r="AB438" i="3"/>
  <c r="AA438" i="3"/>
  <c r="Z438" i="3"/>
  <c r="Y438" i="3"/>
  <c r="W438" i="3"/>
  <c r="V438" i="3"/>
  <c r="U438" i="3"/>
  <c r="T438" i="3"/>
  <c r="S438" i="3"/>
  <c r="R438" i="3"/>
  <c r="Q438" i="3"/>
  <c r="P438" i="3"/>
  <c r="O438" i="3"/>
  <c r="BE437" i="3"/>
  <c r="BC437" i="3"/>
  <c r="BB437" i="3"/>
  <c r="BD437" i="3" s="1"/>
  <c r="AS437" i="3"/>
  <c r="AJ437" i="3"/>
  <c r="AI437" i="3"/>
  <c r="AH437" i="3"/>
  <c r="AG437" i="3"/>
  <c r="AF437" i="3"/>
  <c r="AE437" i="3"/>
  <c r="AD437" i="3"/>
  <c r="AC437" i="3"/>
  <c r="AB437" i="3"/>
  <c r="AA437" i="3"/>
  <c r="Z437" i="3"/>
  <c r="Y437" i="3"/>
  <c r="W437" i="3"/>
  <c r="V437" i="3"/>
  <c r="U437" i="3"/>
  <c r="T437" i="3"/>
  <c r="S437" i="3"/>
  <c r="R437" i="3"/>
  <c r="Q437" i="3"/>
  <c r="P437" i="3"/>
  <c r="O437" i="3"/>
  <c r="BE436" i="3"/>
  <c r="BC436" i="3"/>
  <c r="BB436" i="3"/>
  <c r="AS436" i="3"/>
  <c r="AJ436" i="3"/>
  <c r="AI436" i="3"/>
  <c r="AH436" i="3"/>
  <c r="AG436" i="3"/>
  <c r="AF436" i="3"/>
  <c r="AE436" i="3"/>
  <c r="AD436" i="3"/>
  <c r="AC436" i="3"/>
  <c r="AB436" i="3"/>
  <c r="AA436" i="3"/>
  <c r="Z436" i="3"/>
  <c r="Y436" i="3"/>
  <c r="W436" i="3"/>
  <c r="V436" i="3"/>
  <c r="U436" i="3"/>
  <c r="T436" i="3"/>
  <c r="S436" i="3"/>
  <c r="R436" i="3"/>
  <c r="Q436" i="3"/>
  <c r="P436" i="3"/>
  <c r="O436" i="3"/>
  <c r="BE435" i="3"/>
  <c r="BC435" i="3"/>
  <c r="BB435" i="3"/>
  <c r="BD435" i="3" s="1"/>
  <c r="AS435" i="3"/>
  <c r="AJ435" i="3"/>
  <c r="AI435" i="3"/>
  <c r="AH435" i="3"/>
  <c r="AG435" i="3"/>
  <c r="AF435" i="3"/>
  <c r="AE435" i="3"/>
  <c r="AD435" i="3"/>
  <c r="AC435" i="3"/>
  <c r="AB435" i="3"/>
  <c r="AA435" i="3"/>
  <c r="Z435" i="3"/>
  <c r="Y435" i="3"/>
  <c r="W435" i="3"/>
  <c r="V435" i="3"/>
  <c r="U435" i="3"/>
  <c r="T435" i="3"/>
  <c r="S435" i="3"/>
  <c r="R435" i="3"/>
  <c r="Q435" i="3"/>
  <c r="P435" i="3"/>
  <c r="O435" i="3"/>
  <c r="BE434" i="3"/>
  <c r="BC434" i="3"/>
  <c r="BB434" i="3"/>
  <c r="AS434" i="3"/>
  <c r="AJ434" i="3"/>
  <c r="AI434" i="3"/>
  <c r="AH434" i="3"/>
  <c r="AG434" i="3"/>
  <c r="AF434" i="3"/>
  <c r="AE434" i="3"/>
  <c r="AD434" i="3"/>
  <c r="AC434" i="3"/>
  <c r="AB434" i="3"/>
  <c r="AA434" i="3"/>
  <c r="Z434" i="3"/>
  <c r="Y434" i="3"/>
  <c r="W434" i="3"/>
  <c r="V434" i="3"/>
  <c r="U434" i="3"/>
  <c r="T434" i="3"/>
  <c r="S434" i="3"/>
  <c r="R434" i="3"/>
  <c r="Q434" i="3"/>
  <c r="P434" i="3"/>
  <c r="O434" i="3"/>
  <c r="BE433" i="3"/>
  <c r="BC433" i="3"/>
  <c r="BB433" i="3"/>
  <c r="AS433" i="3"/>
  <c r="AJ433" i="3"/>
  <c r="AI433" i="3"/>
  <c r="AH433" i="3"/>
  <c r="AG433" i="3"/>
  <c r="AF433" i="3"/>
  <c r="AE433" i="3"/>
  <c r="AD433" i="3"/>
  <c r="AC433" i="3"/>
  <c r="AB433" i="3"/>
  <c r="AA433" i="3"/>
  <c r="Z433" i="3"/>
  <c r="Y433" i="3"/>
  <c r="W433" i="3"/>
  <c r="V433" i="3"/>
  <c r="U433" i="3"/>
  <c r="T433" i="3"/>
  <c r="S433" i="3"/>
  <c r="R433" i="3"/>
  <c r="Q433" i="3"/>
  <c r="P433" i="3"/>
  <c r="O433" i="3"/>
  <c r="BE432" i="3"/>
  <c r="BC432" i="3"/>
  <c r="BB432" i="3"/>
  <c r="AS432" i="3"/>
  <c r="AJ432" i="3"/>
  <c r="AI432" i="3"/>
  <c r="AH432" i="3"/>
  <c r="AG432" i="3"/>
  <c r="AF432" i="3"/>
  <c r="AE432" i="3"/>
  <c r="AD432" i="3"/>
  <c r="AC432" i="3"/>
  <c r="AB432" i="3"/>
  <c r="AA432" i="3"/>
  <c r="Z432" i="3"/>
  <c r="Y432" i="3"/>
  <c r="W432" i="3"/>
  <c r="V432" i="3"/>
  <c r="U432" i="3"/>
  <c r="T432" i="3"/>
  <c r="S432" i="3"/>
  <c r="R432" i="3"/>
  <c r="Q432" i="3"/>
  <c r="P432" i="3"/>
  <c r="O432" i="3"/>
  <c r="BE431" i="3"/>
  <c r="BC431" i="3"/>
  <c r="BB431" i="3"/>
  <c r="AS431" i="3"/>
  <c r="AJ431" i="3"/>
  <c r="AI431" i="3"/>
  <c r="AH431" i="3"/>
  <c r="AG431" i="3"/>
  <c r="AF431" i="3"/>
  <c r="AE431" i="3"/>
  <c r="AD431" i="3"/>
  <c r="AC431" i="3"/>
  <c r="AB431" i="3"/>
  <c r="AA431" i="3"/>
  <c r="Z431" i="3"/>
  <c r="Y431" i="3"/>
  <c r="W431" i="3"/>
  <c r="V431" i="3"/>
  <c r="U431" i="3"/>
  <c r="T431" i="3"/>
  <c r="S431" i="3"/>
  <c r="R431" i="3"/>
  <c r="Q431" i="3"/>
  <c r="P431" i="3"/>
  <c r="O431" i="3"/>
  <c r="BE430" i="3"/>
  <c r="BC430" i="3"/>
  <c r="BD430" i="3" s="1"/>
  <c r="BB430" i="3"/>
  <c r="AS430" i="3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W430" i="3"/>
  <c r="V430" i="3"/>
  <c r="U430" i="3"/>
  <c r="T430" i="3"/>
  <c r="S430" i="3"/>
  <c r="R430" i="3"/>
  <c r="Q430" i="3"/>
  <c r="P430" i="3"/>
  <c r="O430" i="3"/>
  <c r="BE429" i="3"/>
  <c r="BC429" i="3"/>
  <c r="BB429" i="3"/>
  <c r="AS429" i="3"/>
  <c r="AJ429" i="3"/>
  <c r="AI429" i="3"/>
  <c r="AH429" i="3"/>
  <c r="AG429" i="3"/>
  <c r="AF429" i="3"/>
  <c r="AE429" i="3"/>
  <c r="AD429" i="3"/>
  <c r="AC429" i="3"/>
  <c r="AB429" i="3"/>
  <c r="AA429" i="3"/>
  <c r="Z429" i="3"/>
  <c r="Y429" i="3"/>
  <c r="W429" i="3"/>
  <c r="V429" i="3"/>
  <c r="U429" i="3"/>
  <c r="T429" i="3"/>
  <c r="S429" i="3"/>
  <c r="R429" i="3"/>
  <c r="Q429" i="3"/>
  <c r="P429" i="3"/>
  <c r="O429" i="3"/>
  <c r="BE428" i="3"/>
  <c r="BC428" i="3"/>
  <c r="BB428" i="3"/>
  <c r="AS428" i="3"/>
  <c r="AJ428" i="3"/>
  <c r="AI428" i="3"/>
  <c r="AH428" i="3"/>
  <c r="AG428" i="3"/>
  <c r="AF428" i="3"/>
  <c r="AE428" i="3"/>
  <c r="AD428" i="3"/>
  <c r="AC428" i="3"/>
  <c r="AB428" i="3"/>
  <c r="AA428" i="3"/>
  <c r="Z428" i="3"/>
  <c r="Y428" i="3"/>
  <c r="W428" i="3"/>
  <c r="V428" i="3"/>
  <c r="U428" i="3"/>
  <c r="T428" i="3"/>
  <c r="S428" i="3"/>
  <c r="R428" i="3"/>
  <c r="Q428" i="3"/>
  <c r="P428" i="3"/>
  <c r="O428" i="3"/>
  <c r="BE427" i="3"/>
  <c r="BC427" i="3"/>
  <c r="BB427" i="3"/>
  <c r="AS427" i="3"/>
  <c r="AJ427" i="3"/>
  <c r="AI427" i="3"/>
  <c r="AH427" i="3"/>
  <c r="AG427" i="3"/>
  <c r="AF427" i="3"/>
  <c r="AE427" i="3"/>
  <c r="AD427" i="3"/>
  <c r="AC427" i="3"/>
  <c r="AB427" i="3"/>
  <c r="AA427" i="3"/>
  <c r="Z427" i="3"/>
  <c r="Y427" i="3"/>
  <c r="W427" i="3"/>
  <c r="V427" i="3"/>
  <c r="U427" i="3"/>
  <c r="T427" i="3"/>
  <c r="S427" i="3"/>
  <c r="R427" i="3"/>
  <c r="Q427" i="3"/>
  <c r="P427" i="3"/>
  <c r="O427" i="3"/>
  <c r="BE426" i="3"/>
  <c r="BC426" i="3"/>
  <c r="BB426" i="3"/>
  <c r="AS426" i="3"/>
  <c r="AJ426" i="3"/>
  <c r="AI426" i="3"/>
  <c r="AH426" i="3"/>
  <c r="AG426" i="3"/>
  <c r="AF426" i="3"/>
  <c r="AE426" i="3"/>
  <c r="AD426" i="3"/>
  <c r="AC426" i="3"/>
  <c r="AB426" i="3"/>
  <c r="AA426" i="3"/>
  <c r="Z426" i="3"/>
  <c r="Y426" i="3"/>
  <c r="W426" i="3"/>
  <c r="V426" i="3"/>
  <c r="U426" i="3"/>
  <c r="T426" i="3"/>
  <c r="S426" i="3"/>
  <c r="R426" i="3"/>
  <c r="Q426" i="3"/>
  <c r="P426" i="3"/>
  <c r="O426" i="3"/>
  <c r="BE425" i="3"/>
  <c r="BC425" i="3"/>
  <c r="BB425" i="3"/>
  <c r="AS425" i="3"/>
  <c r="AJ425" i="3"/>
  <c r="AI425" i="3"/>
  <c r="AH425" i="3"/>
  <c r="AG425" i="3"/>
  <c r="AF425" i="3"/>
  <c r="AE425" i="3"/>
  <c r="AD425" i="3"/>
  <c r="AC425" i="3"/>
  <c r="AB425" i="3"/>
  <c r="AA425" i="3"/>
  <c r="Z425" i="3"/>
  <c r="Y425" i="3"/>
  <c r="W425" i="3"/>
  <c r="V425" i="3"/>
  <c r="U425" i="3"/>
  <c r="T425" i="3"/>
  <c r="S425" i="3"/>
  <c r="R425" i="3"/>
  <c r="Q425" i="3"/>
  <c r="P425" i="3"/>
  <c r="O425" i="3"/>
  <c r="BE424" i="3"/>
  <c r="BC424" i="3"/>
  <c r="BB424" i="3"/>
  <c r="AS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W424" i="3"/>
  <c r="V424" i="3"/>
  <c r="U424" i="3"/>
  <c r="T424" i="3"/>
  <c r="S424" i="3"/>
  <c r="R424" i="3"/>
  <c r="Q424" i="3"/>
  <c r="P424" i="3"/>
  <c r="O424" i="3"/>
  <c r="BE423" i="3"/>
  <c r="BC423" i="3"/>
  <c r="BB423" i="3"/>
  <c r="AS423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W423" i="3"/>
  <c r="V423" i="3"/>
  <c r="U423" i="3"/>
  <c r="T423" i="3"/>
  <c r="S423" i="3"/>
  <c r="R423" i="3"/>
  <c r="Q423" i="3"/>
  <c r="P423" i="3"/>
  <c r="O423" i="3"/>
  <c r="BE422" i="3"/>
  <c r="BC422" i="3"/>
  <c r="BB422" i="3"/>
  <c r="AS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W422" i="3"/>
  <c r="V422" i="3"/>
  <c r="U422" i="3"/>
  <c r="T422" i="3"/>
  <c r="S422" i="3"/>
  <c r="R422" i="3"/>
  <c r="Q422" i="3"/>
  <c r="P422" i="3"/>
  <c r="O422" i="3"/>
  <c r="BE421" i="3"/>
  <c r="BC421" i="3"/>
  <c r="BB421" i="3"/>
  <c r="AS421" i="3"/>
  <c r="AJ421" i="3"/>
  <c r="AI421" i="3"/>
  <c r="AH421" i="3"/>
  <c r="AG421" i="3"/>
  <c r="AF421" i="3"/>
  <c r="AE421" i="3"/>
  <c r="AD421" i="3"/>
  <c r="AC421" i="3"/>
  <c r="AB421" i="3"/>
  <c r="AA421" i="3"/>
  <c r="Z421" i="3"/>
  <c r="Y421" i="3"/>
  <c r="W421" i="3"/>
  <c r="V421" i="3"/>
  <c r="U421" i="3"/>
  <c r="T421" i="3"/>
  <c r="S421" i="3"/>
  <c r="R421" i="3"/>
  <c r="Q421" i="3"/>
  <c r="P421" i="3"/>
  <c r="O421" i="3"/>
  <c r="BE420" i="3"/>
  <c r="BC420" i="3"/>
  <c r="BB420" i="3"/>
  <c r="AS420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W420" i="3"/>
  <c r="V420" i="3"/>
  <c r="U420" i="3"/>
  <c r="T420" i="3"/>
  <c r="S420" i="3"/>
  <c r="R420" i="3"/>
  <c r="Q420" i="3"/>
  <c r="P420" i="3"/>
  <c r="O420" i="3"/>
  <c r="BE419" i="3"/>
  <c r="BC419" i="3"/>
  <c r="BB419" i="3"/>
  <c r="AS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W419" i="3"/>
  <c r="V419" i="3"/>
  <c r="U419" i="3"/>
  <c r="T419" i="3"/>
  <c r="S419" i="3"/>
  <c r="R419" i="3"/>
  <c r="Q419" i="3"/>
  <c r="P419" i="3"/>
  <c r="O419" i="3"/>
  <c r="BE418" i="3"/>
  <c r="BC418" i="3"/>
  <c r="BB418" i="3"/>
  <c r="AS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W418" i="3"/>
  <c r="V418" i="3"/>
  <c r="U418" i="3"/>
  <c r="T418" i="3"/>
  <c r="S418" i="3"/>
  <c r="R418" i="3"/>
  <c r="Q418" i="3"/>
  <c r="P418" i="3"/>
  <c r="O418" i="3"/>
  <c r="BE417" i="3"/>
  <c r="BC417" i="3"/>
  <c r="BB417" i="3"/>
  <c r="AS417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W417" i="3"/>
  <c r="V417" i="3"/>
  <c r="U417" i="3"/>
  <c r="T417" i="3"/>
  <c r="S417" i="3"/>
  <c r="R417" i="3"/>
  <c r="Q417" i="3"/>
  <c r="P417" i="3"/>
  <c r="O417" i="3"/>
  <c r="BE416" i="3"/>
  <c r="BC416" i="3"/>
  <c r="BB416" i="3"/>
  <c r="AS416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W416" i="3"/>
  <c r="V416" i="3"/>
  <c r="U416" i="3"/>
  <c r="T416" i="3"/>
  <c r="S416" i="3"/>
  <c r="R416" i="3"/>
  <c r="Q416" i="3"/>
  <c r="P416" i="3"/>
  <c r="O416" i="3"/>
  <c r="BE415" i="3"/>
  <c r="BC415" i="3"/>
  <c r="BB415" i="3"/>
  <c r="AS415" i="3"/>
  <c r="AJ415" i="3"/>
  <c r="AI415" i="3"/>
  <c r="AH415" i="3"/>
  <c r="AG415" i="3"/>
  <c r="AF415" i="3"/>
  <c r="AE415" i="3"/>
  <c r="AD415" i="3"/>
  <c r="AC415" i="3"/>
  <c r="AB415" i="3"/>
  <c r="AA415" i="3"/>
  <c r="Z415" i="3"/>
  <c r="Y415" i="3"/>
  <c r="W415" i="3"/>
  <c r="V415" i="3"/>
  <c r="U415" i="3"/>
  <c r="T415" i="3"/>
  <c r="S415" i="3"/>
  <c r="R415" i="3"/>
  <c r="Q415" i="3"/>
  <c r="P415" i="3"/>
  <c r="O415" i="3"/>
  <c r="BE414" i="3"/>
  <c r="BC414" i="3"/>
  <c r="BB414" i="3"/>
  <c r="AS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W414" i="3"/>
  <c r="V414" i="3"/>
  <c r="U414" i="3"/>
  <c r="T414" i="3"/>
  <c r="S414" i="3"/>
  <c r="R414" i="3"/>
  <c r="Q414" i="3"/>
  <c r="P414" i="3"/>
  <c r="O414" i="3"/>
  <c r="BE413" i="3"/>
  <c r="BC413" i="3"/>
  <c r="BB413" i="3"/>
  <c r="AS413" i="3"/>
  <c r="AJ413" i="3"/>
  <c r="AI413" i="3"/>
  <c r="AH413" i="3"/>
  <c r="AG413" i="3"/>
  <c r="AF413" i="3"/>
  <c r="AE413" i="3"/>
  <c r="AD413" i="3"/>
  <c r="AC413" i="3"/>
  <c r="AB413" i="3"/>
  <c r="AA413" i="3"/>
  <c r="Z413" i="3"/>
  <c r="Y413" i="3"/>
  <c r="W413" i="3"/>
  <c r="V413" i="3"/>
  <c r="U413" i="3"/>
  <c r="T413" i="3"/>
  <c r="S413" i="3"/>
  <c r="R413" i="3"/>
  <c r="Q413" i="3"/>
  <c r="P413" i="3"/>
  <c r="O413" i="3"/>
  <c r="BE412" i="3"/>
  <c r="BC412" i="3"/>
  <c r="BB412" i="3"/>
  <c r="AS412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W412" i="3"/>
  <c r="V412" i="3"/>
  <c r="U412" i="3"/>
  <c r="T412" i="3"/>
  <c r="S412" i="3"/>
  <c r="R412" i="3"/>
  <c r="Q412" i="3"/>
  <c r="P412" i="3"/>
  <c r="O412" i="3"/>
  <c r="BE411" i="3"/>
  <c r="BC411" i="3"/>
  <c r="BB411" i="3"/>
  <c r="BD411" i="3" s="1"/>
  <c r="AS411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W411" i="3"/>
  <c r="V411" i="3"/>
  <c r="U411" i="3"/>
  <c r="T411" i="3"/>
  <c r="S411" i="3"/>
  <c r="R411" i="3"/>
  <c r="Q411" i="3"/>
  <c r="P411" i="3"/>
  <c r="O411" i="3"/>
  <c r="BE410" i="3"/>
  <c r="BC410" i="3"/>
  <c r="BB410" i="3"/>
  <c r="AS410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W410" i="3"/>
  <c r="V410" i="3"/>
  <c r="U410" i="3"/>
  <c r="T410" i="3"/>
  <c r="S410" i="3"/>
  <c r="R410" i="3"/>
  <c r="Q410" i="3"/>
  <c r="P410" i="3"/>
  <c r="O410" i="3"/>
  <c r="BE409" i="3"/>
  <c r="BC409" i="3"/>
  <c r="BB409" i="3"/>
  <c r="AS409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W409" i="3"/>
  <c r="V409" i="3"/>
  <c r="U409" i="3"/>
  <c r="T409" i="3"/>
  <c r="S409" i="3"/>
  <c r="R409" i="3"/>
  <c r="Q409" i="3"/>
  <c r="P409" i="3"/>
  <c r="O409" i="3"/>
  <c r="BE408" i="3"/>
  <c r="BC408" i="3"/>
  <c r="BB408" i="3"/>
  <c r="AS408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W408" i="3"/>
  <c r="V408" i="3"/>
  <c r="U408" i="3"/>
  <c r="T408" i="3"/>
  <c r="S408" i="3"/>
  <c r="R408" i="3"/>
  <c r="Q408" i="3"/>
  <c r="P408" i="3"/>
  <c r="O408" i="3"/>
  <c r="BE407" i="3"/>
  <c r="BC407" i="3"/>
  <c r="BB407" i="3"/>
  <c r="BD407" i="3" s="1"/>
  <c r="AS407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W407" i="3"/>
  <c r="V407" i="3"/>
  <c r="U407" i="3"/>
  <c r="T407" i="3"/>
  <c r="S407" i="3"/>
  <c r="R407" i="3"/>
  <c r="Q407" i="3"/>
  <c r="P407" i="3"/>
  <c r="O407" i="3"/>
  <c r="BE406" i="3"/>
  <c r="BC406" i="3"/>
  <c r="BB406" i="3"/>
  <c r="AS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W406" i="3"/>
  <c r="V406" i="3"/>
  <c r="U406" i="3"/>
  <c r="T406" i="3"/>
  <c r="S406" i="3"/>
  <c r="R406" i="3"/>
  <c r="Q406" i="3"/>
  <c r="P406" i="3"/>
  <c r="O406" i="3"/>
  <c r="BE405" i="3"/>
  <c r="BC405" i="3"/>
  <c r="BB405" i="3"/>
  <c r="AS405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W405" i="3"/>
  <c r="V405" i="3"/>
  <c r="U405" i="3"/>
  <c r="T405" i="3"/>
  <c r="S405" i="3"/>
  <c r="R405" i="3"/>
  <c r="Q405" i="3"/>
  <c r="P405" i="3"/>
  <c r="O405" i="3"/>
  <c r="AL405" i="3" s="1"/>
  <c r="BE404" i="3"/>
  <c r="BC404" i="3"/>
  <c r="BB404" i="3"/>
  <c r="AS404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W404" i="3"/>
  <c r="V404" i="3"/>
  <c r="U404" i="3"/>
  <c r="T404" i="3"/>
  <c r="AM404" i="3" s="1"/>
  <c r="AV404" i="3" s="1"/>
  <c r="S404" i="3"/>
  <c r="R404" i="3"/>
  <c r="Q404" i="3"/>
  <c r="P404" i="3"/>
  <c r="O404" i="3"/>
  <c r="BE403" i="3"/>
  <c r="BC403" i="3"/>
  <c r="BB403" i="3"/>
  <c r="AS403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W403" i="3"/>
  <c r="V403" i="3"/>
  <c r="U403" i="3"/>
  <c r="T403" i="3"/>
  <c r="S403" i="3"/>
  <c r="R403" i="3"/>
  <c r="Q403" i="3"/>
  <c r="P403" i="3"/>
  <c r="O403" i="3"/>
  <c r="BE402" i="3"/>
  <c r="BD402" i="3"/>
  <c r="BC402" i="3"/>
  <c r="BB402" i="3"/>
  <c r="AS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W402" i="3"/>
  <c r="V402" i="3"/>
  <c r="U402" i="3"/>
  <c r="T402" i="3"/>
  <c r="S402" i="3"/>
  <c r="R402" i="3"/>
  <c r="Q402" i="3"/>
  <c r="P402" i="3"/>
  <c r="O402" i="3"/>
  <c r="BE401" i="3"/>
  <c r="BC401" i="3"/>
  <c r="BB401" i="3"/>
  <c r="AS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W401" i="3"/>
  <c r="V401" i="3"/>
  <c r="U401" i="3"/>
  <c r="T401" i="3"/>
  <c r="S401" i="3"/>
  <c r="R401" i="3"/>
  <c r="Q401" i="3"/>
  <c r="P401" i="3"/>
  <c r="O401" i="3"/>
  <c r="BE400" i="3"/>
  <c r="BC400" i="3"/>
  <c r="BB400" i="3"/>
  <c r="AS400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W400" i="3"/>
  <c r="V400" i="3"/>
  <c r="U400" i="3"/>
  <c r="T400" i="3"/>
  <c r="S400" i="3"/>
  <c r="R400" i="3"/>
  <c r="Q400" i="3"/>
  <c r="P400" i="3"/>
  <c r="O400" i="3"/>
  <c r="BE399" i="3"/>
  <c r="BD399" i="3"/>
  <c r="BC399" i="3"/>
  <c r="BB399" i="3"/>
  <c r="AS399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W399" i="3"/>
  <c r="V399" i="3"/>
  <c r="U399" i="3"/>
  <c r="T399" i="3"/>
  <c r="S399" i="3"/>
  <c r="R399" i="3"/>
  <c r="Q399" i="3"/>
  <c r="P399" i="3"/>
  <c r="O399" i="3"/>
  <c r="BE398" i="3"/>
  <c r="BC398" i="3"/>
  <c r="BB398" i="3"/>
  <c r="AS398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W398" i="3"/>
  <c r="V398" i="3"/>
  <c r="U398" i="3"/>
  <c r="T398" i="3"/>
  <c r="S398" i="3"/>
  <c r="R398" i="3"/>
  <c r="Q398" i="3"/>
  <c r="P398" i="3"/>
  <c r="O398" i="3"/>
  <c r="BE397" i="3"/>
  <c r="BC397" i="3"/>
  <c r="BB397" i="3"/>
  <c r="AS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W397" i="3"/>
  <c r="V397" i="3"/>
  <c r="U397" i="3"/>
  <c r="T397" i="3"/>
  <c r="S397" i="3"/>
  <c r="R397" i="3"/>
  <c r="Q397" i="3"/>
  <c r="P397" i="3"/>
  <c r="O397" i="3"/>
  <c r="BE396" i="3"/>
  <c r="BC396" i="3"/>
  <c r="BB396" i="3"/>
  <c r="AS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W396" i="3"/>
  <c r="V396" i="3"/>
  <c r="U396" i="3"/>
  <c r="T396" i="3"/>
  <c r="S396" i="3"/>
  <c r="R396" i="3"/>
  <c r="Q396" i="3"/>
  <c r="P396" i="3"/>
  <c r="O396" i="3"/>
  <c r="BE395" i="3"/>
  <c r="BC395" i="3"/>
  <c r="BB395" i="3"/>
  <c r="AS395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W395" i="3"/>
  <c r="V395" i="3"/>
  <c r="U395" i="3"/>
  <c r="T395" i="3"/>
  <c r="S395" i="3"/>
  <c r="R395" i="3"/>
  <c r="Q395" i="3"/>
  <c r="P395" i="3"/>
  <c r="O395" i="3"/>
  <c r="BE394" i="3"/>
  <c r="BC394" i="3"/>
  <c r="BB394" i="3"/>
  <c r="AS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W394" i="3"/>
  <c r="V394" i="3"/>
  <c r="U394" i="3"/>
  <c r="T394" i="3"/>
  <c r="S394" i="3"/>
  <c r="R394" i="3"/>
  <c r="Q394" i="3"/>
  <c r="P394" i="3"/>
  <c r="O394" i="3"/>
  <c r="BE393" i="3"/>
  <c r="BC393" i="3"/>
  <c r="BB393" i="3"/>
  <c r="AS393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W393" i="3"/>
  <c r="V393" i="3"/>
  <c r="U393" i="3"/>
  <c r="T393" i="3"/>
  <c r="S393" i="3"/>
  <c r="R393" i="3"/>
  <c r="Q393" i="3"/>
  <c r="P393" i="3"/>
  <c r="O393" i="3"/>
  <c r="BE392" i="3"/>
  <c r="BC392" i="3"/>
  <c r="BB392" i="3"/>
  <c r="AS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W392" i="3"/>
  <c r="V392" i="3"/>
  <c r="U392" i="3"/>
  <c r="T392" i="3"/>
  <c r="S392" i="3"/>
  <c r="R392" i="3"/>
  <c r="Q392" i="3"/>
  <c r="P392" i="3"/>
  <c r="O392" i="3"/>
  <c r="BE391" i="3"/>
  <c r="BC391" i="3"/>
  <c r="BB391" i="3"/>
  <c r="AS391" i="3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W391" i="3"/>
  <c r="V391" i="3"/>
  <c r="U391" i="3"/>
  <c r="T391" i="3"/>
  <c r="S391" i="3"/>
  <c r="R391" i="3"/>
  <c r="Q391" i="3"/>
  <c r="P391" i="3"/>
  <c r="O391" i="3"/>
  <c r="BE390" i="3"/>
  <c r="BC390" i="3"/>
  <c r="BB390" i="3"/>
  <c r="AS390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W390" i="3"/>
  <c r="V390" i="3"/>
  <c r="U390" i="3"/>
  <c r="T390" i="3"/>
  <c r="S390" i="3"/>
  <c r="R390" i="3"/>
  <c r="Q390" i="3"/>
  <c r="P390" i="3"/>
  <c r="O390" i="3"/>
  <c r="BE389" i="3"/>
  <c r="BC389" i="3"/>
  <c r="BB389" i="3"/>
  <c r="AS389" i="3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W389" i="3"/>
  <c r="V389" i="3"/>
  <c r="U389" i="3"/>
  <c r="T389" i="3"/>
  <c r="S389" i="3"/>
  <c r="R389" i="3"/>
  <c r="Q389" i="3"/>
  <c r="P389" i="3"/>
  <c r="O389" i="3"/>
  <c r="BE388" i="3"/>
  <c r="BC388" i="3"/>
  <c r="BD388" i="3" s="1"/>
  <c r="BB388" i="3"/>
  <c r="AS388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W388" i="3"/>
  <c r="V388" i="3"/>
  <c r="U388" i="3"/>
  <c r="T388" i="3"/>
  <c r="S388" i="3"/>
  <c r="R388" i="3"/>
  <c r="Q388" i="3"/>
  <c r="P388" i="3"/>
  <c r="O388" i="3"/>
  <c r="BE387" i="3"/>
  <c r="BC387" i="3"/>
  <c r="BB387" i="3"/>
  <c r="BD387" i="3" s="1"/>
  <c r="AS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W387" i="3"/>
  <c r="V387" i="3"/>
  <c r="U387" i="3"/>
  <c r="T387" i="3"/>
  <c r="S387" i="3"/>
  <c r="R387" i="3"/>
  <c r="Q387" i="3"/>
  <c r="P387" i="3"/>
  <c r="O387" i="3"/>
  <c r="BE386" i="3"/>
  <c r="BC386" i="3"/>
  <c r="BB386" i="3"/>
  <c r="AS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W386" i="3"/>
  <c r="V386" i="3"/>
  <c r="U386" i="3"/>
  <c r="T386" i="3"/>
  <c r="S386" i="3"/>
  <c r="R386" i="3"/>
  <c r="Q386" i="3"/>
  <c r="P386" i="3"/>
  <c r="O386" i="3"/>
  <c r="BE385" i="3"/>
  <c r="BC385" i="3"/>
  <c r="BB385" i="3"/>
  <c r="AS385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W385" i="3"/>
  <c r="V385" i="3"/>
  <c r="U385" i="3"/>
  <c r="T385" i="3"/>
  <c r="S385" i="3"/>
  <c r="R385" i="3"/>
  <c r="Q385" i="3"/>
  <c r="P385" i="3"/>
  <c r="O385" i="3"/>
  <c r="BE384" i="3"/>
  <c r="BC384" i="3"/>
  <c r="BB384" i="3"/>
  <c r="AS384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W384" i="3"/>
  <c r="V384" i="3"/>
  <c r="U384" i="3"/>
  <c r="T384" i="3"/>
  <c r="S384" i="3"/>
  <c r="R384" i="3"/>
  <c r="AM384" i="3" s="1"/>
  <c r="AV384" i="3" s="1"/>
  <c r="Q384" i="3"/>
  <c r="P384" i="3"/>
  <c r="O384" i="3"/>
  <c r="BE383" i="3"/>
  <c r="BC383" i="3"/>
  <c r="BB383" i="3"/>
  <c r="AS383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W383" i="3"/>
  <c r="V383" i="3"/>
  <c r="U383" i="3"/>
  <c r="T383" i="3"/>
  <c r="S383" i="3"/>
  <c r="R383" i="3"/>
  <c r="Q383" i="3"/>
  <c r="P383" i="3"/>
  <c r="O383" i="3"/>
  <c r="BE382" i="3"/>
  <c r="BC382" i="3"/>
  <c r="BB382" i="3"/>
  <c r="AS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W382" i="3"/>
  <c r="V382" i="3"/>
  <c r="U382" i="3"/>
  <c r="T382" i="3"/>
  <c r="S382" i="3"/>
  <c r="R382" i="3"/>
  <c r="Q382" i="3"/>
  <c r="P382" i="3"/>
  <c r="O382" i="3"/>
  <c r="BE381" i="3"/>
  <c r="BC381" i="3"/>
  <c r="BB381" i="3"/>
  <c r="AS381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W381" i="3"/>
  <c r="V381" i="3"/>
  <c r="U381" i="3"/>
  <c r="T381" i="3"/>
  <c r="S381" i="3"/>
  <c r="R381" i="3"/>
  <c r="Q381" i="3"/>
  <c r="P381" i="3"/>
  <c r="O381" i="3"/>
  <c r="BE380" i="3"/>
  <c r="BC380" i="3"/>
  <c r="BD380" i="3" s="1"/>
  <c r="BB380" i="3"/>
  <c r="AS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W380" i="3"/>
  <c r="V380" i="3"/>
  <c r="U380" i="3"/>
  <c r="T380" i="3"/>
  <c r="S380" i="3"/>
  <c r="R380" i="3"/>
  <c r="Q380" i="3"/>
  <c r="P380" i="3"/>
  <c r="O380" i="3"/>
  <c r="BE379" i="3"/>
  <c r="BC379" i="3"/>
  <c r="BB379" i="3"/>
  <c r="AS379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W379" i="3"/>
  <c r="V379" i="3"/>
  <c r="U379" i="3"/>
  <c r="T379" i="3"/>
  <c r="S379" i="3"/>
  <c r="R379" i="3"/>
  <c r="Q379" i="3"/>
  <c r="P379" i="3"/>
  <c r="O379" i="3"/>
  <c r="BE378" i="3"/>
  <c r="BC378" i="3"/>
  <c r="BB378" i="3"/>
  <c r="AS378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W378" i="3"/>
  <c r="V378" i="3"/>
  <c r="U378" i="3"/>
  <c r="T378" i="3"/>
  <c r="S378" i="3"/>
  <c r="R378" i="3"/>
  <c r="Q378" i="3"/>
  <c r="P378" i="3"/>
  <c r="O378" i="3"/>
  <c r="BE377" i="3"/>
  <c r="BC377" i="3"/>
  <c r="BB377" i="3"/>
  <c r="AS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W377" i="3"/>
  <c r="V377" i="3"/>
  <c r="U377" i="3"/>
  <c r="T377" i="3"/>
  <c r="S377" i="3"/>
  <c r="R377" i="3"/>
  <c r="Q377" i="3"/>
  <c r="P377" i="3"/>
  <c r="O377" i="3"/>
  <c r="BE376" i="3"/>
  <c r="BC376" i="3"/>
  <c r="BB376" i="3"/>
  <c r="AS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W376" i="3"/>
  <c r="V376" i="3"/>
  <c r="U376" i="3"/>
  <c r="T376" i="3"/>
  <c r="S376" i="3"/>
  <c r="R376" i="3"/>
  <c r="Q376" i="3"/>
  <c r="P376" i="3"/>
  <c r="O376" i="3"/>
  <c r="BE375" i="3"/>
  <c r="BC375" i="3"/>
  <c r="BB375" i="3"/>
  <c r="AS375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W375" i="3"/>
  <c r="V375" i="3"/>
  <c r="U375" i="3"/>
  <c r="T375" i="3"/>
  <c r="S375" i="3"/>
  <c r="R375" i="3"/>
  <c r="Q375" i="3"/>
  <c r="P375" i="3"/>
  <c r="O375" i="3"/>
  <c r="BE374" i="3"/>
  <c r="BC374" i="3"/>
  <c r="BB374" i="3"/>
  <c r="AS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W374" i="3"/>
  <c r="V374" i="3"/>
  <c r="U374" i="3"/>
  <c r="T374" i="3"/>
  <c r="S374" i="3"/>
  <c r="R374" i="3"/>
  <c r="Q374" i="3"/>
  <c r="P374" i="3"/>
  <c r="O374" i="3"/>
  <c r="BE373" i="3"/>
  <c r="BC373" i="3"/>
  <c r="BB373" i="3"/>
  <c r="AS373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W373" i="3"/>
  <c r="V373" i="3"/>
  <c r="U373" i="3"/>
  <c r="T373" i="3"/>
  <c r="S373" i="3"/>
  <c r="R373" i="3"/>
  <c r="Q373" i="3"/>
  <c r="P373" i="3"/>
  <c r="O373" i="3"/>
  <c r="BE372" i="3"/>
  <c r="BC372" i="3"/>
  <c r="BB372" i="3"/>
  <c r="AS372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W372" i="3"/>
  <c r="V372" i="3"/>
  <c r="U372" i="3"/>
  <c r="T372" i="3"/>
  <c r="S372" i="3"/>
  <c r="R372" i="3"/>
  <c r="Q372" i="3"/>
  <c r="P372" i="3"/>
  <c r="O372" i="3"/>
  <c r="BE371" i="3"/>
  <c r="BC371" i="3"/>
  <c r="BB371" i="3"/>
  <c r="AS371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W371" i="3"/>
  <c r="V371" i="3"/>
  <c r="U371" i="3"/>
  <c r="T371" i="3"/>
  <c r="S371" i="3"/>
  <c r="R371" i="3"/>
  <c r="Q371" i="3"/>
  <c r="P371" i="3"/>
  <c r="O371" i="3"/>
  <c r="BE370" i="3"/>
  <c r="BC370" i="3"/>
  <c r="BB370" i="3"/>
  <c r="AS370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W370" i="3"/>
  <c r="V370" i="3"/>
  <c r="U370" i="3"/>
  <c r="T370" i="3"/>
  <c r="S370" i="3"/>
  <c r="R370" i="3"/>
  <c r="Q370" i="3"/>
  <c r="P370" i="3"/>
  <c r="O370" i="3"/>
  <c r="BE369" i="3"/>
  <c r="BC369" i="3"/>
  <c r="BB369" i="3"/>
  <c r="AS369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W369" i="3"/>
  <c r="V369" i="3"/>
  <c r="U369" i="3"/>
  <c r="AN369" i="3" s="1"/>
  <c r="T369" i="3"/>
  <c r="S369" i="3"/>
  <c r="R369" i="3"/>
  <c r="Q369" i="3"/>
  <c r="P369" i="3"/>
  <c r="O369" i="3"/>
  <c r="BE368" i="3"/>
  <c r="BC368" i="3"/>
  <c r="BB368" i="3"/>
  <c r="AS368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W368" i="3"/>
  <c r="V368" i="3"/>
  <c r="U368" i="3"/>
  <c r="T368" i="3"/>
  <c r="S368" i="3"/>
  <c r="R368" i="3"/>
  <c r="Q368" i="3"/>
  <c r="P368" i="3"/>
  <c r="O368" i="3"/>
  <c r="BE367" i="3"/>
  <c r="BC367" i="3"/>
  <c r="BB367" i="3"/>
  <c r="AS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W367" i="3"/>
  <c r="V367" i="3"/>
  <c r="U367" i="3"/>
  <c r="T367" i="3"/>
  <c r="S367" i="3"/>
  <c r="R367" i="3"/>
  <c r="Q367" i="3"/>
  <c r="P367" i="3"/>
  <c r="O367" i="3"/>
  <c r="BE366" i="3"/>
  <c r="BC366" i="3"/>
  <c r="BD366" i="3" s="1"/>
  <c r="BI366" i="3" s="1"/>
  <c r="BB366" i="3"/>
  <c r="AS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W366" i="3"/>
  <c r="V366" i="3"/>
  <c r="U366" i="3"/>
  <c r="T366" i="3"/>
  <c r="S366" i="3"/>
  <c r="R366" i="3"/>
  <c r="Q366" i="3"/>
  <c r="P366" i="3"/>
  <c r="O366" i="3"/>
  <c r="BE365" i="3"/>
  <c r="BC365" i="3"/>
  <c r="BB365" i="3"/>
  <c r="AS365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W365" i="3"/>
  <c r="V365" i="3"/>
  <c r="U365" i="3"/>
  <c r="T365" i="3"/>
  <c r="S365" i="3"/>
  <c r="R365" i="3"/>
  <c r="Q365" i="3"/>
  <c r="P365" i="3"/>
  <c r="O365" i="3"/>
  <c r="BE364" i="3"/>
  <c r="BC364" i="3"/>
  <c r="BB364" i="3"/>
  <c r="AS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W364" i="3"/>
  <c r="V364" i="3"/>
  <c r="U364" i="3"/>
  <c r="T364" i="3"/>
  <c r="S364" i="3"/>
  <c r="R364" i="3"/>
  <c r="Q364" i="3"/>
  <c r="P364" i="3"/>
  <c r="O364" i="3"/>
  <c r="BE363" i="3"/>
  <c r="BC363" i="3"/>
  <c r="BB363" i="3"/>
  <c r="AS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W363" i="3"/>
  <c r="V363" i="3"/>
  <c r="U363" i="3"/>
  <c r="T363" i="3"/>
  <c r="S363" i="3"/>
  <c r="R363" i="3"/>
  <c r="Q363" i="3"/>
  <c r="P363" i="3"/>
  <c r="O363" i="3"/>
  <c r="BE362" i="3"/>
  <c r="BC362" i="3"/>
  <c r="BB362" i="3"/>
  <c r="BD362" i="3" s="1"/>
  <c r="BI362" i="3" s="1"/>
  <c r="AS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W362" i="3"/>
  <c r="V362" i="3"/>
  <c r="U362" i="3"/>
  <c r="T362" i="3"/>
  <c r="S362" i="3"/>
  <c r="R362" i="3"/>
  <c r="Q362" i="3"/>
  <c r="P362" i="3"/>
  <c r="O362" i="3"/>
  <c r="BE361" i="3"/>
  <c r="BC361" i="3"/>
  <c r="BB361" i="3"/>
  <c r="AS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W361" i="3"/>
  <c r="V361" i="3"/>
  <c r="U361" i="3"/>
  <c r="T361" i="3"/>
  <c r="S361" i="3"/>
  <c r="R361" i="3"/>
  <c r="Q361" i="3"/>
  <c r="P361" i="3"/>
  <c r="O361" i="3"/>
  <c r="BE360" i="3"/>
  <c r="BC360" i="3"/>
  <c r="BB360" i="3"/>
  <c r="BD360" i="3" s="1"/>
  <c r="AS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W360" i="3"/>
  <c r="V360" i="3"/>
  <c r="U360" i="3"/>
  <c r="T360" i="3"/>
  <c r="S360" i="3"/>
  <c r="R360" i="3"/>
  <c r="Q360" i="3"/>
  <c r="P360" i="3"/>
  <c r="O360" i="3"/>
  <c r="BE359" i="3"/>
  <c r="BC359" i="3"/>
  <c r="BD359" i="3" s="1"/>
  <c r="BB359" i="3"/>
  <c r="AS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W359" i="3"/>
  <c r="V359" i="3"/>
  <c r="U359" i="3"/>
  <c r="T359" i="3"/>
  <c r="S359" i="3"/>
  <c r="R359" i="3"/>
  <c r="Q359" i="3"/>
  <c r="P359" i="3"/>
  <c r="O359" i="3"/>
  <c r="BE358" i="3"/>
  <c r="BC358" i="3"/>
  <c r="BB358" i="3"/>
  <c r="AS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W358" i="3"/>
  <c r="V358" i="3"/>
  <c r="U358" i="3"/>
  <c r="T358" i="3"/>
  <c r="S358" i="3"/>
  <c r="AM358" i="3" s="1"/>
  <c r="R358" i="3"/>
  <c r="Q358" i="3"/>
  <c r="P358" i="3"/>
  <c r="O358" i="3"/>
  <c r="BE357" i="3"/>
  <c r="BC357" i="3"/>
  <c r="BB357" i="3"/>
  <c r="AS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W357" i="3"/>
  <c r="V357" i="3"/>
  <c r="U357" i="3"/>
  <c r="T357" i="3"/>
  <c r="S357" i="3"/>
  <c r="R357" i="3"/>
  <c r="Q357" i="3"/>
  <c r="P357" i="3"/>
  <c r="O357" i="3"/>
  <c r="BE356" i="3"/>
  <c r="BC356" i="3"/>
  <c r="BB356" i="3"/>
  <c r="AS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W356" i="3"/>
  <c r="V356" i="3"/>
  <c r="U356" i="3"/>
  <c r="T356" i="3"/>
  <c r="S356" i="3"/>
  <c r="R356" i="3"/>
  <c r="Q356" i="3"/>
  <c r="P356" i="3"/>
  <c r="O356" i="3"/>
  <c r="BE355" i="3"/>
  <c r="BC355" i="3"/>
  <c r="BB355" i="3"/>
  <c r="AS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W355" i="3"/>
  <c r="V355" i="3"/>
  <c r="U355" i="3"/>
  <c r="T355" i="3"/>
  <c r="S355" i="3"/>
  <c r="R355" i="3"/>
  <c r="Q355" i="3"/>
  <c r="P355" i="3"/>
  <c r="O355" i="3"/>
  <c r="BE354" i="3"/>
  <c r="BC354" i="3"/>
  <c r="BB354" i="3"/>
  <c r="AS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W354" i="3"/>
  <c r="V354" i="3"/>
  <c r="U354" i="3"/>
  <c r="T354" i="3"/>
  <c r="S354" i="3"/>
  <c r="R354" i="3"/>
  <c r="Q354" i="3"/>
  <c r="P354" i="3"/>
  <c r="O354" i="3"/>
  <c r="BE353" i="3"/>
  <c r="BC353" i="3"/>
  <c r="BB353" i="3"/>
  <c r="AS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W353" i="3"/>
  <c r="V353" i="3"/>
  <c r="U353" i="3"/>
  <c r="T353" i="3"/>
  <c r="S353" i="3"/>
  <c r="R353" i="3"/>
  <c r="Q353" i="3"/>
  <c r="P353" i="3"/>
  <c r="O353" i="3"/>
  <c r="BE352" i="3"/>
  <c r="BC352" i="3"/>
  <c r="BB352" i="3"/>
  <c r="AS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W352" i="3"/>
  <c r="V352" i="3"/>
  <c r="U352" i="3"/>
  <c r="T352" i="3"/>
  <c r="S352" i="3"/>
  <c r="R352" i="3"/>
  <c r="Q352" i="3"/>
  <c r="P352" i="3"/>
  <c r="O352" i="3"/>
  <c r="BE351" i="3"/>
  <c r="BC351" i="3"/>
  <c r="BB351" i="3"/>
  <c r="AS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W351" i="3"/>
  <c r="V351" i="3"/>
  <c r="U351" i="3"/>
  <c r="T351" i="3"/>
  <c r="S351" i="3"/>
  <c r="R351" i="3"/>
  <c r="Q351" i="3"/>
  <c r="P351" i="3"/>
  <c r="O351" i="3"/>
  <c r="BE350" i="3"/>
  <c r="BC350" i="3"/>
  <c r="BB350" i="3"/>
  <c r="AS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W350" i="3"/>
  <c r="V350" i="3"/>
  <c r="U350" i="3"/>
  <c r="T350" i="3"/>
  <c r="S350" i="3"/>
  <c r="R350" i="3"/>
  <c r="Q350" i="3"/>
  <c r="P350" i="3"/>
  <c r="O350" i="3"/>
  <c r="BE349" i="3"/>
  <c r="BC349" i="3"/>
  <c r="BB349" i="3"/>
  <c r="AS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W349" i="3"/>
  <c r="V349" i="3"/>
  <c r="U349" i="3"/>
  <c r="T349" i="3"/>
  <c r="S349" i="3"/>
  <c r="R349" i="3"/>
  <c r="Q349" i="3"/>
  <c r="P349" i="3"/>
  <c r="O349" i="3"/>
  <c r="BE348" i="3"/>
  <c r="BC348" i="3"/>
  <c r="BB348" i="3"/>
  <c r="AS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W348" i="3"/>
  <c r="V348" i="3"/>
  <c r="U348" i="3"/>
  <c r="T348" i="3"/>
  <c r="S348" i="3"/>
  <c r="R348" i="3"/>
  <c r="Q348" i="3"/>
  <c r="P348" i="3"/>
  <c r="O348" i="3"/>
  <c r="BE347" i="3"/>
  <c r="BC347" i="3"/>
  <c r="BB347" i="3"/>
  <c r="AS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W347" i="3"/>
  <c r="V347" i="3"/>
  <c r="U347" i="3"/>
  <c r="T347" i="3"/>
  <c r="S347" i="3"/>
  <c r="R347" i="3"/>
  <c r="Q347" i="3"/>
  <c r="P347" i="3"/>
  <c r="O347" i="3"/>
  <c r="BE346" i="3"/>
  <c r="BC346" i="3"/>
  <c r="BB346" i="3"/>
  <c r="BD346" i="3" s="1"/>
  <c r="BI346" i="3" s="1"/>
  <c r="AS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W346" i="3"/>
  <c r="V346" i="3"/>
  <c r="U346" i="3"/>
  <c r="T346" i="3"/>
  <c r="S346" i="3"/>
  <c r="R346" i="3"/>
  <c r="Q346" i="3"/>
  <c r="P346" i="3"/>
  <c r="O346" i="3"/>
  <c r="BE345" i="3"/>
  <c r="BC345" i="3"/>
  <c r="BB345" i="3"/>
  <c r="AS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W345" i="3"/>
  <c r="V345" i="3"/>
  <c r="U345" i="3"/>
  <c r="T345" i="3"/>
  <c r="S345" i="3"/>
  <c r="R345" i="3"/>
  <c r="Q345" i="3"/>
  <c r="P345" i="3"/>
  <c r="O345" i="3"/>
  <c r="BE344" i="3"/>
  <c r="BC344" i="3"/>
  <c r="BB344" i="3"/>
  <c r="AS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W344" i="3"/>
  <c r="V344" i="3"/>
  <c r="U344" i="3"/>
  <c r="T344" i="3"/>
  <c r="S344" i="3"/>
  <c r="R344" i="3"/>
  <c r="Q344" i="3"/>
  <c r="P344" i="3"/>
  <c r="O344" i="3"/>
  <c r="BE343" i="3"/>
  <c r="BC343" i="3"/>
  <c r="BB343" i="3"/>
  <c r="AS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W343" i="3"/>
  <c r="V343" i="3"/>
  <c r="U343" i="3"/>
  <c r="T343" i="3"/>
  <c r="S343" i="3"/>
  <c r="R343" i="3"/>
  <c r="Q343" i="3"/>
  <c r="P343" i="3"/>
  <c r="O343" i="3"/>
  <c r="BE342" i="3"/>
  <c r="BC342" i="3"/>
  <c r="BB342" i="3"/>
  <c r="BD342" i="3" s="1"/>
  <c r="BI342" i="3" s="1"/>
  <c r="AS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W342" i="3"/>
  <c r="V342" i="3"/>
  <c r="U342" i="3"/>
  <c r="T342" i="3"/>
  <c r="S342" i="3"/>
  <c r="R342" i="3"/>
  <c r="Q342" i="3"/>
  <c r="P342" i="3"/>
  <c r="O342" i="3"/>
  <c r="BE341" i="3"/>
  <c r="BC341" i="3"/>
  <c r="BB341" i="3"/>
  <c r="AS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W341" i="3"/>
  <c r="V341" i="3"/>
  <c r="U341" i="3"/>
  <c r="T341" i="3"/>
  <c r="S341" i="3"/>
  <c r="R341" i="3"/>
  <c r="AM341" i="3" s="1"/>
  <c r="Q341" i="3"/>
  <c r="P341" i="3"/>
  <c r="O341" i="3"/>
  <c r="BE340" i="3"/>
  <c r="BC340" i="3"/>
  <c r="BB340" i="3"/>
  <c r="BD340" i="3" s="1"/>
  <c r="AS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W340" i="3"/>
  <c r="V340" i="3"/>
  <c r="U340" i="3"/>
  <c r="T340" i="3"/>
  <c r="S340" i="3"/>
  <c r="R340" i="3"/>
  <c r="Q340" i="3"/>
  <c r="P340" i="3"/>
  <c r="O340" i="3"/>
  <c r="BE339" i="3"/>
  <c r="BC339" i="3"/>
  <c r="BB339" i="3"/>
  <c r="BD339" i="3" s="1"/>
  <c r="BI339" i="3" s="1"/>
  <c r="AS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W339" i="3"/>
  <c r="V339" i="3"/>
  <c r="U339" i="3"/>
  <c r="T339" i="3"/>
  <c r="S339" i="3"/>
  <c r="R339" i="3"/>
  <c r="Q339" i="3"/>
  <c r="P339" i="3"/>
  <c r="O339" i="3"/>
  <c r="BE338" i="3"/>
  <c r="BC338" i="3"/>
  <c r="BB338" i="3"/>
  <c r="AS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W338" i="3"/>
  <c r="V338" i="3"/>
  <c r="U338" i="3"/>
  <c r="T338" i="3"/>
  <c r="S338" i="3"/>
  <c r="R338" i="3"/>
  <c r="Q338" i="3"/>
  <c r="P338" i="3"/>
  <c r="O338" i="3"/>
  <c r="BE337" i="3"/>
  <c r="BC337" i="3"/>
  <c r="BB337" i="3"/>
  <c r="AS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W337" i="3"/>
  <c r="V337" i="3"/>
  <c r="U337" i="3"/>
  <c r="T337" i="3"/>
  <c r="S337" i="3"/>
  <c r="R337" i="3"/>
  <c r="Q337" i="3"/>
  <c r="P337" i="3"/>
  <c r="O337" i="3"/>
  <c r="BE336" i="3"/>
  <c r="BC336" i="3"/>
  <c r="BD336" i="3" s="1"/>
  <c r="BB336" i="3"/>
  <c r="AS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W336" i="3"/>
  <c r="V336" i="3"/>
  <c r="U336" i="3"/>
  <c r="T336" i="3"/>
  <c r="S336" i="3"/>
  <c r="R336" i="3"/>
  <c r="Q336" i="3"/>
  <c r="P336" i="3"/>
  <c r="O336" i="3"/>
  <c r="BE335" i="3"/>
  <c r="BC335" i="3"/>
  <c r="BB335" i="3"/>
  <c r="AS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W335" i="3"/>
  <c r="V335" i="3"/>
  <c r="U335" i="3"/>
  <c r="T335" i="3"/>
  <c r="S335" i="3"/>
  <c r="R335" i="3"/>
  <c r="Q335" i="3"/>
  <c r="P335" i="3"/>
  <c r="O335" i="3"/>
  <c r="BE334" i="3"/>
  <c r="BC334" i="3"/>
  <c r="BB334" i="3"/>
  <c r="AS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W334" i="3"/>
  <c r="V334" i="3"/>
  <c r="U334" i="3"/>
  <c r="T334" i="3"/>
  <c r="S334" i="3"/>
  <c r="R334" i="3"/>
  <c r="Q334" i="3"/>
  <c r="P334" i="3"/>
  <c r="O334" i="3"/>
  <c r="BE333" i="3"/>
  <c r="BC333" i="3"/>
  <c r="BB333" i="3"/>
  <c r="AS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W333" i="3"/>
  <c r="V333" i="3"/>
  <c r="U333" i="3"/>
  <c r="T333" i="3"/>
  <c r="S333" i="3"/>
  <c r="R333" i="3"/>
  <c r="Q333" i="3"/>
  <c r="P333" i="3"/>
  <c r="O333" i="3"/>
  <c r="BE332" i="3"/>
  <c r="BC332" i="3"/>
  <c r="BB332" i="3"/>
  <c r="AS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W332" i="3"/>
  <c r="V332" i="3"/>
  <c r="U332" i="3"/>
  <c r="T332" i="3"/>
  <c r="S332" i="3"/>
  <c r="R332" i="3"/>
  <c r="Q332" i="3"/>
  <c r="P332" i="3"/>
  <c r="O332" i="3"/>
  <c r="BE331" i="3"/>
  <c r="BC331" i="3"/>
  <c r="BB331" i="3"/>
  <c r="AS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W331" i="3"/>
  <c r="V331" i="3"/>
  <c r="U331" i="3"/>
  <c r="T331" i="3"/>
  <c r="S331" i="3"/>
  <c r="R331" i="3"/>
  <c r="Q331" i="3"/>
  <c r="P331" i="3"/>
  <c r="O331" i="3"/>
  <c r="BE330" i="3"/>
  <c r="BC330" i="3"/>
  <c r="BB330" i="3"/>
  <c r="AS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W330" i="3"/>
  <c r="V330" i="3"/>
  <c r="U330" i="3"/>
  <c r="T330" i="3"/>
  <c r="S330" i="3"/>
  <c r="R330" i="3"/>
  <c r="Q330" i="3"/>
  <c r="P330" i="3"/>
  <c r="O330" i="3"/>
  <c r="BE329" i="3"/>
  <c r="BC329" i="3"/>
  <c r="BB329" i="3"/>
  <c r="AS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W329" i="3"/>
  <c r="V329" i="3"/>
  <c r="U329" i="3"/>
  <c r="T329" i="3"/>
  <c r="S329" i="3"/>
  <c r="R329" i="3"/>
  <c r="Q329" i="3"/>
  <c r="P329" i="3"/>
  <c r="O329" i="3"/>
  <c r="BE328" i="3"/>
  <c r="BC328" i="3"/>
  <c r="BB328" i="3"/>
  <c r="BD328" i="3" s="1"/>
  <c r="AS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W328" i="3"/>
  <c r="V328" i="3"/>
  <c r="U328" i="3"/>
  <c r="T328" i="3"/>
  <c r="S328" i="3"/>
  <c r="R328" i="3"/>
  <c r="Q328" i="3"/>
  <c r="P328" i="3"/>
  <c r="O328" i="3"/>
  <c r="BE327" i="3"/>
  <c r="BC327" i="3"/>
  <c r="BB327" i="3"/>
  <c r="AS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W327" i="3"/>
  <c r="V327" i="3"/>
  <c r="U327" i="3"/>
  <c r="T327" i="3"/>
  <c r="S327" i="3"/>
  <c r="R327" i="3"/>
  <c r="Q327" i="3"/>
  <c r="P327" i="3"/>
  <c r="O327" i="3"/>
  <c r="BE326" i="3"/>
  <c r="BC326" i="3"/>
  <c r="BB326" i="3"/>
  <c r="AS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W326" i="3"/>
  <c r="V326" i="3"/>
  <c r="U326" i="3"/>
  <c r="T326" i="3"/>
  <c r="S326" i="3"/>
  <c r="R326" i="3"/>
  <c r="Q326" i="3"/>
  <c r="P326" i="3"/>
  <c r="O326" i="3"/>
  <c r="BE325" i="3"/>
  <c r="BC325" i="3"/>
  <c r="BB325" i="3"/>
  <c r="AS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W325" i="3"/>
  <c r="V325" i="3"/>
  <c r="U325" i="3"/>
  <c r="T325" i="3"/>
  <c r="S325" i="3"/>
  <c r="R325" i="3"/>
  <c r="Q325" i="3"/>
  <c r="P325" i="3"/>
  <c r="O325" i="3"/>
  <c r="BE324" i="3"/>
  <c r="BC324" i="3"/>
  <c r="BB324" i="3"/>
  <c r="AS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W324" i="3"/>
  <c r="V324" i="3"/>
  <c r="U324" i="3"/>
  <c r="T324" i="3"/>
  <c r="S324" i="3"/>
  <c r="R324" i="3"/>
  <c r="Q324" i="3"/>
  <c r="P324" i="3"/>
  <c r="O324" i="3"/>
  <c r="BE323" i="3"/>
  <c r="BC323" i="3"/>
  <c r="BB323" i="3"/>
  <c r="AS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W323" i="3"/>
  <c r="V323" i="3"/>
  <c r="U323" i="3"/>
  <c r="T323" i="3"/>
  <c r="S323" i="3"/>
  <c r="R323" i="3"/>
  <c r="Q323" i="3"/>
  <c r="P323" i="3"/>
  <c r="O323" i="3"/>
  <c r="BE322" i="3"/>
  <c r="BC322" i="3"/>
  <c r="BB322" i="3"/>
  <c r="AS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W322" i="3"/>
  <c r="V322" i="3"/>
  <c r="U322" i="3"/>
  <c r="T322" i="3"/>
  <c r="S322" i="3"/>
  <c r="R322" i="3"/>
  <c r="Q322" i="3"/>
  <c r="P322" i="3"/>
  <c r="O322" i="3"/>
  <c r="BE321" i="3"/>
  <c r="BC321" i="3"/>
  <c r="BB321" i="3"/>
  <c r="AS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W321" i="3"/>
  <c r="V321" i="3"/>
  <c r="U321" i="3"/>
  <c r="T321" i="3"/>
  <c r="S321" i="3"/>
  <c r="R321" i="3"/>
  <c r="Q321" i="3"/>
  <c r="P321" i="3"/>
  <c r="O321" i="3"/>
  <c r="BE320" i="3"/>
  <c r="BC320" i="3"/>
  <c r="BB320" i="3"/>
  <c r="AS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W320" i="3"/>
  <c r="V320" i="3"/>
  <c r="U320" i="3"/>
  <c r="AN320" i="3" s="1"/>
  <c r="T320" i="3"/>
  <c r="S320" i="3"/>
  <c r="R320" i="3"/>
  <c r="Q320" i="3"/>
  <c r="P320" i="3"/>
  <c r="O320" i="3"/>
  <c r="BE319" i="3"/>
  <c r="BC319" i="3"/>
  <c r="BD319" i="3" s="1"/>
  <c r="BI319" i="3" s="1"/>
  <c r="BB319" i="3"/>
  <c r="AS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W319" i="3"/>
  <c r="V319" i="3"/>
  <c r="U319" i="3"/>
  <c r="T319" i="3"/>
  <c r="S319" i="3"/>
  <c r="R319" i="3"/>
  <c r="Q319" i="3"/>
  <c r="P319" i="3"/>
  <c r="O319" i="3"/>
  <c r="BE318" i="3"/>
  <c r="BC318" i="3"/>
  <c r="BB318" i="3"/>
  <c r="AS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W318" i="3"/>
  <c r="AN318" i="3" s="1"/>
  <c r="V318" i="3"/>
  <c r="U318" i="3"/>
  <c r="T318" i="3"/>
  <c r="S318" i="3"/>
  <c r="R318" i="3"/>
  <c r="Q318" i="3"/>
  <c r="P318" i="3"/>
  <c r="O318" i="3"/>
  <c r="BE317" i="3"/>
  <c r="BC317" i="3"/>
  <c r="BB317" i="3"/>
  <c r="AS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W317" i="3"/>
  <c r="V317" i="3"/>
  <c r="U317" i="3"/>
  <c r="T317" i="3"/>
  <c r="S317" i="3"/>
  <c r="R317" i="3"/>
  <c r="Q317" i="3"/>
  <c r="P317" i="3"/>
  <c r="O317" i="3"/>
  <c r="BE316" i="3"/>
  <c r="BC316" i="3"/>
  <c r="BB316" i="3"/>
  <c r="AS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W316" i="3"/>
  <c r="V316" i="3"/>
  <c r="U316" i="3"/>
  <c r="T316" i="3"/>
  <c r="S316" i="3"/>
  <c r="R316" i="3"/>
  <c r="Q316" i="3"/>
  <c r="P316" i="3"/>
  <c r="O316" i="3"/>
  <c r="BE315" i="3"/>
  <c r="BC315" i="3"/>
  <c r="BB315" i="3"/>
  <c r="AS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W315" i="3"/>
  <c r="V315" i="3"/>
  <c r="AN315" i="3" s="1"/>
  <c r="AW315" i="3" s="1"/>
  <c r="U315" i="3"/>
  <c r="T315" i="3"/>
  <c r="S315" i="3"/>
  <c r="R315" i="3"/>
  <c r="Q315" i="3"/>
  <c r="P315" i="3"/>
  <c r="O315" i="3"/>
  <c r="BE314" i="3"/>
  <c r="BC314" i="3"/>
  <c r="BB314" i="3"/>
  <c r="AS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W314" i="3"/>
  <c r="V314" i="3"/>
  <c r="U314" i="3"/>
  <c r="T314" i="3"/>
  <c r="S314" i="3"/>
  <c r="R314" i="3"/>
  <c r="Q314" i="3"/>
  <c r="P314" i="3"/>
  <c r="O314" i="3"/>
  <c r="BE313" i="3"/>
  <c r="BC313" i="3"/>
  <c r="BB313" i="3"/>
  <c r="AS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W313" i="3"/>
  <c r="V313" i="3"/>
  <c r="U313" i="3"/>
  <c r="T313" i="3"/>
  <c r="S313" i="3"/>
  <c r="R313" i="3"/>
  <c r="Q313" i="3"/>
  <c r="P313" i="3"/>
  <c r="O313" i="3"/>
  <c r="BE312" i="3"/>
  <c r="BC312" i="3"/>
  <c r="BB312" i="3"/>
  <c r="AS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W312" i="3"/>
  <c r="V312" i="3"/>
  <c r="U312" i="3"/>
  <c r="AN312" i="3" s="1"/>
  <c r="T312" i="3"/>
  <c r="S312" i="3"/>
  <c r="R312" i="3"/>
  <c r="Q312" i="3"/>
  <c r="P312" i="3"/>
  <c r="O312" i="3"/>
  <c r="BE311" i="3"/>
  <c r="BD311" i="3"/>
  <c r="BI311" i="3" s="1"/>
  <c r="BC311" i="3"/>
  <c r="BB311" i="3"/>
  <c r="AS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W311" i="3"/>
  <c r="V311" i="3"/>
  <c r="U311" i="3"/>
  <c r="T311" i="3"/>
  <c r="S311" i="3"/>
  <c r="R311" i="3"/>
  <c r="Q311" i="3"/>
  <c r="P311" i="3"/>
  <c r="O311" i="3"/>
  <c r="BE310" i="3"/>
  <c r="BC310" i="3"/>
  <c r="BB310" i="3"/>
  <c r="AS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W310" i="3"/>
  <c r="V310" i="3"/>
  <c r="U310" i="3"/>
  <c r="T310" i="3"/>
  <c r="S310" i="3"/>
  <c r="R310" i="3"/>
  <c r="Q310" i="3"/>
  <c r="P310" i="3"/>
  <c r="O310" i="3"/>
  <c r="BE309" i="3"/>
  <c r="BC309" i="3"/>
  <c r="BB309" i="3"/>
  <c r="AS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W309" i="3"/>
  <c r="V309" i="3"/>
  <c r="U309" i="3"/>
  <c r="T309" i="3"/>
  <c r="S309" i="3"/>
  <c r="R309" i="3"/>
  <c r="Q309" i="3"/>
  <c r="P309" i="3"/>
  <c r="O309" i="3"/>
  <c r="BE308" i="3"/>
  <c r="BC308" i="3"/>
  <c r="BB308" i="3"/>
  <c r="AS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W308" i="3"/>
  <c r="V308" i="3"/>
  <c r="U308" i="3"/>
  <c r="T308" i="3"/>
  <c r="S308" i="3"/>
  <c r="R308" i="3"/>
  <c r="AM308" i="3" s="1"/>
  <c r="Q308" i="3"/>
  <c r="P308" i="3"/>
  <c r="O308" i="3"/>
  <c r="BE307" i="3"/>
  <c r="BC307" i="3"/>
  <c r="BB307" i="3"/>
  <c r="BD307" i="3" s="1"/>
  <c r="AS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W307" i="3"/>
  <c r="V307" i="3"/>
  <c r="U307" i="3"/>
  <c r="T307" i="3"/>
  <c r="S307" i="3"/>
  <c r="R307" i="3"/>
  <c r="Q307" i="3"/>
  <c r="P307" i="3"/>
  <c r="O307" i="3"/>
  <c r="BE306" i="3"/>
  <c r="BC306" i="3"/>
  <c r="BB306" i="3"/>
  <c r="AS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W306" i="3"/>
  <c r="V306" i="3"/>
  <c r="U306" i="3"/>
  <c r="T306" i="3"/>
  <c r="S306" i="3"/>
  <c r="R306" i="3"/>
  <c r="Q306" i="3"/>
  <c r="P306" i="3"/>
  <c r="O306" i="3"/>
  <c r="BE305" i="3"/>
  <c r="BC305" i="3"/>
  <c r="BB305" i="3"/>
  <c r="BD305" i="3" s="1"/>
  <c r="AS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W305" i="3"/>
  <c r="V305" i="3"/>
  <c r="U305" i="3"/>
  <c r="T305" i="3"/>
  <c r="S305" i="3"/>
  <c r="R305" i="3"/>
  <c r="Q305" i="3"/>
  <c r="P305" i="3"/>
  <c r="O305" i="3"/>
  <c r="BE304" i="3"/>
  <c r="BC304" i="3"/>
  <c r="BB304" i="3"/>
  <c r="AS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W304" i="3"/>
  <c r="V304" i="3"/>
  <c r="U304" i="3"/>
  <c r="T304" i="3"/>
  <c r="S304" i="3"/>
  <c r="R304" i="3"/>
  <c r="Q304" i="3"/>
  <c r="P304" i="3"/>
  <c r="O304" i="3"/>
  <c r="BE303" i="3"/>
  <c r="BC303" i="3"/>
  <c r="BB303" i="3"/>
  <c r="AS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W303" i="3"/>
  <c r="V303" i="3"/>
  <c r="U303" i="3"/>
  <c r="T303" i="3"/>
  <c r="S303" i="3"/>
  <c r="R303" i="3"/>
  <c r="Q303" i="3"/>
  <c r="P303" i="3"/>
  <c r="O303" i="3"/>
  <c r="BE302" i="3"/>
  <c r="BC302" i="3"/>
  <c r="BB302" i="3"/>
  <c r="AS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W302" i="3"/>
  <c r="V302" i="3"/>
  <c r="U302" i="3"/>
  <c r="T302" i="3"/>
  <c r="S302" i="3"/>
  <c r="R302" i="3"/>
  <c r="Q302" i="3"/>
  <c r="P302" i="3"/>
  <c r="O302" i="3"/>
  <c r="BE301" i="3"/>
  <c r="BC301" i="3"/>
  <c r="BB301" i="3"/>
  <c r="AS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W301" i="3"/>
  <c r="V301" i="3"/>
  <c r="U301" i="3"/>
  <c r="T301" i="3"/>
  <c r="S301" i="3"/>
  <c r="R301" i="3"/>
  <c r="Q301" i="3"/>
  <c r="P301" i="3"/>
  <c r="O301" i="3"/>
  <c r="BE300" i="3"/>
  <c r="BC300" i="3"/>
  <c r="BB300" i="3"/>
  <c r="AS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W300" i="3"/>
  <c r="V300" i="3"/>
  <c r="U300" i="3"/>
  <c r="T300" i="3"/>
  <c r="S300" i="3"/>
  <c r="R300" i="3"/>
  <c r="Q300" i="3"/>
  <c r="P300" i="3"/>
  <c r="O300" i="3"/>
  <c r="BE299" i="3"/>
  <c r="BC299" i="3"/>
  <c r="BB299" i="3"/>
  <c r="AS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W299" i="3"/>
  <c r="V299" i="3"/>
  <c r="U299" i="3"/>
  <c r="T299" i="3"/>
  <c r="S299" i="3"/>
  <c r="R299" i="3"/>
  <c r="Q299" i="3"/>
  <c r="P299" i="3"/>
  <c r="O299" i="3"/>
  <c r="BE298" i="3"/>
  <c r="BC298" i="3"/>
  <c r="BB298" i="3"/>
  <c r="AS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W298" i="3"/>
  <c r="V298" i="3"/>
  <c r="U298" i="3"/>
  <c r="T298" i="3"/>
  <c r="S298" i="3"/>
  <c r="R298" i="3"/>
  <c r="Q298" i="3"/>
  <c r="P298" i="3"/>
  <c r="O298" i="3"/>
  <c r="BE297" i="3"/>
  <c r="BC297" i="3"/>
  <c r="BB297" i="3"/>
  <c r="AS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W297" i="3"/>
  <c r="V297" i="3"/>
  <c r="U297" i="3"/>
  <c r="T297" i="3"/>
  <c r="S297" i="3"/>
  <c r="R297" i="3"/>
  <c r="Q297" i="3"/>
  <c r="P297" i="3"/>
  <c r="O297" i="3"/>
  <c r="BE296" i="3"/>
  <c r="BC296" i="3"/>
  <c r="BB296" i="3"/>
  <c r="AS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W296" i="3"/>
  <c r="V296" i="3"/>
  <c r="U296" i="3"/>
  <c r="T296" i="3"/>
  <c r="S296" i="3"/>
  <c r="R296" i="3"/>
  <c r="Q296" i="3"/>
  <c r="P296" i="3"/>
  <c r="O296" i="3"/>
  <c r="BE295" i="3"/>
  <c r="BC295" i="3"/>
  <c r="BB295" i="3"/>
  <c r="AS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W295" i="3"/>
  <c r="V295" i="3"/>
  <c r="U295" i="3"/>
  <c r="T295" i="3"/>
  <c r="S295" i="3"/>
  <c r="R295" i="3"/>
  <c r="Q295" i="3"/>
  <c r="P295" i="3"/>
  <c r="O295" i="3"/>
  <c r="BE294" i="3"/>
  <c r="BC294" i="3"/>
  <c r="BB294" i="3"/>
  <c r="AS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W294" i="3"/>
  <c r="V294" i="3"/>
  <c r="U294" i="3"/>
  <c r="T294" i="3"/>
  <c r="S294" i="3"/>
  <c r="R294" i="3"/>
  <c r="Q294" i="3"/>
  <c r="P294" i="3"/>
  <c r="O294" i="3"/>
  <c r="BE293" i="3"/>
  <c r="BC293" i="3"/>
  <c r="BB293" i="3"/>
  <c r="AS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W293" i="3"/>
  <c r="V293" i="3"/>
  <c r="U293" i="3"/>
  <c r="T293" i="3"/>
  <c r="S293" i="3"/>
  <c r="R293" i="3"/>
  <c r="Q293" i="3"/>
  <c r="P293" i="3"/>
  <c r="O293" i="3"/>
  <c r="BE292" i="3"/>
  <c r="BC292" i="3"/>
  <c r="BB292" i="3"/>
  <c r="AS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W292" i="3"/>
  <c r="V292" i="3"/>
  <c r="U292" i="3"/>
  <c r="T292" i="3"/>
  <c r="S292" i="3"/>
  <c r="R292" i="3"/>
  <c r="Q292" i="3"/>
  <c r="P292" i="3"/>
  <c r="O292" i="3"/>
  <c r="BE291" i="3"/>
  <c r="BC291" i="3"/>
  <c r="BB291" i="3"/>
  <c r="AS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W291" i="3"/>
  <c r="V291" i="3"/>
  <c r="U291" i="3"/>
  <c r="T291" i="3"/>
  <c r="S291" i="3"/>
  <c r="R291" i="3"/>
  <c r="Q291" i="3"/>
  <c r="P291" i="3"/>
  <c r="O291" i="3"/>
  <c r="BE290" i="3"/>
  <c r="BC290" i="3"/>
  <c r="BB290" i="3"/>
  <c r="AS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W290" i="3"/>
  <c r="V290" i="3"/>
  <c r="U290" i="3"/>
  <c r="T290" i="3"/>
  <c r="S290" i="3"/>
  <c r="R290" i="3"/>
  <c r="Q290" i="3"/>
  <c r="P290" i="3"/>
  <c r="O290" i="3"/>
  <c r="BE289" i="3"/>
  <c r="BC289" i="3"/>
  <c r="BB289" i="3"/>
  <c r="AS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W289" i="3"/>
  <c r="V289" i="3"/>
  <c r="U289" i="3"/>
  <c r="T289" i="3"/>
  <c r="S289" i="3"/>
  <c r="R289" i="3"/>
  <c r="Q289" i="3"/>
  <c r="P289" i="3"/>
  <c r="O289" i="3"/>
  <c r="BE288" i="3"/>
  <c r="BC288" i="3"/>
  <c r="BB288" i="3"/>
  <c r="AS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W288" i="3"/>
  <c r="V288" i="3"/>
  <c r="U288" i="3"/>
  <c r="T288" i="3"/>
  <c r="S288" i="3"/>
  <c r="R288" i="3"/>
  <c r="Q288" i="3"/>
  <c r="P288" i="3"/>
  <c r="O288" i="3"/>
  <c r="BE287" i="3"/>
  <c r="BC287" i="3"/>
  <c r="BB287" i="3"/>
  <c r="AS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W287" i="3"/>
  <c r="V287" i="3"/>
  <c r="U287" i="3"/>
  <c r="T287" i="3"/>
  <c r="S287" i="3"/>
  <c r="R287" i="3"/>
  <c r="Q287" i="3"/>
  <c r="P287" i="3"/>
  <c r="O287" i="3"/>
  <c r="BE286" i="3"/>
  <c r="BC286" i="3"/>
  <c r="BB286" i="3"/>
  <c r="AS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W286" i="3"/>
  <c r="V286" i="3"/>
  <c r="U286" i="3"/>
  <c r="T286" i="3"/>
  <c r="S286" i="3"/>
  <c r="R286" i="3"/>
  <c r="Q286" i="3"/>
  <c r="P286" i="3"/>
  <c r="O286" i="3"/>
  <c r="BE285" i="3"/>
  <c r="BC285" i="3"/>
  <c r="BB285" i="3"/>
  <c r="AS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W285" i="3"/>
  <c r="V285" i="3"/>
  <c r="U285" i="3"/>
  <c r="T285" i="3"/>
  <c r="S285" i="3"/>
  <c r="R285" i="3"/>
  <c r="Q285" i="3"/>
  <c r="P285" i="3"/>
  <c r="O285" i="3"/>
  <c r="BE284" i="3"/>
  <c r="BC284" i="3"/>
  <c r="BB284" i="3"/>
  <c r="AS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W284" i="3"/>
  <c r="V284" i="3"/>
  <c r="U284" i="3"/>
  <c r="T284" i="3"/>
  <c r="S284" i="3"/>
  <c r="R284" i="3"/>
  <c r="Q284" i="3"/>
  <c r="P284" i="3"/>
  <c r="O284" i="3"/>
  <c r="BE283" i="3"/>
  <c r="BC283" i="3"/>
  <c r="BB283" i="3"/>
  <c r="AS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W283" i="3"/>
  <c r="V283" i="3"/>
  <c r="U283" i="3"/>
  <c r="T283" i="3"/>
  <c r="S283" i="3"/>
  <c r="R283" i="3"/>
  <c r="Q283" i="3"/>
  <c r="P283" i="3"/>
  <c r="O283" i="3"/>
  <c r="BE282" i="3"/>
  <c r="BC282" i="3"/>
  <c r="BB282" i="3"/>
  <c r="AS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W282" i="3"/>
  <c r="V282" i="3"/>
  <c r="U282" i="3"/>
  <c r="T282" i="3"/>
  <c r="S282" i="3"/>
  <c r="R282" i="3"/>
  <c r="Q282" i="3"/>
  <c r="P282" i="3"/>
  <c r="O282" i="3"/>
  <c r="BE281" i="3"/>
  <c r="BC281" i="3"/>
  <c r="BB281" i="3"/>
  <c r="AS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W281" i="3"/>
  <c r="V281" i="3"/>
  <c r="U281" i="3"/>
  <c r="T281" i="3"/>
  <c r="S281" i="3"/>
  <c r="R281" i="3"/>
  <c r="Q281" i="3"/>
  <c r="P281" i="3"/>
  <c r="O281" i="3"/>
  <c r="BE280" i="3"/>
  <c r="BC280" i="3"/>
  <c r="BB280" i="3"/>
  <c r="AS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W280" i="3"/>
  <c r="V280" i="3"/>
  <c r="U280" i="3"/>
  <c r="T280" i="3"/>
  <c r="S280" i="3"/>
  <c r="R280" i="3"/>
  <c r="Q280" i="3"/>
  <c r="P280" i="3"/>
  <c r="O280" i="3"/>
  <c r="BE279" i="3"/>
  <c r="BC279" i="3"/>
  <c r="BB279" i="3"/>
  <c r="AS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W279" i="3"/>
  <c r="V279" i="3"/>
  <c r="U279" i="3"/>
  <c r="T279" i="3"/>
  <c r="S279" i="3"/>
  <c r="R279" i="3"/>
  <c r="Q279" i="3"/>
  <c r="P279" i="3"/>
  <c r="O279" i="3"/>
  <c r="BE278" i="3"/>
  <c r="BC278" i="3"/>
  <c r="BB278" i="3"/>
  <c r="AS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W278" i="3"/>
  <c r="V278" i="3"/>
  <c r="U278" i="3"/>
  <c r="T278" i="3"/>
  <c r="S278" i="3"/>
  <c r="R278" i="3"/>
  <c r="Q278" i="3"/>
  <c r="P278" i="3"/>
  <c r="O278" i="3"/>
  <c r="BE277" i="3"/>
  <c r="BC277" i="3"/>
  <c r="BB277" i="3"/>
  <c r="AS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W277" i="3"/>
  <c r="V277" i="3"/>
  <c r="U277" i="3"/>
  <c r="T277" i="3"/>
  <c r="S277" i="3"/>
  <c r="R277" i="3"/>
  <c r="Q277" i="3"/>
  <c r="P277" i="3"/>
  <c r="O277" i="3"/>
  <c r="BE276" i="3"/>
  <c r="BC276" i="3"/>
  <c r="BB276" i="3"/>
  <c r="AS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W276" i="3"/>
  <c r="V276" i="3"/>
  <c r="U276" i="3"/>
  <c r="T276" i="3"/>
  <c r="S276" i="3"/>
  <c r="R276" i="3"/>
  <c r="Q276" i="3"/>
  <c r="P276" i="3"/>
  <c r="O276" i="3"/>
  <c r="BE275" i="3"/>
  <c r="BC275" i="3"/>
  <c r="BB275" i="3"/>
  <c r="AS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W275" i="3"/>
  <c r="V275" i="3"/>
  <c r="U275" i="3"/>
  <c r="T275" i="3"/>
  <c r="S275" i="3"/>
  <c r="R275" i="3"/>
  <c r="Q275" i="3"/>
  <c r="P275" i="3"/>
  <c r="O275" i="3"/>
  <c r="BE274" i="3"/>
  <c r="BC274" i="3"/>
  <c r="BB274" i="3"/>
  <c r="AS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W274" i="3"/>
  <c r="V274" i="3"/>
  <c r="U274" i="3"/>
  <c r="T274" i="3"/>
  <c r="S274" i="3"/>
  <c r="R274" i="3"/>
  <c r="Q274" i="3"/>
  <c r="P274" i="3"/>
  <c r="O274" i="3"/>
  <c r="BE273" i="3"/>
  <c r="BC273" i="3"/>
  <c r="BB273" i="3"/>
  <c r="AS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W273" i="3"/>
  <c r="V273" i="3"/>
  <c r="U273" i="3"/>
  <c r="T273" i="3"/>
  <c r="S273" i="3"/>
  <c r="R273" i="3"/>
  <c r="Q273" i="3"/>
  <c r="P273" i="3"/>
  <c r="O273" i="3"/>
  <c r="BE272" i="3"/>
  <c r="BC272" i="3"/>
  <c r="BB272" i="3"/>
  <c r="AS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W272" i="3"/>
  <c r="V272" i="3"/>
  <c r="U272" i="3"/>
  <c r="T272" i="3"/>
  <c r="S272" i="3"/>
  <c r="R272" i="3"/>
  <c r="Q272" i="3"/>
  <c r="P272" i="3"/>
  <c r="O272" i="3"/>
  <c r="BE271" i="3"/>
  <c r="BC271" i="3"/>
  <c r="BB271" i="3"/>
  <c r="AS271" i="3"/>
  <c r="AJ271" i="3"/>
  <c r="AI271" i="3"/>
  <c r="AH271" i="3"/>
  <c r="AG271" i="3"/>
  <c r="AQ271" i="3" s="1"/>
  <c r="AZ271" i="3" s="1"/>
  <c r="AF271" i="3"/>
  <c r="AE271" i="3"/>
  <c r="AD271" i="3"/>
  <c r="AC271" i="3"/>
  <c r="AB271" i="3"/>
  <c r="AA271" i="3"/>
  <c r="Z271" i="3"/>
  <c r="Y271" i="3"/>
  <c r="W271" i="3"/>
  <c r="V271" i="3"/>
  <c r="U271" i="3"/>
  <c r="T271" i="3"/>
  <c r="S271" i="3"/>
  <c r="R271" i="3"/>
  <c r="Q271" i="3"/>
  <c r="P271" i="3"/>
  <c r="O271" i="3"/>
  <c r="BE270" i="3"/>
  <c r="BC270" i="3"/>
  <c r="BB270" i="3"/>
  <c r="AS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W270" i="3"/>
  <c r="V270" i="3"/>
  <c r="U270" i="3"/>
  <c r="AN270" i="3" s="1"/>
  <c r="T270" i="3"/>
  <c r="S270" i="3"/>
  <c r="R270" i="3"/>
  <c r="Q270" i="3"/>
  <c r="P270" i="3"/>
  <c r="O270" i="3"/>
  <c r="BE269" i="3"/>
  <c r="BC269" i="3"/>
  <c r="BB269" i="3"/>
  <c r="AS269" i="3"/>
  <c r="AJ269" i="3"/>
  <c r="AI269" i="3"/>
  <c r="AQ269" i="3" s="1"/>
  <c r="AH269" i="3"/>
  <c r="AG269" i="3"/>
  <c r="AF269" i="3"/>
  <c r="AE269" i="3"/>
  <c r="AD269" i="3"/>
  <c r="AC269" i="3"/>
  <c r="AB269" i="3"/>
  <c r="AA269" i="3"/>
  <c r="AO269" i="3" s="1"/>
  <c r="Z269" i="3"/>
  <c r="Y269" i="3"/>
  <c r="W269" i="3"/>
  <c r="V269" i="3"/>
  <c r="AN269" i="3" s="1"/>
  <c r="U269" i="3"/>
  <c r="T269" i="3"/>
  <c r="S269" i="3"/>
  <c r="R269" i="3"/>
  <c r="AM269" i="3" s="1"/>
  <c r="Q269" i="3"/>
  <c r="P269" i="3"/>
  <c r="O269" i="3"/>
  <c r="BE268" i="3"/>
  <c r="BC268" i="3"/>
  <c r="BB268" i="3"/>
  <c r="AS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W268" i="3"/>
  <c r="V268" i="3"/>
  <c r="U268" i="3"/>
  <c r="T268" i="3"/>
  <c r="S268" i="3"/>
  <c r="R268" i="3"/>
  <c r="Q268" i="3"/>
  <c r="P268" i="3"/>
  <c r="O268" i="3"/>
  <c r="BE267" i="3"/>
  <c r="BC267" i="3"/>
  <c r="BB267" i="3"/>
  <c r="AS267" i="3"/>
  <c r="AJ267" i="3"/>
  <c r="AI267" i="3"/>
  <c r="AH267" i="3"/>
  <c r="AG267" i="3"/>
  <c r="AF267" i="3"/>
  <c r="AE267" i="3"/>
  <c r="AD267" i="3"/>
  <c r="AC267" i="3"/>
  <c r="AP267" i="3" s="1"/>
  <c r="AY267" i="3" s="1"/>
  <c r="AB267" i="3"/>
  <c r="AA267" i="3"/>
  <c r="Z267" i="3"/>
  <c r="Y267" i="3"/>
  <c r="W267" i="3"/>
  <c r="V267" i="3"/>
  <c r="U267" i="3"/>
  <c r="T267" i="3"/>
  <c r="S267" i="3"/>
  <c r="R267" i="3"/>
  <c r="Q267" i="3"/>
  <c r="P267" i="3"/>
  <c r="O267" i="3"/>
  <c r="BE266" i="3"/>
  <c r="BC266" i="3"/>
  <c r="BB266" i="3"/>
  <c r="AS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W266" i="3"/>
  <c r="V266" i="3"/>
  <c r="U266" i="3"/>
  <c r="T266" i="3"/>
  <c r="S266" i="3"/>
  <c r="R266" i="3"/>
  <c r="Q266" i="3"/>
  <c r="P266" i="3"/>
  <c r="O266" i="3"/>
  <c r="BE265" i="3"/>
  <c r="BC265" i="3"/>
  <c r="BB265" i="3"/>
  <c r="AS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W265" i="3"/>
  <c r="V265" i="3"/>
  <c r="U265" i="3"/>
  <c r="T265" i="3"/>
  <c r="S265" i="3"/>
  <c r="R265" i="3"/>
  <c r="Q265" i="3"/>
  <c r="P265" i="3"/>
  <c r="O265" i="3"/>
  <c r="BE264" i="3"/>
  <c r="BC264" i="3"/>
  <c r="BB264" i="3"/>
  <c r="AS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W264" i="3"/>
  <c r="V264" i="3"/>
  <c r="U264" i="3"/>
  <c r="T264" i="3"/>
  <c r="S264" i="3"/>
  <c r="R264" i="3"/>
  <c r="Q264" i="3"/>
  <c r="P264" i="3"/>
  <c r="O264" i="3"/>
  <c r="BE263" i="3"/>
  <c r="BC263" i="3"/>
  <c r="BB263" i="3"/>
  <c r="AS263" i="3"/>
  <c r="AJ263" i="3"/>
  <c r="AI263" i="3"/>
  <c r="AH263" i="3"/>
  <c r="AG263" i="3"/>
  <c r="AQ263" i="3" s="1"/>
  <c r="AZ263" i="3" s="1"/>
  <c r="AF263" i="3"/>
  <c r="AE263" i="3"/>
  <c r="AD263" i="3"/>
  <c r="AC263" i="3"/>
  <c r="AB263" i="3"/>
  <c r="AA263" i="3"/>
  <c r="Z263" i="3"/>
  <c r="Y263" i="3"/>
  <c r="W263" i="3"/>
  <c r="V263" i="3"/>
  <c r="U263" i="3"/>
  <c r="T263" i="3"/>
  <c r="S263" i="3"/>
  <c r="R263" i="3"/>
  <c r="Q263" i="3"/>
  <c r="P263" i="3"/>
  <c r="O263" i="3"/>
  <c r="BE262" i="3"/>
  <c r="BC262" i="3"/>
  <c r="BB262" i="3"/>
  <c r="AS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W262" i="3"/>
  <c r="V262" i="3"/>
  <c r="U262" i="3"/>
  <c r="T262" i="3"/>
  <c r="S262" i="3"/>
  <c r="R262" i="3"/>
  <c r="Q262" i="3"/>
  <c r="P262" i="3"/>
  <c r="O262" i="3"/>
  <c r="BE261" i="3"/>
  <c r="BC261" i="3"/>
  <c r="BB261" i="3"/>
  <c r="AS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W261" i="3"/>
  <c r="V261" i="3"/>
  <c r="U261" i="3"/>
  <c r="T261" i="3"/>
  <c r="S261" i="3"/>
  <c r="R261" i="3"/>
  <c r="Q261" i="3"/>
  <c r="P261" i="3"/>
  <c r="O261" i="3"/>
  <c r="BE260" i="3"/>
  <c r="BC260" i="3"/>
  <c r="BB260" i="3"/>
  <c r="AS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W260" i="3"/>
  <c r="V260" i="3"/>
  <c r="U260" i="3"/>
  <c r="T260" i="3"/>
  <c r="S260" i="3"/>
  <c r="R260" i="3"/>
  <c r="Q260" i="3"/>
  <c r="P260" i="3"/>
  <c r="O260" i="3"/>
  <c r="BE259" i="3"/>
  <c r="BC259" i="3"/>
  <c r="BB259" i="3"/>
  <c r="AS259" i="3"/>
  <c r="AJ259" i="3"/>
  <c r="AI259" i="3"/>
  <c r="AH259" i="3"/>
  <c r="AG259" i="3"/>
  <c r="AF259" i="3"/>
  <c r="AE259" i="3"/>
  <c r="AD259" i="3"/>
  <c r="AC259" i="3"/>
  <c r="AP259" i="3" s="1"/>
  <c r="AB259" i="3"/>
  <c r="AA259" i="3"/>
  <c r="Z259" i="3"/>
  <c r="Y259" i="3"/>
  <c r="AO259" i="3" s="1"/>
  <c r="W259" i="3"/>
  <c r="V259" i="3"/>
  <c r="U259" i="3"/>
  <c r="T259" i="3"/>
  <c r="S259" i="3"/>
  <c r="R259" i="3"/>
  <c r="Q259" i="3"/>
  <c r="P259" i="3"/>
  <c r="O259" i="3"/>
  <c r="BE258" i="3"/>
  <c r="BC258" i="3"/>
  <c r="BB258" i="3"/>
  <c r="AS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W258" i="3"/>
  <c r="V258" i="3"/>
  <c r="U258" i="3"/>
  <c r="T258" i="3"/>
  <c r="S258" i="3"/>
  <c r="R258" i="3"/>
  <c r="Q258" i="3"/>
  <c r="P258" i="3"/>
  <c r="O258" i="3"/>
  <c r="BE257" i="3"/>
  <c r="BC257" i="3"/>
  <c r="BB257" i="3"/>
  <c r="AS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W257" i="3"/>
  <c r="V257" i="3"/>
  <c r="U257" i="3"/>
  <c r="T257" i="3"/>
  <c r="S257" i="3"/>
  <c r="R257" i="3"/>
  <c r="Q257" i="3"/>
  <c r="P257" i="3"/>
  <c r="O257" i="3"/>
  <c r="BE256" i="3"/>
  <c r="BC256" i="3"/>
  <c r="BB256" i="3"/>
  <c r="BD256" i="3" s="1"/>
  <c r="AS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W256" i="3"/>
  <c r="V256" i="3"/>
  <c r="U256" i="3"/>
  <c r="T256" i="3"/>
  <c r="S256" i="3"/>
  <c r="R256" i="3"/>
  <c r="Q256" i="3"/>
  <c r="P256" i="3"/>
  <c r="O256" i="3"/>
  <c r="BE255" i="3"/>
  <c r="BC255" i="3"/>
  <c r="BB255" i="3"/>
  <c r="AS255" i="3"/>
  <c r="AJ255" i="3"/>
  <c r="AI255" i="3"/>
  <c r="AH255" i="3"/>
  <c r="AG255" i="3"/>
  <c r="AF255" i="3"/>
  <c r="AE255" i="3"/>
  <c r="AD255" i="3"/>
  <c r="AC255" i="3"/>
  <c r="AP255" i="3" s="1"/>
  <c r="AB255" i="3"/>
  <c r="AA255" i="3"/>
  <c r="Z255" i="3"/>
  <c r="Y255" i="3"/>
  <c r="W255" i="3"/>
  <c r="V255" i="3"/>
  <c r="U255" i="3"/>
  <c r="T255" i="3"/>
  <c r="S255" i="3"/>
  <c r="R255" i="3"/>
  <c r="Q255" i="3"/>
  <c r="P255" i="3"/>
  <c r="O255" i="3"/>
  <c r="BE254" i="3"/>
  <c r="BC254" i="3"/>
  <c r="BB254" i="3"/>
  <c r="BD254" i="3" s="1"/>
  <c r="BI254" i="3" s="1"/>
  <c r="AS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W254" i="3"/>
  <c r="V254" i="3"/>
  <c r="U254" i="3"/>
  <c r="T254" i="3"/>
  <c r="S254" i="3"/>
  <c r="R254" i="3"/>
  <c r="Q254" i="3"/>
  <c r="P254" i="3"/>
  <c r="O254" i="3"/>
  <c r="BE253" i="3"/>
  <c r="BC253" i="3"/>
  <c r="BB253" i="3"/>
  <c r="AS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W253" i="3"/>
  <c r="V253" i="3"/>
  <c r="U253" i="3"/>
  <c r="T253" i="3"/>
  <c r="S253" i="3"/>
  <c r="R253" i="3"/>
  <c r="Q253" i="3"/>
  <c r="P253" i="3"/>
  <c r="O253" i="3"/>
  <c r="BE252" i="3"/>
  <c r="BC252" i="3"/>
  <c r="BB252" i="3"/>
  <c r="AS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W252" i="3"/>
  <c r="V252" i="3"/>
  <c r="U252" i="3"/>
  <c r="T252" i="3"/>
  <c r="S252" i="3"/>
  <c r="R252" i="3"/>
  <c r="Q252" i="3"/>
  <c r="P252" i="3"/>
  <c r="O252" i="3"/>
  <c r="AL252" i="3" s="1"/>
  <c r="AU252" i="3" s="1"/>
  <c r="BE251" i="3"/>
  <c r="BC251" i="3"/>
  <c r="BB251" i="3"/>
  <c r="AS251" i="3"/>
  <c r="AJ251" i="3"/>
  <c r="AI251" i="3"/>
  <c r="AH251" i="3"/>
  <c r="AG251" i="3"/>
  <c r="AQ251" i="3" s="1"/>
  <c r="AZ251" i="3" s="1"/>
  <c r="AF251" i="3"/>
  <c r="AE251" i="3"/>
  <c r="AD251" i="3"/>
  <c r="AC251" i="3"/>
  <c r="AP251" i="3" s="1"/>
  <c r="AB251" i="3"/>
  <c r="AA251" i="3"/>
  <c r="Z251" i="3"/>
  <c r="Y251" i="3"/>
  <c r="AO251" i="3" s="1"/>
  <c r="W251" i="3"/>
  <c r="V251" i="3"/>
  <c r="U251" i="3"/>
  <c r="T251" i="3"/>
  <c r="S251" i="3"/>
  <c r="R251" i="3"/>
  <c r="Q251" i="3"/>
  <c r="P251" i="3"/>
  <c r="O251" i="3"/>
  <c r="BE250" i="3"/>
  <c r="BC250" i="3"/>
  <c r="BB250" i="3"/>
  <c r="AS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W250" i="3"/>
  <c r="V250" i="3"/>
  <c r="U250" i="3"/>
  <c r="T250" i="3"/>
  <c r="S250" i="3"/>
  <c r="R250" i="3"/>
  <c r="Q250" i="3"/>
  <c r="P250" i="3"/>
  <c r="O250" i="3"/>
  <c r="BE249" i="3"/>
  <c r="BC249" i="3"/>
  <c r="BB249" i="3"/>
  <c r="AS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W249" i="3"/>
  <c r="V249" i="3"/>
  <c r="U249" i="3"/>
  <c r="T249" i="3"/>
  <c r="S249" i="3"/>
  <c r="R249" i="3"/>
  <c r="Q249" i="3"/>
  <c r="P249" i="3"/>
  <c r="O249" i="3"/>
  <c r="BE248" i="3"/>
  <c r="BC248" i="3"/>
  <c r="BB248" i="3"/>
  <c r="BD248" i="3" s="1"/>
  <c r="AS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W248" i="3"/>
  <c r="V248" i="3"/>
  <c r="U248" i="3"/>
  <c r="T248" i="3"/>
  <c r="S248" i="3"/>
  <c r="R248" i="3"/>
  <c r="Q248" i="3"/>
  <c r="P248" i="3"/>
  <c r="O248" i="3"/>
  <c r="BE247" i="3"/>
  <c r="BC247" i="3"/>
  <c r="BB247" i="3"/>
  <c r="AS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W247" i="3"/>
  <c r="V247" i="3"/>
  <c r="U247" i="3"/>
  <c r="T247" i="3"/>
  <c r="S247" i="3"/>
  <c r="R247" i="3"/>
  <c r="Q247" i="3"/>
  <c r="P247" i="3"/>
  <c r="O247" i="3"/>
  <c r="BE246" i="3"/>
  <c r="BC246" i="3"/>
  <c r="BB246" i="3"/>
  <c r="AS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W246" i="3"/>
  <c r="V246" i="3"/>
  <c r="U246" i="3"/>
  <c r="T246" i="3"/>
  <c r="S246" i="3"/>
  <c r="R246" i="3"/>
  <c r="Q246" i="3"/>
  <c r="P246" i="3"/>
  <c r="O246" i="3"/>
  <c r="BE245" i="3"/>
  <c r="BC245" i="3"/>
  <c r="BB245" i="3"/>
  <c r="AS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W245" i="3"/>
  <c r="V245" i="3"/>
  <c r="U245" i="3"/>
  <c r="T245" i="3"/>
  <c r="S245" i="3"/>
  <c r="R245" i="3"/>
  <c r="Q245" i="3"/>
  <c r="P245" i="3"/>
  <c r="O245" i="3"/>
  <c r="BE244" i="3"/>
  <c r="BC244" i="3"/>
  <c r="BB244" i="3"/>
  <c r="AS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W244" i="3"/>
  <c r="V244" i="3"/>
  <c r="U244" i="3"/>
  <c r="T244" i="3"/>
  <c r="S244" i="3"/>
  <c r="R244" i="3"/>
  <c r="Q244" i="3"/>
  <c r="P244" i="3"/>
  <c r="O244" i="3"/>
  <c r="BE243" i="3"/>
  <c r="BC243" i="3"/>
  <c r="BB243" i="3"/>
  <c r="AS243" i="3"/>
  <c r="AJ243" i="3"/>
  <c r="AI243" i="3"/>
  <c r="AH243" i="3"/>
  <c r="AG243" i="3"/>
  <c r="AF243" i="3"/>
  <c r="AE243" i="3"/>
  <c r="AD243" i="3"/>
  <c r="AC243" i="3"/>
  <c r="AP243" i="3" s="1"/>
  <c r="AB243" i="3"/>
  <c r="AA243" i="3"/>
  <c r="Z243" i="3"/>
  <c r="Y243" i="3"/>
  <c r="W243" i="3"/>
  <c r="V243" i="3"/>
  <c r="U243" i="3"/>
  <c r="T243" i="3"/>
  <c r="S243" i="3"/>
  <c r="R243" i="3"/>
  <c r="Q243" i="3"/>
  <c r="P243" i="3"/>
  <c r="O243" i="3"/>
  <c r="BE242" i="3"/>
  <c r="BC242" i="3"/>
  <c r="BB242" i="3"/>
  <c r="BD242" i="3" s="1"/>
  <c r="BI242" i="3" s="1"/>
  <c r="AS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W242" i="3"/>
  <c r="V242" i="3"/>
  <c r="U242" i="3"/>
  <c r="T242" i="3"/>
  <c r="S242" i="3"/>
  <c r="R242" i="3"/>
  <c r="Q242" i="3"/>
  <c r="P242" i="3"/>
  <c r="O242" i="3"/>
  <c r="BE241" i="3"/>
  <c r="BC241" i="3"/>
  <c r="BB241" i="3"/>
  <c r="AS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W241" i="3"/>
  <c r="V241" i="3"/>
  <c r="U241" i="3"/>
  <c r="T241" i="3"/>
  <c r="S241" i="3"/>
  <c r="R241" i="3"/>
  <c r="Q241" i="3"/>
  <c r="P241" i="3"/>
  <c r="O241" i="3"/>
  <c r="BE240" i="3"/>
  <c r="BI240" i="3" s="1"/>
  <c r="BC240" i="3"/>
  <c r="BB240" i="3"/>
  <c r="BD240" i="3" s="1"/>
  <c r="AS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W240" i="3"/>
  <c r="V240" i="3"/>
  <c r="U240" i="3"/>
  <c r="T240" i="3"/>
  <c r="S240" i="3"/>
  <c r="R240" i="3"/>
  <c r="Q240" i="3"/>
  <c r="P240" i="3"/>
  <c r="O240" i="3"/>
  <c r="BE239" i="3"/>
  <c r="BC239" i="3"/>
  <c r="BB239" i="3"/>
  <c r="AS239" i="3"/>
  <c r="AJ239" i="3"/>
  <c r="AI239" i="3"/>
  <c r="AH239" i="3"/>
  <c r="AG239" i="3"/>
  <c r="AF239" i="3"/>
  <c r="AE239" i="3"/>
  <c r="AD239" i="3"/>
  <c r="AC239" i="3"/>
  <c r="AP239" i="3" s="1"/>
  <c r="AB239" i="3"/>
  <c r="AA239" i="3"/>
  <c r="Z239" i="3"/>
  <c r="Y239" i="3"/>
  <c r="W239" i="3"/>
  <c r="V239" i="3"/>
  <c r="U239" i="3"/>
  <c r="T239" i="3"/>
  <c r="S239" i="3"/>
  <c r="R239" i="3"/>
  <c r="Q239" i="3"/>
  <c r="P239" i="3"/>
  <c r="O239" i="3"/>
  <c r="BE238" i="3"/>
  <c r="BC238" i="3"/>
  <c r="BB238" i="3"/>
  <c r="BD238" i="3" s="1"/>
  <c r="BI238" i="3" s="1"/>
  <c r="AS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W238" i="3"/>
  <c r="V238" i="3"/>
  <c r="U238" i="3"/>
  <c r="T238" i="3"/>
  <c r="S238" i="3"/>
  <c r="R238" i="3"/>
  <c r="Q238" i="3"/>
  <c r="P238" i="3"/>
  <c r="O238" i="3"/>
  <c r="BE237" i="3"/>
  <c r="BC237" i="3"/>
  <c r="BB237" i="3"/>
  <c r="AS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W237" i="3"/>
  <c r="V237" i="3"/>
  <c r="U237" i="3"/>
  <c r="T237" i="3"/>
  <c r="S237" i="3"/>
  <c r="R237" i="3"/>
  <c r="Q237" i="3"/>
  <c r="P237" i="3"/>
  <c r="O237" i="3"/>
  <c r="BE236" i="3"/>
  <c r="BC236" i="3"/>
  <c r="BB236" i="3"/>
  <c r="AS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W236" i="3"/>
  <c r="V236" i="3"/>
  <c r="U236" i="3"/>
  <c r="T236" i="3"/>
  <c r="S236" i="3"/>
  <c r="R236" i="3"/>
  <c r="Q236" i="3"/>
  <c r="P236" i="3"/>
  <c r="O236" i="3"/>
  <c r="AL236" i="3" s="1"/>
  <c r="AU236" i="3" s="1"/>
  <c r="BE235" i="3"/>
  <c r="BC235" i="3"/>
  <c r="BB235" i="3"/>
  <c r="AS235" i="3"/>
  <c r="AJ235" i="3"/>
  <c r="AI235" i="3"/>
  <c r="AH235" i="3"/>
  <c r="AG235" i="3"/>
  <c r="AQ235" i="3" s="1"/>
  <c r="AZ235" i="3" s="1"/>
  <c r="AF235" i="3"/>
  <c r="AE235" i="3"/>
  <c r="AD235" i="3"/>
  <c r="AC235" i="3"/>
  <c r="AP235" i="3" s="1"/>
  <c r="AB235" i="3"/>
  <c r="AA235" i="3"/>
  <c r="Z235" i="3"/>
  <c r="Y235" i="3"/>
  <c r="AO235" i="3" s="1"/>
  <c r="W235" i="3"/>
  <c r="V235" i="3"/>
  <c r="U235" i="3"/>
  <c r="T235" i="3"/>
  <c r="S235" i="3"/>
  <c r="R235" i="3"/>
  <c r="Q235" i="3"/>
  <c r="P235" i="3"/>
  <c r="O235" i="3"/>
  <c r="BE234" i="3"/>
  <c r="BC234" i="3"/>
  <c r="BB234" i="3"/>
  <c r="AS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W234" i="3"/>
  <c r="V234" i="3"/>
  <c r="U234" i="3"/>
  <c r="T234" i="3"/>
  <c r="S234" i="3"/>
  <c r="R234" i="3"/>
  <c r="Q234" i="3"/>
  <c r="P234" i="3"/>
  <c r="O234" i="3"/>
  <c r="BE233" i="3"/>
  <c r="BC233" i="3"/>
  <c r="BB233" i="3"/>
  <c r="AS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W233" i="3"/>
  <c r="V233" i="3"/>
  <c r="U233" i="3"/>
  <c r="T233" i="3"/>
  <c r="S233" i="3"/>
  <c r="R233" i="3"/>
  <c r="Q233" i="3"/>
  <c r="P233" i="3"/>
  <c r="O233" i="3"/>
  <c r="BE232" i="3"/>
  <c r="BC232" i="3"/>
  <c r="BB232" i="3"/>
  <c r="AS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W232" i="3"/>
  <c r="V232" i="3"/>
  <c r="U232" i="3"/>
  <c r="T232" i="3"/>
  <c r="S232" i="3"/>
  <c r="R232" i="3"/>
  <c r="Q232" i="3"/>
  <c r="P232" i="3"/>
  <c r="O232" i="3"/>
  <c r="BE231" i="3"/>
  <c r="BC231" i="3"/>
  <c r="BB231" i="3"/>
  <c r="AS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W231" i="3"/>
  <c r="V231" i="3"/>
  <c r="U231" i="3"/>
  <c r="T231" i="3"/>
  <c r="S231" i="3"/>
  <c r="R231" i="3"/>
  <c r="Q231" i="3"/>
  <c r="P231" i="3"/>
  <c r="O231" i="3"/>
  <c r="BE230" i="3"/>
  <c r="BC230" i="3"/>
  <c r="BB230" i="3"/>
  <c r="BD230" i="3" s="1"/>
  <c r="BI230" i="3" s="1"/>
  <c r="AS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W230" i="3"/>
  <c r="V230" i="3"/>
  <c r="U230" i="3"/>
  <c r="T230" i="3"/>
  <c r="S230" i="3"/>
  <c r="R230" i="3"/>
  <c r="Q230" i="3"/>
  <c r="P230" i="3"/>
  <c r="O230" i="3"/>
  <c r="BE229" i="3"/>
  <c r="BC229" i="3"/>
  <c r="BB229" i="3"/>
  <c r="AS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W229" i="3"/>
  <c r="V229" i="3"/>
  <c r="U229" i="3"/>
  <c r="T229" i="3"/>
  <c r="S229" i="3"/>
  <c r="R229" i="3"/>
  <c r="Q229" i="3"/>
  <c r="P229" i="3"/>
  <c r="O229" i="3"/>
  <c r="BE228" i="3"/>
  <c r="BC228" i="3"/>
  <c r="BB228" i="3"/>
  <c r="AS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W228" i="3"/>
  <c r="V228" i="3"/>
  <c r="U228" i="3"/>
  <c r="T228" i="3"/>
  <c r="S228" i="3"/>
  <c r="R228" i="3"/>
  <c r="Q228" i="3"/>
  <c r="P228" i="3"/>
  <c r="O228" i="3"/>
  <c r="BE227" i="3"/>
  <c r="BC227" i="3"/>
  <c r="BB227" i="3"/>
  <c r="AS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W227" i="3"/>
  <c r="V227" i="3"/>
  <c r="U227" i="3"/>
  <c r="T227" i="3"/>
  <c r="S227" i="3"/>
  <c r="R227" i="3"/>
  <c r="Q227" i="3"/>
  <c r="P227" i="3"/>
  <c r="O227" i="3"/>
  <c r="BE226" i="3"/>
  <c r="BC226" i="3"/>
  <c r="BB226" i="3"/>
  <c r="AS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W226" i="3"/>
  <c r="V226" i="3"/>
  <c r="U226" i="3"/>
  <c r="T226" i="3"/>
  <c r="S226" i="3"/>
  <c r="R226" i="3"/>
  <c r="Q226" i="3"/>
  <c r="P226" i="3"/>
  <c r="O226" i="3"/>
  <c r="BE225" i="3"/>
  <c r="BC225" i="3"/>
  <c r="BB225" i="3"/>
  <c r="AS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W225" i="3"/>
  <c r="V225" i="3"/>
  <c r="U225" i="3"/>
  <c r="T225" i="3"/>
  <c r="S225" i="3"/>
  <c r="R225" i="3"/>
  <c r="Q225" i="3"/>
  <c r="P225" i="3"/>
  <c r="O225" i="3"/>
  <c r="BE224" i="3"/>
  <c r="BC224" i="3"/>
  <c r="BB224" i="3"/>
  <c r="AS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W224" i="3"/>
  <c r="V224" i="3"/>
  <c r="U224" i="3"/>
  <c r="T224" i="3"/>
  <c r="S224" i="3"/>
  <c r="R224" i="3"/>
  <c r="Q224" i="3"/>
  <c r="P224" i="3"/>
  <c r="O224" i="3"/>
  <c r="BE223" i="3"/>
  <c r="BC223" i="3"/>
  <c r="BB223" i="3"/>
  <c r="AS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W223" i="3"/>
  <c r="V223" i="3"/>
  <c r="U223" i="3"/>
  <c r="AN223" i="3" s="1"/>
  <c r="T223" i="3"/>
  <c r="S223" i="3"/>
  <c r="R223" i="3"/>
  <c r="Q223" i="3"/>
  <c r="P223" i="3"/>
  <c r="O223" i="3"/>
  <c r="BE222" i="3"/>
  <c r="BD222" i="3"/>
  <c r="BI222" i="3" s="1"/>
  <c r="BC222" i="3"/>
  <c r="BB222" i="3"/>
  <c r="AS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W222" i="3"/>
  <c r="V222" i="3"/>
  <c r="U222" i="3"/>
  <c r="T222" i="3"/>
  <c r="S222" i="3"/>
  <c r="R222" i="3"/>
  <c r="Q222" i="3"/>
  <c r="P222" i="3"/>
  <c r="O222" i="3"/>
  <c r="BE221" i="3"/>
  <c r="BC221" i="3"/>
  <c r="BB221" i="3"/>
  <c r="AS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W221" i="3"/>
  <c r="V221" i="3"/>
  <c r="U221" i="3"/>
  <c r="T221" i="3"/>
  <c r="S221" i="3"/>
  <c r="R221" i="3"/>
  <c r="Q221" i="3"/>
  <c r="P221" i="3"/>
  <c r="O221" i="3"/>
  <c r="BE220" i="3"/>
  <c r="BC220" i="3"/>
  <c r="BB220" i="3"/>
  <c r="AS220" i="3"/>
  <c r="AJ220" i="3"/>
  <c r="AI220" i="3"/>
  <c r="AH220" i="3"/>
  <c r="AQ220" i="3" s="1"/>
  <c r="AZ220" i="3" s="1"/>
  <c r="AG220" i="3"/>
  <c r="AF220" i="3"/>
  <c r="AE220" i="3"/>
  <c r="AD220" i="3"/>
  <c r="AC220" i="3"/>
  <c r="AB220" i="3"/>
  <c r="AA220" i="3"/>
  <c r="Z220" i="3"/>
  <c r="AO220" i="3" s="1"/>
  <c r="Y220" i="3"/>
  <c r="W220" i="3"/>
  <c r="V220" i="3"/>
  <c r="U220" i="3"/>
  <c r="AN220" i="3" s="1"/>
  <c r="AW220" i="3" s="1"/>
  <c r="T220" i="3"/>
  <c r="S220" i="3"/>
  <c r="R220" i="3"/>
  <c r="Q220" i="3"/>
  <c r="P220" i="3"/>
  <c r="O220" i="3"/>
  <c r="BE219" i="3"/>
  <c r="BC219" i="3"/>
  <c r="BD219" i="3" s="1"/>
  <c r="BB219" i="3"/>
  <c r="AS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W219" i="3"/>
  <c r="V219" i="3"/>
  <c r="U219" i="3"/>
  <c r="T219" i="3"/>
  <c r="S219" i="3"/>
  <c r="R219" i="3"/>
  <c r="Q219" i="3"/>
  <c r="P219" i="3"/>
  <c r="O219" i="3"/>
  <c r="BE218" i="3"/>
  <c r="BC218" i="3"/>
  <c r="BB218" i="3"/>
  <c r="BD218" i="3" s="1"/>
  <c r="AS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W218" i="3"/>
  <c r="V218" i="3"/>
  <c r="U218" i="3"/>
  <c r="T218" i="3"/>
  <c r="S218" i="3"/>
  <c r="R218" i="3"/>
  <c r="Q218" i="3"/>
  <c r="P218" i="3"/>
  <c r="O218" i="3"/>
  <c r="BE217" i="3"/>
  <c r="BC217" i="3"/>
  <c r="BB217" i="3"/>
  <c r="AS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W217" i="3"/>
  <c r="V217" i="3"/>
  <c r="U217" i="3"/>
  <c r="T217" i="3"/>
  <c r="S217" i="3"/>
  <c r="R217" i="3"/>
  <c r="Q217" i="3"/>
  <c r="P217" i="3"/>
  <c r="O217" i="3"/>
  <c r="BE216" i="3"/>
  <c r="BC216" i="3"/>
  <c r="BB216" i="3"/>
  <c r="AS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W216" i="3"/>
  <c r="V216" i="3"/>
  <c r="U216" i="3"/>
  <c r="T216" i="3"/>
  <c r="S216" i="3"/>
  <c r="R216" i="3"/>
  <c r="Q216" i="3"/>
  <c r="P216" i="3"/>
  <c r="O216" i="3"/>
  <c r="BE215" i="3"/>
  <c r="BC215" i="3"/>
  <c r="BB215" i="3"/>
  <c r="AS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W215" i="3"/>
  <c r="V215" i="3"/>
  <c r="U215" i="3"/>
  <c r="T215" i="3"/>
  <c r="S215" i="3"/>
  <c r="R215" i="3"/>
  <c r="Q215" i="3"/>
  <c r="P215" i="3"/>
  <c r="O215" i="3"/>
  <c r="BE214" i="3"/>
  <c r="BC214" i="3"/>
  <c r="BB214" i="3"/>
  <c r="BD214" i="3" s="1"/>
  <c r="AS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W214" i="3"/>
  <c r="V214" i="3"/>
  <c r="U214" i="3"/>
  <c r="T214" i="3"/>
  <c r="S214" i="3"/>
  <c r="R214" i="3"/>
  <c r="Q214" i="3"/>
  <c r="P214" i="3"/>
  <c r="O214" i="3"/>
  <c r="BE213" i="3"/>
  <c r="BC213" i="3"/>
  <c r="BB213" i="3"/>
  <c r="AS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W213" i="3"/>
  <c r="V213" i="3"/>
  <c r="U213" i="3"/>
  <c r="T213" i="3"/>
  <c r="S213" i="3"/>
  <c r="R213" i="3"/>
  <c r="Q213" i="3"/>
  <c r="P213" i="3"/>
  <c r="O213" i="3"/>
  <c r="BE212" i="3"/>
  <c r="BC212" i="3"/>
  <c r="BB212" i="3"/>
  <c r="AS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W212" i="3"/>
  <c r="V212" i="3"/>
  <c r="U212" i="3"/>
  <c r="T212" i="3"/>
  <c r="S212" i="3"/>
  <c r="R212" i="3"/>
  <c r="Q212" i="3"/>
  <c r="P212" i="3"/>
  <c r="O212" i="3"/>
  <c r="BE211" i="3"/>
  <c r="BC211" i="3"/>
  <c r="BB211" i="3"/>
  <c r="AS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W211" i="3"/>
  <c r="V211" i="3"/>
  <c r="U211" i="3"/>
  <c r="T211" i="3"/>
  <c r="S211" i="3"/>
  <c r="R211" i="3"/>
  <c r="Q211" i="3"/>
  <c r="P211" i="3"/>
  <c r="O211" i="3"/>
  <c r="BE210" i="3"/>
  <c r="BC210" i="3"/>
  <c r="BB210" i="3"/>
  <c r="BD210" i="3" s="1"/>
  <c r="AS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W210" i="3"/>
  <c r="V210" i="3"/>
  <c r="U210" i="3"/>
  <c r="T210" i="3"/>
  <c r="S210" i="3"/>
  <c r="R210" i="3"/>
  <c r="Q210" i="3"/>
  <c r="P210" i="3"/>
  <c r="O210" i="3"/>
  <c r="BE209" i="3"/>
  <c r="BC209" i="3"/>
  <c r="BB209" i="3"/>
  <c r="AS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W209" i="3"/>
  <c r="V209" i="3"/>
  <c r="U209" i="3"/>
  <c r="T209" i="3"/>
  <c r="S209" i="3"/>
  <c r="R209" i="3"/>
  <c r="Q209" i="3"/>
  <c r="P209" i="3"/>
  <c r="O209" i="3"/>
  <c r="BE208" i="3"/>
  <c r="BC208" i="3"/>
  <c r="BB208" i="3"/>
  <c r="BD208" i="3" s="1"/>
  <c r="AS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W208" i="3"/>
  <c r="V208" i="3"/>
  <c r="U208" i="3"/>
  <c r="T208" i="3"/>
  <c r="S208" i="3"/>
  <c r="R208" i="3"/>
  <c r="Q208" i="3"/>
  <c r="P208" i="3"/>
  <c r="O208" i="3"/>
  <c r="BE207" i="3"/>
  <c r="BC207" i="3"/>
  <c r="BB207" i="3"/>
  <c r="AS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W207" i="3"/>
  <c r="V207" i="3"/>
  <c r="U207" i="3"/>
  <c r="T207" i="3"/>
  <c r="S207" i="3"/>
  <c r="R207" i="3"/>
  <c r="Q207" i="3"/>
  <c r="P207" i="3"/>
  <c r="O207" i="3"/>
  <c r="BE206" i="3"/>
  <c r="BC206" i="3"/>
  <c r="BB206" i="3"/>
  <c r="AS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W206" i="3"/>
  <c r="V206" i="3"/>
  <c r="U206" i="3"/>
  <c r="T206" i="3"/>
  <c r="S206" i="3"/>
  <c r="R206" i="3"/>
  <c r="Q206" i="3"/>
  <c r="P206" i="3"/>
  <c r="O206" i="3"/>
  <c r="BE205" i="3"/>
  <c r="BC205" i="3"/>
  <c r="BB205" i="3"/>
  <c r="AS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W205" i="3"/>
  <c r="V205" i="3"/>
  <c r="U205" i="3"/>
  <c r="T205" i="3"/>
  <c r="S205" i="3"/>
  <c r="R205" i="3"/>
  <c r="Q205" i="3"/>
  <c r="P205" i="3"/>
  <c r="O205" i="3"/>
  <c r="BE204" i="3"/>
  <c r="BC204" i="3"/>
  <c r="BB204" i="3"/>
  <c r="AS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W204" i="3"/>
  <c r="V204" i="3"/>
  <c r="U204" i="3"/>
  <c r="T204" i="3"/>
  <c r="S204" i="3"/>
  <c r="R204" i="3"/>
  <c r="Q204" i="3"/>
  <c r="P204" i="3"/>
  <c r="O204" i="3"/>
  <c r="BE203" i="3"/>
  <c r="BC203" i="3"/>
  <c r="BB203" i="3"/>
  <c r="AS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W203" i="3"/>
  <c r="V203" i="3"/>
  <c r="U203" i="3"/>
  <c r="T203" i="3"/>
  <c r="S203" i="3"/>
  <c r="R203" i="3"/>
  <c r="Q203" i="3"/>
  <c r="P203" i="3"/>
  <c r="O203" i="3"/>
  <c r="BE202" i="3"/>
  <c r="BC202" i="3"/>
  <c r="BB202" i="3"/>
  <c r="AS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W202" i="3"/>
  <c r="V202" i="3"/>
  <c r="U202" i="3"/>
  <c r="T202" i="3"/>
  <c r="S202" i="3"/>
  <c r="R202" i="3"/>
  <c r="Q202" i="3"/>
  <c r="P202" i="3"/>
  <c r="O202" i="3"/>
  <c r="BE201" i="3"/>
  <c r="BC201" i="3"/>
  <c r="BB201" i="3"/>
  <c r="AS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W201" i="3"/>
  <c r="V201" i="3"/>
  <c r="U201" i="3"/>
  <c r="T201" i="3"/>
  <c r="S201" i="3"/>
  <c r="R201" i="3"/>
  <c r="Q201" i="3"/>
  <c r="P201" i="3"/>
  <c r="O201" i="3"/>
  <c r="BE200" i="3"/>
  <c r="BC200" i="3"/>
  <c r="BB200" i="3"/>
  <c r="BD200" i="3" s="1"/>
  <c r="AS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W200" i="3"/>
  <c r="V200" i="3"/>
  <c r="U200" i="3"/>
  <c r="T200" i="3"/>
  <c r="S200" i="3"/>
  <c r="R200" i="3"/>
  <c r="Q200" i="3"/>
  <c r="P200" i="3"/>
  <c r="O200" i="3"/>
  <c r="BE199" i="3"/>
  <c r="BC199" i="3"/>
  <c r="BB199" i="3"/>
  <c r="AS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W199" i="3"/>
  <c r="V199" i="3"/>
  <c r="U199" i="3"/>
  <c r="T199" i="3"/>
  <c r="S199" i="3"/>
  <c r="R199" i="3"/>
  <c r="Q199" i="3"/>
  <c r="P199" i="3"/>
  <c r="O199" i="3"/>
  <c r="BE198" i="3"/>
  <c r="BC198" i="3"/>
  <c r="BB198" i="3"/>
  <c r="AS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W198" i="3"/>
  <c r="V198" i="3"/>
  <c r="U198" i="3"/>
  <c r="T198" i="3"/>
  <c r="S198" i="3"/>
  <c r="R198" i="3"/>
  <c r="Q198" i="3"/>
  <c r="P198" i="3"/>
  <c r="O198" i="3"/>
  <c r="BE197" i="3"/>
  <c r="BC197" i="3"/>
  <c r="BB197" i="3"/>
  <c r="AS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W197" i="3"/>
  <c r="V197" i="3"/>
  <c r="U197" i="3"/>
  <c r="T197" i="3"/>
  <c r="S197" i="3"/>
  <c r="R197" i="3"/>
  <c r="Q197" i="3"/>
  <c r="P197" i="3"/>
  <c r="O197" i="3"/>
  <c r="BE196" i="3"/>
  <c r="BC196" i="3"/>
  <c r="BB196" i="3"/>
  <c r="BD196" i="3" s="1"/>
  <c r="AS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W196" i="3"/>
  <c r="V196" i="3"/>
  <c r="U196" i="3"/>
  <c r="T196" i="3"/>
  <c r="S196" i="3"/>
  <c r="R196" i="3"/>
  <c r="Q196" i="3"/>
  <c r="P196" i="3"/>
  <c r="O196" i="3"/>
  <c r="BE195" i="3"/>
  <c r="BC195" i="3"/>
  <c r="BB195" i="3"/>
  <c r="AS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W195" i="3"/>
  <c r="V195" i="3"/>
  <c r="U195" i="3"/>
  <c r="T195" i="3"/>
  <c r="S195" i="3"/>
  <c r="R195" i="3"/>
  <c r="Q195" i="3"/>
  <c r="P195" i="3"/>
  <c r="O195" i="3"/>
  <c r="BE194" i="3"/>
  <c r="BC194" i="3"/>
  <c r="BB194" i="3"/>
  <c r="AS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W194" i="3"/>
  <c r="V194" i="3"/>
  <c r="U194" i="3"/>
  <c r="T194" i="3"/>
  <c r="S194" i="3"/>
  <c r="AM194" i="3" s="1"/>
  <c r="R194" i="3"/>
  <c r="Q194" i="3"/>
  <c r="P194" i="3"/>
  <c r="O194" i="3"/>
  <c r="BE193" i="3"/>
  <c r="BC193" i="3"/>
  <c r="BB193" i="3"/>
  <c r="AS193" i="3"/>
  <c r="AJ193" i="3"/>
  <c r="AI193" i="3"/>
  <c r="AH193" i="3"/>
  <c r="AG193" i="3"/>
  <c r="AF193" i="3"/>
  <c r="AE193" i="3"/>
  <c r="AD193" i="3"/>
  <c r="AC193" i="3"/>
  <c r="AP193" i="3" s="1"/>
  <c r="AY193" i="3" s="1"/>
  <c r="AB193" i="3"/>
  <c r="AA193" i="3"/>
  <c r="Z193" i="3"/>
  <c r="Y193" i="3"/>
  <c r="W193" i="3"/>
  <c r="V193" i="3"/>
  <c r="U193" i="3"/>
  <c r="T193" i="3"/>
  <c r="S193" i="3"/>
  <c r="R193" i="3"/>
  <c r="Q193" i="3"/>
  <c r="P193" i="3"/>
  <c r="O193" i="3"/>
  <c r="BE192" i="3"/>
  <c r="BC192" i="3"/>
  <c r="BB192" i="3"/>
  <c r="AS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W192" i="3"/>
  <c r="V192" i="3"/>
  <c r="U192" i="3"/>
  <c r="T192" i="3"/>
  <c r="S192" i="3"/>
  <c r="R192" i="3"/>
  <c r="Q192" i="3"/>
  <c r="P192" i="3"/>
  <c r="O192" i="3"/>
  <c r="BE191" i="3"/>
  <c r="BC191" i="3"/>
  <c r="BB191" i="3"/>
  <c r="AS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W191" i="3"/>
  <c r="V191" i="3"/>
  <c r="U191" i="3"/>
  <c r="T191" i="3"/>
  <c r="S191" i="3"/>
  <c r="R191" i="3"/>
  <c r="Q191" i="3"/>
  <c r="P191" i="3"/>
  <c r="O191" i="3"/>
  <c r="BE190" i="3"/>
  <c r="BC190" i="3"/>
  <c r="BB190" i="3"/>
  <c r="AS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W190" i="3"/>
  <c r="V190" i="3"/>
  <c r="U190" i="3"/>
  <c r="T190" i="3"/>
  <c r="S190" i="3"/>
  <c r="R190" i="3"/>
  <c r="Q190" i="3"/>
  <c r="P190" i="3"/>
  <c r="O190" i="3"/>
  <c r="BE189" i="3"/>
  <c r="BC189" i="3"/>
  <c r="BB189" i="3"/>
  <c r="AS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W189" i="3"/>
  <c r="V189" i="3"/>
  <c r="U189" i="3"/>
  <c r="T189" i="3"/>
  <c r="S189" i="3"/>
  <c r="R189" i="3"/>
  <c r="Q189" i="3"/>
  <c r="P189" i="3"/>
  <c r="O189" i="3"/>
  <c r="BE188" i="3"/>
  <c r="BC188" i="3"/>
  <c r="BD188" i="3" s="1"/>
  <c r="BB188" i="3"/>
  <c r="AS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W188" i="3"/>
  <c r="V188" i="3"/>
  <c r="U188" i="3"/>
  <c r="T188" i="3"/>
  <c r="S188" i="3"/>
  <c r="R188" i="3"/>
  <c r="Q188" i="3"/>
  <c r="P188" i="3"/>
  <c r="O188" i="3"/>
  <c r="BE187" i="3"/>
  <c r="BC187" i="3"/>
  <c r="BB187" i="3"/>
  <c r="AS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W187" i="3"/>
  <c r="V187" i="3"/>
  <c r="U187" i="3"/>
  <c r="T187" i="3"/>
  <c r="S187" i="3"/>
  <c r="R187" i="3"/>
  <c r="Q187" i="3"/>
  <c r="P187" i="3"/>
  <c r="O187" i="3"/>
  <c r="BE186" i="3"/>
  <c r="BC186" i="3"/>
  <c r="BB186" i="3"/>
  <c r="AS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W186" i="3"/>
  <c r="V186" i="3"/>
  <c r="U186" i="3"/>
  <c r="T186" i="3"/>
  <c r="S186" i="3"/>
  <c r="R186" i="3"/>
  <c r="Q186" i="3"/>
  <c r="P186" i="3"/>
  <c r="O186" i="3"/>
  <c r="BE185" i="3"/>
  <c r="BC185" i="3"/>
  <c r="BB185" i="3"/>
  <c r="AS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W185" i="3"/>
  <c r="V185" i="3"/>
  <c r="U185" i="3"/>
  <c r="T185" i="3"/>
  <c r="S185" i="3"/>
  <c r="R185" i="3"/>
  <c r="Q185" i="3"/>
  <c r="P185" i="3"/>
  <c r="O185" i="3"/>
  <c r="BE184" i="3"/>
  <c r="BC184" i="3"/>
  <c r="BB184" i="3"/>
  <c r="AS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W184" i="3"/>
  <c r="V184" i="3"/>
  <c r="U184" i="3"/>
  <c r="T184" i="3"/>
  <c r="S184" i="3"/>
  <c r="R184" i="3"/>
  <c r="Q184" i="3"/>
  <c r="P184" i="3"/>
  <c r="O184" i="3"/>
  <c r="BE183" i="3"/>
  <c r="BC183" i="3"/>
  <c r="BB183" i="3"/>
  <c r="AS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W183" i="3"/>
  <c r="V183" i="3"/>
  <c r="U183" i="3"/>
  <c r="T183" i="3"/>
  <c r="S183" i="3"/>
  <c r="R183" i="3"/>
  <c r="Q183" i="3"/>
  <c r="P183" i="3"/>
  <c r="O183" i="3"/>
  <c r="BE182" i="3"/>
  <c r="BC182" i="3"/>
  <c r="BB182" i="3"/>
  <c r="AS182" i="3"/>
  <c r="AJ182" i="3"/>
  <c r="AI182" i="3"/>
  <c r="AH182" i="3"/>
  <c r="AG182" i="3"/>
  <c r="AF182" i="3"/>
  <c r="AE182" i="3"/>
  <c r="AD182" i="3"/>
  <c r="AC182" i="3"/>
  <c r="AP182" i="3" s="1"/>
  <c r="AB182" i="3"/>
  <c r="AA182" i="3"/>
  <c r="Z182" i="3"/>
  <c r="Y182" i="3"/>
  <c r="AO182" i="3" s="1"/>
  <c r="W182" i="3"/>
  <c r="V182" i="3"/>
  <c r="U182" i="3"/>
  <c r="T182" i="3"/>
  <c r="AM182" i="3" s="1"/>
  <c r="S182" i="3"/>
  <c r="R182" i="3"/>
  <c r="Q182" i="3"/>
  <c r="P182" i="3"/>
  <c r="O182" i="3"/>
  <c r="BE181" i="3"/>
  <c r="BC181" i="3"/>
  <c r="BB181" i="3"/>
  <c r="BD181" i="3" s="1"/>
  <c r="AS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W181" i="3"/>
  <c r="V181" i="3"/>
  <c r="U181" i="3"/>
  <c r="AN181" i="3" s="1"/>
  <c r="AW181" i="3" s="1"/>
  <c r="T181" i="3"/>
  <c r="S181" i="3"/>
  <c r="R181" i="3"/>
  <c r="Q181" i="3"/>
  <c r="P181" i="3"/>
  <c r="O181" i="3"/>
  <c r="BE180" i="3"/>
  <c r="BD180" i="3"/>
  <c r="BC180" i="3"/>
  <c r="BB180" i="3"/>
  <c r="AS180" i="3"/>
  <c r="AJ180" i="3"/>
  <c r="AI180" i="3"/>
  <c r="AH180" i="3"/>
  <c r="AG180" i="3"/>
  <c r="AF180" i="3"/>
  <c r="AE180" i="3"/>
  <c r="AD180" i="3"/>
  <c r="AC180" i="3"/>
  <c r="AB180" i="3"/>
  <c r="AO180" i="3" s="1"/>
  <c r="AA180" i="3"/>
  <c r="Z180" i="3"/>
  <c r="Y180" i="3"/>
  <c r="W180" i="3"/>
  <c r="V180" i="3"/>
  <c r="U180" i="3"/>
  <c r="T180" i="3"/>
  <c r="S180" i="3"/>
  <c r="R180" i="3"/>
  <c r="Q180" i="3"/>
  <c r="P180" i="3"/>
  <c r="O180" i="3"/>
  <c r="BE179" i="3"/>
  <c r="BC179" i="3"/>
  <c r="BB179" i="3"/>
  <c r="AS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W179" i="3"/>
  <c r="V179" i="3"/>
  <c r="U179" i="3"/>
  <c r="T179" i="3"/>
  <c r="S179" i="3"/>
  <c r="R179" i="3"/>
  <c r="Q179" i="3"/>
  <c r="P179" i="3"/>
  <c r="O179" i="3"/>
  <c r="BE178" i="3"/>
  <c r="BC178" i="3"/>
  <c r="BB178" i="3"/>
  <c r="BD178" i="3" s="1"/>
  <c r="AS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W178" i="3"/>
  <c r="V178" i="3"/>
  <c r="U178" i="3"/>
  <c r="T178" i="3"/>
  <c r="S178" i="3"/>
  <c r="R178" i="3"/>
  <c r="Q178" i="3"/>
  <c r="P178" i="3"/>
  <c r="O178" i="3"/>
  <c r="BE177" i="3"/>
  <c r="BC177" i="3"/>
  <c r="BB177" i="3"/>
  <c r="AS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W177" i="3"/>
  <c r="V177" i="3"/>
  <c r="U177" i="3"/>
  <c r="T177" i="3"/>
  <c r="S177" i="3"/>
  <c r="R177" i="3"/>
  <c r="Q177" i="3"/>
  <c r="P177" i="3"/>
  <c r="O177" i="3"/>
  <c r="BE176" i="3"/>
  <c r="BC176" i="3"/>
  <c r="BB176" i="3"/>
  <c r="AS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W176" i="3"/>
  <c r="V176" i="3"/>
  <c r="U176" i="3"/>
  <c r="T176" i="3"/>
  <c r="S176" i="3"/>
  <c r="R176" i="3"/>
  <c r="Q176" i="3"/>
  <c r="P176" i="3"/>
  <c r="O176" i="3"/>
  <c r="BE175" i="3"/>
  <c r="BC175" i="3"/>
  <c r="BB175" i="3"/>
  <c r="AS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W175" i="3"/>
  <c r="V175" i="3"/>
  <c r="U175" i="3"/>
  <c r="T175" i="3"/>
  <c r="S175" i="3"/>
  <c r="R175" i="3"/>
  <c r="Q175" i="3"/>
  <c r="P175" i="3"/>
  <c r="O175" i="3"/>
  <c r="BE174" i="3"/>
  <c r="BC174" i="3"/>
  <c r="BB174" i="3"/>
  <c r="AS174" i="3"/>
  <c r="AJ174" i="3"/>
  <c r="AI174" i="3"/>
  <c r="AH174" i="3"/>
  <c r="AQ174" i="3" s="1"/>
  <c r="AG174" i="3"/>
  <c r="AF174" i="3"/>
  <c r="AE174" i="3"/>
  <c r="AD174" i="3"/>
  <c r="AC174" i="3"/>
  <c r="AB174" i="3"/>
  <c r="AA174" i="3"/>
  <c r="Z174" i="3"/>
  <c r="Y174" i="3"/>
  <c r="W174" i="3"/>
  <c r="V174" i="3"/>
  <c r="U174" i="3"/>
  <c r="T174" i="3"/>
  <c r="S174" i="3"/>
  <c r="R174" i="3"/>
  <c r="Q174" i="3"/>
  <c r="P174" i="3"/>
  <c r="O174" i="3"/>
  <c r="BE173" i="3"/>
  <c r="BC173" i="3"/>
  <c r="BB173" i="3"/>
  <c r="AS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W173" i="3"/>
  <c r="V173" i="3"/>
  <c r="U173" i="3"/>
  <c r="T173" i="3"/>
  <c r="S173" i="3"/>
  <c r="R173" i="3"/>
  <c r="AM173" i="3" s="1"/>
  <c r="AV173" i="3" s="1"/>
  <c r="Q173" i="3"/>
  <c r="P173" i="3"/>
  <c r="O173" i="3"/>
  <c r="BE172" i="3"/>
  <c r="BC172" i="3"/>
  <c r="BB172" i="3"/>
  <c r="AS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W172" i="3"/>
  <c r="V172" i="3"/>
  <c r="U172" i="3"/>
  <c r="T172" i="3"/>
  <c r="S172" i="3"/>
  <c r="R172" i="3"/>
  <c r="Q172" i="3"/>
  <c r="P172" i="3"/>
  <c r="O172" i="3"/>
  <c r="BE171" i="3"/>
  <c r="BC171" i="3"/>
  <c r="BB171" i="3"/>
  <c r="AS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W171" i="3"/>
  <c r="V171" i="3"/>
  <c r="U171" i="3"/>
  <c r="T171" i="3"/>
  <c r="S171" i="3"/>
  <c r="R171" i="3"/>
  <c r="Q171" i="3"/>
  <c r="P171" i="3"/>
  <c r="O171" i="3"/>
  <c r="BE170" i="3"/>
  <c r="BC170" i="3"/>
  <c r="BB170" i="3"/>
  <c r="AS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W170" i="3"/>
  <c r="V170" i="3"/>
  <c r="U170" i="3"/>
  <c r="T170" i="3"/>
  <c r="S170" i="3"/>
  <c r="R170" i="3"/>
  <c r="Q170" i="3"/>
  <c r="P170" i="3"/>
  <c r="O170" i="3"/>
  <c r="BE169" i="3"/>
  <c r="BC169" i="3"/>
  <c r="BB169" i="3"/>
  <c r="AS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W169" i="3"/>
  <c r="V169" i="3"/>
  <c r="U169" i="3"/>
  <c r="T169" i="3"/>
  <c r="S169" i="3"/>
  <c r="R169" i="3"/>
  <c r="Q169" i="3"/>
  <c r="P169" i="3"/>
  <c r="O169" i="3"/>
  <c r="BE168" i="3"/>
  <c r="BC168" i="3"/>
  <c r="BB168" i="3"/>
  <c r="AS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W168" i="3"/>
  <c r="V168" i="3"/>
  <c r="U168" i="3"/>
  <c r="T168" i="3"/>
  <c r="S168" i="3"/>
  <c r="R168" i="3"/>
  <c r="Q168" i="3"/>
  <c r="P168" i="3"/>
  <c r="O168" i="3"/>
  <c r="AL168" i="3" s="1"/>
  <c r="AU168" i="3" s="1"/>
  <c r="BE167" i="3"/>
  <c r="BC167" i="3"/>
  <c r="BB167" i="3"/>
  <c r="AS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AO167" i="3" s="1"/>
  <c r="W167" i="3"/>
  <c r="V167" i="3"/>
  <c r="U167" i="3"/>
  <c r="T167" i="3"/>
  <c r="S167" i="3"/>
  <c r="R167" i="3"/>
  <c r="Q167" i="3"/>
  <c r="P167" i="3"/>
  <c r="O167" i="3"/>
  <c r="BE166" i="3"/>
  <c r="BC166" i="3"/>
  <c r="BB166" i="3"/>
  <c r="AS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W166" i="3"/>
  <c r="V166" i="3"/>
  <c r="U166" i="3"/>
  <c r="T166" i="3"/>
  <c r="S166" i="3"/>
  <c r="R166" i="3"/>
  <c r="Q166" i="3"/>
  <c r="P166" i="3"/>
  <c r="O166" i="3"/>
  <c r="BE165" i="3"/>
  <c r="BC165" i="3"/>
  <c r="BB165" i="3"/>
  <c r="AS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W165" i="3"/>
  <c r="V165" i="3"/>
  <c r="U165" i="3"/>
  <c r="T165" i="3"/>
  <c r="S165" i="3"/>
  <c r="R165" i="3"/>
  <c r="Q165" i="3"/>
  <c r="P165" i="3"/>
  <c r="O165" i="3"/>
  <c r="BE164" i="3"/>
  <c r="BC164" i="3"/>
  <c r="BB164" i="3"/>
  <c r="BD164" i="3" s="1"/>
  <c r="AS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W164" i="3"/>
  <c r="V164" i="3"/>
  <c r="U164" i="3"/>
  <c r="T164" i="3"/>
  <c r="S164" i="3"/>
  <c r="R164" i="3"/>
  <c r="Q164" i="3"/>
  <c r="P164" i="3"/>
  <c r="O164" i="3"/>
  <c r="BE163" i="3"/>
  <c r="BC163" i="3"/>
  <c r="BB163" i="3"/>
  <c r="AS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W163" i="3"/>
  <c r="V163" i="3"/>
  <c r="U163" i="3"/>
  <c r="AN163" i="3" s="1"/>
  <c r="T163" i="3"/>
  <c r="S163" i="3"/>
  <c r="R163" i="3"/>
  <c r="Q163" i="3"/>
  <c r="P163" i="3"/>
  <c r="O163" i="3"/>
  <c r="BE162" i="3"/>
  <c r="BC162" i="3"/>
  <c r="BB162" i="3"/>
  <c r="AS162" i="3"/>
  <c r="AJ162" i="3"/>
  <c r="AI162" i="3"/>
  <c r="AQ162" i="3" s="1"/>
  <c r="AH162" i="3"/>
  <c r="AG162" i="3"/>
  <c r="AF162" i="3"/>
  <c r="AE162" i="3"/>
  <c r="AD162" i="3"/>
  <c r="AC162" i="3"/>
  <c r="AB162" i="3"/>
  <c r="AA162" i="3"/>
  <c r="Z162" i="3"/>
  <c r="Y162" i="3"/>
  <c r="W162" i="3"/>
  <c r="V162" i="3"/>
  <c r="U162" i="3"/>
  <c r="T162" i="3"/>
  <c r="S162" i="3"/>
  <c r="R162" i="3"/>
  <c r="Q162" i="3"/>
  <c r="P162" i="3"/>
  <c r="O162" i="3"/>
  <c r="BE161" i="3"/>
  <c r="BC161" i="3"/>
  <c r="BB161" i="3"/>
  <c r="AS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W161" i="3"/>
  <c r="V161" i="3"/>
  <c r="U161" i="3"/>
  <c r="T161" i="3"/>
  <c r="S161" i="3"/>
  <c r="R161" i="3"/>
  <c r="Q161" i="3"/>
  <c r="P161" i="3"/>
  <c r="O161" i="3"/>
  <c r="BE160" i="3"/>
  <c r="BC160" i="3"/>
  <c r="BB160" i="3"/>
  <c r="AS160" i="3"/>
  <c r="AJ160" i="3"/>
  <c r="AI160" i="3"/>
  <c r="AH160" i="3"/>
  <c r="AG160" i="3"/>
  <c r="AF160" i="3"/>
  <c r="AE160" i="3"/>
  <c r="AD160" i="3"/>
  <c r="AC160" i="3"/>
  <c r="AP160" i="3" s="1"/>
  <c r="AB160" i="3"/>
  <c r="AA160" i="3"/>
  <c r="Z160" i="3"/>
  <c r="Y160" i="3"/>
  <c r="W160" i="3"/>
  <c r="V160" i="3"/>
  <c r="U160" i="3"/>
  <c r="T160" i="3"/>
  <c r="S160" i="3"/>
  <c r="R160" i="3"/>
  <c r="Q160" i="3"/>
  <c r="P160" i="3"/>
  <c r="O160" i="3"/>
  <c r="BE159" i="3"/>
  <c r="BC159" i="3"/>
  <c r="BB159" i="3"/>
  <c r="AS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W159" i="3"/>
  <c r="V159" i="3"/>
  <c r="U159" i="3"/>
  <c r="T159" i="3"/>
  <c r="S159" i="3"/>
  <c r="R159" i="3"/>
  <c r="Q159" i="3"/>
  <c r="P159" i="3"/>
  <c r="O159" i="3"/>
  <c r="BE158" i="3"/>
  <c r="BC158" i="3"/>
  <c r="BB158" i="3"/>
  <c r="AS158" i="3"/>
  <c r="AJ158" i="3"/>
  <c r="AI158" i="3"/>
  <c r="AQ158" i="3" s="1"/>
  <c r="AH158" i="3"/>
  <c r="AG158" i="3"/>
  <c r="AF158" i="3"/>
  <c r="AE158" i="3"/>
  <c r="AD158" i="3"/>
  <c r="AC158" i="3"/>
  <c r="AB158" i="3"/>
  <c r="AA158" i="3"/>
  <c r="Z158" i="3"/>
  <c r="Y158" i="3"/>
  <c r="W158" i="3"/>
  <c r="V158" i="3"/>
  <c r="AN158" i="3" s="1"/>
  <c r="AW158" i="3" s="1"/>
  <c r="U158" i="3"/>
  <c r="T158" i="3"/>
  <c r="S158" i="3"/>
  <c r="R158" i="3"/>
  <c r="AM158" i="3" s="1"/>
  <c r="Q158" i="3"/>
  <c r="P158" i="3"/>
  <c r="O158" i="3"/>
  <c r="BE157" i="3"/>
  <c r="BC157" i="3"/>
  <c r="BB157" i="3"/>
  <c r="AS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W157" i="3"/>
  <c r="V157" i="3"/>
  <c r="U157" i="3"/>
  <c r="T157" i="3"/>
  <c r="S157" i="3"/>
  <c r="R157" i="3"/>
  <c r="Q157" i="3"/>
  <c r="P157" i="3"/>
  <c r="O157" i="3"/>
  <c r="AL157" i="3" s="1"/>
  <c r="AU157" i="3" s="1"/>
  <c r="BE156" i="3"/>
  <c r="BC156" i="3"/>
  <c r="BB156" i="3"/>
  <c r="AS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W156" i="3"/>
  <c r="V156" i="3"/>
  <c r="U156" i="3"/>
  <c r="T156" i="3"/>
  <c r="S156" i="3"/>
  <c r="R156" i="3"/>
  <c r="Q156" i="3"/>
  <c r="P156" i="3"/>
  <c r="O156" i="3"/>
  <c r="BE155" i="3"/>
  <c r="BC155" i="3"/>
  <c r="BB155" i="3"/>
  <c r="AS155" i="3"/>
  <c r="AJ155" i="3"/>
  <c r="AI155" i="3"/>
  <c r="AH155" i="3"/>
  <c r="AQ155" i="3" s="1"/>
  <c r="AG155" i="3"/>
  <c r="AF155" i="3"/>
  <c r="AE155" i="3"/>
  <c r="AD155" i="3"/>
  <c r="AC155" i="3"/>
  <c r="AB155" i="3"/>
  <c r="AA155" i="3"/>
  <c r="Z155" i="3"/>
  <c r="Y155" i="3"/>
  <c r="W155" i="3"/>
  <c r="V155" i="3"/>
  <c r="U155" i="3"/>
  <c r="T155" i="3"/>
  <c r="S155" i="3"/>
  <c r="R155" i="3"/>
  <c r="Q155" i="3"/>
  <c r="P155" i="3"/>
  <c r="O155" i="3"/>
  <c r="BE154" i="3"/>
  <c r="BC154" i="3"/>
  <c r="BB154" i="3"/>
  <c r="AS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W154" i="3"/>
  <c r="V154" i="3"/>
  <c r="AN154" i="3" s="1"/>
  <c r="AW154" i="3" s="1"/>
  <c r="U154" i="3"/>
  <c r="T154" i="3"/>
  <c r="S154" i="3"/>
  <c r="R154" i="3"/>
  <c r="Q154" i="3"/>
  <c r="P154" i="3"/>
  <c r="O154" i="3"/>
  <c r="BE153" i="3"/>
  <c r="BC153" i="3"/>
  <c r="BB153" i="3"/>
  <c r="BD153" i="3" s="1"/>
  <c r="AS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W153" i="3"/>
  <c r="V153" i="3"/>
  <c r="U153" i="3"/>
  <c r="T153" i="3"/>
  <c r="S153" i="3"/>
  <c r="R153" i="3"/>
  <c r="Q153" i="3"/>
  <c r="P153" i="3"/>
  <c r="O153" i="3"/>
  <c r="BE152" i="3"/>
  <c r="BC152" i="3"/>
  <c r="BB152" i="3"/>
  <c r="AS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W152" i="3"/>
  <c r="V152" i="3"/>
  <c r="U152" i="3"/>
  <c r="T152" i="3"/>
  <c r="S152" i="3"/>
  <c r="R152" i="3"/>
  <c r="Q152" i="3"/>
  <c r="P152" i="3"/>
  <c r="O152" i="3"/>
  <c r="BE151" i="3"/>
  <c r="BC151" i="3"/>
  <c r="BB151" i="3"/>
  <c r="AS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W151" i="3"/>
  <c r="V151" i="3"/>
  <c r="U151" i="3"/>
  <c r="T151" i="3"/>
  <c r="S151" i="3"/>
  <c r="R151" i="3"/>
  <c r="Q151" i="3"/>
  <c r="P151" i="3"/>
  <c r="O151" i="3"/>
  <c r="BE150" i="3"/>
  <c r="BC150" i="3"/>
  <c r="BB150" i="3"/>
  <c r="AS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W150" i="3"/>
  <c r="V150" i="3"/>
  <c r="U150" i="3"/>
  <c r="T150" i="3"/>
  <c r="S150" i="3"/>
  <c r="R150" i="3"/>
  <c r="Q150" i="3"/>
  <c r="P150" i="3"/>
  <c r="O150" i="3"/>
  <c r="BE149" i="3"/>
  <c r="BC149" i="3"/>
  <c r="BB149" i="3"/>
  <c r="AS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W149" i="3"/>
  <c r="V149" i="3"/>
  <c r="U149" i="3"/>
  <c r="T149" i="3"/>
  <c r="S149" i="3"/>
  <c r="R149" i="3"/>
  <c r="Q149" i="3"/>
  <c r="P149" i="3"/>
  <c r="O149" i="3"/>
  <c r="BE148" i="3"/>
  <c r="BC148" i="3"/>
  <c r="BB148" i="3"/>
  <c r="AS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W148" i="3"/>
  <c r="V148" i="3"/>
  <c r="U148" i="3"/>
  <c r="T148" i="3"/>
  <c r="S148" i="3"/>
  <c r="R148" i="3"/>
  <c r="Q148" i="3"/>
  <c r="P148" i="3"/>
  <c r="O148" i="3"/>
  <c r="BE147" i="3"/>
  <c r="BC147" i="3"/>
  <c r="BB147" i="3"/>
  <c r="AS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W147" i="3"/>
  <c r="V147" i="3"/>
  <c r="U147" i="3"/>
  <c r="T147" i="3"/>
  <c r="S147" i="3"/>
  <c r="R147" i="3"/>
  <c r="Q147" i="3"/>
  <c r="P147" i="3"/>
  <c r="O147" i="3"/>
  <c r="BE146" i="3"/>
  <c r="BC146" i="3"/>
  <c r="BB146" i="3"/>
  <c r="AS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W146" i="3"/>
  <c r="V146" i="3"/>
  <c r="U146" i="3"/>
  <c r="T146" i="3"/>
  <c r="S146" i="3"/>
  <c r="R146" i="3"/>
  <c r="Q146" i="3"/>
  <c r="P146" i="3"/>
  <c r="O146" i="3"/>
  <c r="BE145" i="3"/>
  <c r="BC145" i="3"/>
  <c r="BB145" i="3"/>
  <c r="AS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W145" i="3"/>
  <c r="V145" i="3"/>
  <c r="U145" i="3"/>
  <c r="T145" i="3"/>
  <c r="S145" i="3"/>
  <c r="R145" i="3"/>
  <c r="Q145" i="3"/>
  <c r="P145" i="3"/>
  <c r="O145" i="3"/>
  <c r="BE144" i="3"/>
  <c r="BC144" i="3"/>
  <c r="BB144" i="3"/>
  <c r="AS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W144" i="3"/>
  <c r="V144" i="3"/>
  <c r="U144" i="3"/>
  <c r="T144" i="3"/>
  <c r="S144" i="3"/>
  <c r="R144" i="3"/>
  <c r="Q144" i="3"/>
  <c r="P144" i="3"/>
  <c r="O144" i="3"/>
  <c r="BE143" i="3"/>
  <c r="BC143" i="3"/>
  <c r="BB143" i="3"/>
  <c r="AS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W143" i="3"/>
  <c r="V143" i="3"/>
  <c r="U143" i="3"/>
  <c r="T143" i="3"/>
  <c r="S143" i="3"/>
  <c r="R143" i="3"/>
  <c r="Q143" i="3"/>
  <c r="P143" i="3"/>
  <c r="O143" i="3"/>
  <c r="BE142" i="3"/>
  <c r="BC142" i="3"/>
  <c r="BB142" i="3"/>
  <c r="AS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W142" i="3"/>
  <c r="V142" i="3"/>
  <c r="U142" i="3"/>
  <c r="T142" i="3"/>
  <c r="S142" i="3"/>
  <c r="R142" i="3"/>
  <c r="Q142" i="3"/>
  <c r="P142" i="3"/>
  <c r="O142" i="3"/>
  <c r="BE141" i="3"/>
  <c r="BC141" i="3"/>
  <c r="BB141" i="3"/>
  <c r="BD141" i="3" s="1"/>
  <c r="AS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W141" i="3"/>
  <c r="V141" i="3"/>
  <c r="U141" i="3"/>
  <c r="T141" i="3"/>
  <c r="S141" i="3"/>
  <c r="R141" i="3"/>
  <c r="Q141" i="3"/>
  <c r="P141" i="3"/>
  <c r="O141" i="3"/>
  <c r="BE140" i="3"/>
  <c r="BC140" i="3"/>
  <c r="BD140" i="3" s="1"/>
  <c r="BB140" i="3"/>
  <c r="AS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W140" i="3"/>
  <c r="V140" i="3"/>
  <c r="U140" i="3"/>
  <c r="T140" i="3"/>
  <c r="S140" i="3"/>
  <c r="R140" i="3"/>
  <c r="Q140" i="3"/>
  <c r="P140" i="3"/>
  <c r="O140" i="3"/>
  <c r="BE139" i="3"/>
  <c r="BC139" i="3"/>
  <c r="BB139" i="3"/>
  <c r="AS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W139" i="3"/>
  <c r="V139" i="3"/>
  <c r="U139" i="3"/>
  <c r="T139" i="3"/>
  <c r="S139" i="3"/>
  <c r="R139" i="3"/>
  <c r="Q139" i="3"/>
  <c r="P139" i="3"/>
  <c r="O139" i="3"/>
  <c r="BE138" i="3"/>
  <c r="BC138" i="3"/>
  <c r="BB138" i="3"/>
  <c r="AS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W138" i="3"/>
  <c r="V138" i="3"/>
  <c r="U138" i="3"/>
  <c r="T138" i="3"/>
  <c r="S138" i="3"/>
  <c r="R138" i="3"/>
  <c r="Q138" i="3"/>
  <c r="P138" i="3"/>
  <c r="O138" i="3"/>
  <c r="BE137" i="3"/>
  <c r="BC137" i="3"/>
  <c r="BB137" i="3"/>
  <c r="BD137" i="3" s="1"/>
  <c r="AS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W137" i="3"/>
  <c r="V137" i="3"/>
  <c r="U137" i="3"/>
  <c r="T137" i="3"/>
  <c r="S137" i="3"/>
  <c r="R137" i="3"/>
  <c r="Q137" i="3"/>
  <c r="P137" i="3"/>
  <c r="O137" i="3"/>
  <c r="BE136" i="3"/>
  <c r="BC136" i="3"/>
  <c r="BB136" i="3"/>
  <c r="BD136" i="3" s="1"/>
  <c r="AS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W136" i="3"/>
  <c r="V136" i="3"/>
  <c r="U136" i="3"/>
  <c r="T136" i="3"/>
  <c r="S136" i="3"/>
  <c r="R136" i="3"/>
  <c r="Q136" i="3"/>
  <c r="P136" i="3"/>
  <c r="O136" i="3"/>
  <c r="BE135" i="3"/>
  <c r="BC135" i="3"/>
  <c r="BB135" i="3"/>
  <c r="AS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W135" i="3"/>
  <c r="V135" i="3"/>
  <c r="U135" i="3"/>
  <c r="T135" i="3"/>
  <c r="S135" i="3"/>
  <c r="R135" i="3"/>
  <c r="Q135" i="3"/>
  <c r="P135" i="3"/>
  <c r="O135" i="3"/>
  <c r="BE134" i="3"/>
  <c r="BC134" i="3"/>
  <c r="BB134" i="3"/>
  <c r="AS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W134" i="3"/>
  <c r="V134" i="3"/>
  <c r="U134" i="3"/>
  <c r="T134" i="3"/>
  <c r="S134" i="3"/>
  <c r="R134" i="3"/>
  <c r="Q134" i="3"/>
  <c r="P134" i="3"/>
  <c r="O134" i="3"/>
  <c r="BE133" i="3"/>
  <c r="BC133" i="3"/>
  <c r="BB133" i="3"/>
  <c r="AS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W133" i="3"/>
  <c r="V133" i="3"/>
  <c r="U133" i="3"/>
  <c r="T133" i="3"/>
  <c r="S133" i="3"/>
  <c r="R133" i="3"/>
  <c r="Q133" i="3"/>
  <c r="P133" i="3"/>
  <c r="O133" i="3"/>
  <c r="BE132" i="3"/>
  <c r="BC132" i="3"/>
  <c r="BB132" i="3"/>
  <c r="AS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W132" i="3"/>
  <c r="V132" i="3"/>
  <c r="U132" i="3"/>
  <c r="T132" i="3"/>
  <c r="S132" i="3"/>
  <c r="R132" i="3"/>
  <c r="Q132" i="3"/>
  <c r="P132" i="3"/>
  <c r="O132" i="3"/>
  <c r="BE131" i="3"/>
  <c r="BC131" i="3"/>
  <c r="BB131" i="3"/>
  <c r="AS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W131" i="3"/>
  <c r="V131" i="3"/>
  <c r="U131" i="3"/>
  <c r="T131" i="3"/>
  <c r="S131" i="3"/>
  <c r="R131" i="3"/>
  <c r="Q131" i="3"/>
  <c r="P131" i="3"/>
  <c r="O131" i="3"/>
  <c r="BE130" i="3"/>
  <c r="BC130" i="3"/>
  <c r="BB130" i="3"/>
  <c r="AS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W130" i="3"/>
  <c r="V130" i="3"/>
  <c r="U130" i="3"/>
  <c r="T130" i="3"/>
  <c r="S130" i="3"/>
  <c r="R130" i="3"/>
  <c r="Q130" i="3"/>
  <c r="P130" i="3"/>
  <c r="O130" i="3"/>
  <c r="BE129" i="3"/>
  <c r="BC129" i="3"/>
  <c r="BB129" i="3"/>
  <c r="AS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W129" i="3"/>
  <c r="V129" i="3"/>
  <c r="U129" i="3"/>
  <c r="T129" i="3"/>
  <c r="S129" i="3"/>
  <c r="R129" i="3"/>
  <c r="Q129" i="3"/>
  <c r="P129" i="3"/>
  <c r="O129" i="3"/>
  <c r="BE128" i="3"/>
  <c r="BC128" i="3"/>
  <c r="BB128" i="3"/>
  <c r="BD128" i="3" s="1"/>
  <c r="AS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W128" i="3"/>
  <c r="V128" i="3"/>
  <c r="U128" i="3"/>
  <c r="T128" i="3"/>
  <c r="S128" i="3"/>
  <c r="R128" i="3"/>
  <c r="Q128" i="3"/>
  <c r="P128" i="3"/>
  <c r="O128" i="3"/>
  <c r="BE127" i="3"/>
  <c r="BC127" i="3"/>
  <c r="BB127" i="3"/>
  <c r="AS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W127" i="3"/>
  <c r="V127" i="3"/>
  <c r="U127" i="3"/>
  <c r="T127" i="3"/>
  <c r="S127" i="3"/>
  <c r="R127" i="3"/>
  <c r="Q127" i="3"/>
  <c r="P127" i="3"/>
  <c r="O127" i="3"/>
  <c r="BE126" i="3"/>
  <c r="BC126" i="3"/>
  <c r="BB126" i="3"/>
  <c r="AS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W126" i="3"/>
  <c r="V126" i="3"/>
  <c r="U126" i="3"/>
  <c r="T126" i="3"/>
  <c r="S126" i="3"/>
  <c r="R126" i="3"/>
  <c r="Q126" i="3"/>
  <c r="P126" i="3"/>
  <c r="O126" i="3"/>
  <c r="BE125" i="3"/>
  <c r="BC125" i="3"/>
  <c r="BB125" i="3"/>
  <c r="AS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W125" i="3"/>
  <c r="V125" i="3"/>
  <c r="U125" i="3"/>
  <c r="T125" i="3"/>
  <c r="S125" i="3"/>
  <c r="R125" i="3"/>
  <c r="Q125" i="3"/>
  <c r="P125" i="3"/>
  <c r="O125" i="3"/>
  <c r="BE124" i="3"/>
  <c r="BC124" i="3"/>
  <c r="BB124" i="3"/>
  <c r="AS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W124" i="3"/>
  <c r="V124" i="3"/>
  <c r="U124" i="3"/>
  <c r="T124" i="3"/>
  <c r="S124" i="3"/>
  <c r="R124" i="3"/>
  <c r="Q124" i="3"/>
  <c r="P124" i="3"/>
  <c r="O124" i="3"/>
  <c r="BE123" i="3"/>
  <c r="BC123" i="3"/>
  <c r="BB123" i="3"/>
  <c r="AS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W123" i="3"/>
  <c r="V123" i="3"/>
  <c r="U123" i="3"/>
  <c r="T123" i="3"/>
  <c r="S123" i="3"/>
  <c r="R123" i="3"/>
  <c r="Q123" i="3"/>
  <c r="P123" i="3"/>
  <c r="O123" i="3"/>
  <c r="BE122" i="3"/>
  <c r="BC122" i="3"/>
  <c r="BB122" i="3"/>
  <c r="AS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W122" i="3"/>
  <c r="V122" i="3"/>
  <c r="U122" i="3"/>
  <c r="T122" i="3"/>
  <c r="S122" i="3"/>
  <c r="R122" i="3"/>
  <c r="Q122" i="3"/>
  <c r="P122" i="3"/>
  <c r="O122" i="3"/>
  <c r="BE121" i="3"/>
  <c r="BC121" i="3"/>
  <c r="BB121" i="3"/>
  <c r="AS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W121" i="3"/>
  <c r="V121" i="3"/>
  <c r="U121" i="3"/>
  <c r="T121" i="3"/>
  <c r="S121" i="3"/>
  <c r="R121" i="3"/>
  <c r="Q121" i="3"/>
  <c r="P121" i="3"/>
  <c r="O121" i="3"/>
  <c r="BE120" i="3"/>
  <c r="BC120" i="3"/>
  <c r="BB120" i="3"/>
  <c r="BD120" i="3" s="1"/>
  <c r="AS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W120" i="3"/>
  <c r="V120" i="3"/>
  <c r="U120" i="3"/>
  <c r="T120" i="3"/>
  <c r="S120" i="3"/>
  <c r="R120" i="3"/>
  <c r="Q120" i="3"/>
  <c r="P120" i="3"/>
  <c r="O120" i="3"/>
  <c r="BE119" i="3"/>
  <c r="BC119" i="3"/>
  <c r="BD119" i="3" s="1"/>
  <c r="BI119" i="3" s="1"/>
  <c r="BB119" i="3"/>
  <c r="AS119" i="3"/>
  <c r="AJ119" i="3"/>
  <c r="AI119" i="3"/>
  <c r="AH119" i="3"/>
  <c r="AG119" i="3"/>
  <c r="AF119" i="3"/>
  <c r="AE119" i="3"/>
  <c r="AD119" i="3"/>
  <c r="AC119" i="3"/>
  <c r="AB119" i="3"/>
  <c r="AA119" i="3"/>
  <c r="AO119" i="3" s="1"/>
  <c r="AX119" i="3" s="1"/>
  <c r="Z119" i="3"/>
  <c r="Y119" i="3"/>
  <c r="W119" i="3"/>
  <c r="V119" i="3"/>
  <c r="U119" i="3"/>
  <c r="T119" i="3"/>
  <c r="S119" i="3"/>
  <c r="R119" i="3"/>
  <c r="Q119" i="3"/>
  <c r="P119" i="3"/>
  <c r="O119" i="3"/>
  <c r="BE118" i="3"/>
  <c r="BC118" i="3"/>
  <c r="BB118" i="3"/>
  <c r="AS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W118" i="3"/>
  <c r="V118" i="3"/>
  <c r="U118" i="3"/>
  <c r="T118" i="3"/>
  <c r="S118" i="3"/>
  <c r="AM118" i="3" s="1"/>
  <c r="R118" i="3"/>
  <c r="Q118" i="3"/>
  <c r="P118" i="3"/>
  <c r="O118" i="3"/>
  <c r="BE117" i="3"/>
  <c r="BC117" i="3"/>
  <c r="BB117" i="3"/>
  <c r="AS117" i="3"/>
  <c r="AJ117" i="3"/>
  <c r="AI117" i="3"/>
  <c r="AH117" i="3"/>
  <c r="AG117" i="3"/>
  <c r="AQ117" i="3" s="1"/>
  <c r="AZ117" i="3" s="1"/>
  <c r="AF117" i="3"/>
  <c r="AE117" i="3"/>
  <c r="AD117" i="3"/>
  <c r="AC117" i="3"/>
  <c r="AP117" i="3" s="1"/>
  <c r="AB117" i="3"/>
  <c r="AA117" i="3"/>
  <c r="Z117" i="3"/>
  <c r="Y117" i="3"/>
  <c r="AO117" i="3" s="1"/>
  <c r="W117" i="3"/>
  <c r="V117" i="3"/>
  <c r="U117" i="3"/>
  <c r="T117" i="3"/>
  <c r="S117" i="3"/>
  <c r="R117" i="3"/>
  <c r="Q117" i="3"/>
  <c r="P117" i="3"/>
  <c r="O117" i="3"/>
  <c r="BE116" i="3"/>
  <c r="BC116" i="3"/>
  <c r="BB116" i="3"/>
  <c r="AS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W116" i="3"/>
  <c r="V116" i="3"/>
  <c r="U116" i="3"/>
  <c r="T116" i="3"/>
  <c r="S116" i="3"/>
  <c r="R116" i="3"/>
  <c r="Q116" i="3"/>
  <c r="P116" i="3"/>
  <c r="O116" i="3"/>
  <c r="BE115" i="3"/>
  <c r="BC115" i="3"/>
  <c r="BD115" i="3" s="1"/>
  <c r="BB115" i="3"/>
  <c r="AS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W115" i="3"/>
  <c r="V115" i="3"/>
  <c r="U115" i="3"/>
  <c r="T115" i="3"/>
  <c r="S115" i="3"/>
  <c r="R115" i="3"/>
  <c r="Q115" i="3"/>
  <c r="P115" i="3"/>
  <c r="O115" i="3"/>
  <c r="BE114" i="3"/>
  <c r="BC114" i="3"/>
  <c r="BB114" i="3"/>
  <c r="BD114" i="3" s="1"/>
  <c r="AS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W114" i="3"/>
  <c r="V114" i="3"/>
  <c r="U114" i="3"/>
  <c r="T114" i="3"/>
  <c r="S114" i="3"/>
  <c r="R114" i="3"/>
  <c r="Q114" i="3"/>
  <c r="P114" i="3"/>
  <c r="O114" i="3"/>
  <c r="BE113" i="3"/>
  <c r="BC113" i="3"/>
  <c r="BB113" i="3"/>
  <c r="AS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W113" i="3"/>
  <c r="V113" i="3"/>
  <c r="U113" i="3"/>
  <c r="T113" i="3"/>
  <c r="S113" i="3"/>
  <c r="R113" i="3"/>
  <c r="Q113" i="3"/>
  <c r="P113" i="3"/>
  <c r="O113" i="3"/>
  <c r="BE112" i="3"/>
  <c r="BC112" i="3"/>
  <c r="BB112" i="3"/>
  <c r="AS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W112" i="3"/>
  <c r="V112" i="3"/>
  <c r="U112" i="3"/>
  <c r="T112" i="3"/>
  <c r="S112" i="3"/>
  <c r="R112" i="3"/>
  <c r="Q112" i="3"/>
  <c r="P112" i="3"/>
  <c r="O112" i="3"/>
  <c r="BE111" i="3"/>
  <c r="BC111" i="3"/>
  <c r="BB111" i="3"/>
  <c r="AS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W111" i="3"/>
  <c r="V111" i="3"/>
  <c r="U111" i="3"/>
  <c r="T111" i="3"/>
  <c r="S111" i="3"/>
  <c r="R111" i="3"/>
  <c r="Q111" i="3"/>
  <c r="P111" i="3"/>
  <c r="O111" i="3"/>
  <c r="BE110" i="3"/>
  <c r="BC110" i="3"/>
  <c r="BB110" i="3"/>
  <c r="AS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W110" i="3"/>
  <c r="V110" i="3"/>
  <c r="U110" i="3"/>
  <c r="T110" i="3"/>
  <c r="S110" i="3"/>
  <c r="R110" i="3"/>
  <c r="Q110" i="3"/>
  <c r="P110" i="3"/>
  <c r="O110" i="3"/>
  <c r="BE109" i="3"/>
  <c r="BC109" i="3"/>
  <c r="BB109" i="3"/>
  <c r="AS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W109" i="3"/>
  <c r="V109" i="3"/>
  <c r="U109" i="3"/>
  <c r="T109" i="3"/>
  <c r="S109" i="3"/>
  <c r="R109" i="3"/>
  <c r="Q109" i="3"/>
  <c r="P109" i="3"/>
  <c r="O109" i="3"/>
  <c r="BE108" i="3"/>
  <c r="BC108" i="3"/>
  <c r="BB108" i="3"/>
  <c r="AS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W108" i="3"/>
  <c r="V108" i="3"/>
  <c r="U108" i="3"/>
  <c r="T108" i="3"/>
  <c r="S108" i="3"/>
  <c r="R108" i="3"/>
  <c r="Q108" i="3"/>
  <c r="P108" i="3"/>
  <c r="O108" i="3"/>
  <c r="BE107" i="3"/>
  <c r="BC107" i="3"/>
  <c r="BB107" i="3"/>
  <c r="AS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W107" i="3"/>
  <c r="V107" i="3"/>
  <c r="U107" i="3"/>
  <c r="T107" i="3"/>
  <c r="S107" i="3"/>
  <c r="R107" i="3"/>
  <c r="Q107" i="3"/>
  <c r="P107" i="3"/>
  <c r="O107" i="3"/>
  <c r="BE106" i="3"/>
  <c r="BC106" i="3"/>
  <c r="BB106" i="3"/>
  <c r="AS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W106" i="3"/>
  <c r="V106" i="3"/>
  <c r="U106" i="3"/>
  <c r="T106" i="3"/>
  <c r="S106" i="3"/>
  <c r="R106" i="3"/>
  <c r="Q106" i="3"/>
  <c r="P106" i="3"/>
  <c r="O106" i="3"/>
  <c r="BE105" i="3"/>
  <c r="BC105" i="3"/>
  <c r="BB105" i="3"/>
  <c r="AS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W105" i="3"/>
  <c r="V105" i="3"/>
  <c r="U105" i="3"/>
  <c r="T105" i="3"/>
  <c r="S105" i="3"/>
  <c r="R105" i="3"/>
  <c r="Q105" i="3"/>
  <c r="P105" i="3"/>
  <c r="O105" i="3"/>
  <c r="BE104" i="3"/>
  <c r="BC104" i="3"/>
  <c r="BB104" i="3"/>
  <c r="AS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W104" i="3"/>
  <c r="V104" i="3"/>
  <c r="U104" i="3"/>
  <c r="T104" i="3"/>
  <c r="S104" i="3"/>
  <c r="R104" i="3"/>
  <c r="Q104" i="3"/>
  <c r="P104" i="3"/>
  <c r="O104" i="3"/>
  <c r="BE103" i="3"/>
  <c r="BC103" i="3"/>
  <c r="BB103" i="3"/>
  <c r="AS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W103" i="3"/>
  <c r="V103" i="3"/>
  <c r="U103" i="3"/>
  <c r="AN103" i="3" s="1"/>
  <c r="T103" i="3"/>
  <c r="S103" i="3"/>
  <c r="R103" i="3"/>
  <c r="Q103" i="3"/>
  <c r="P103" i="3"/>
  <c r="O103" i="3"/>
  <c r="BE102" i="3"/>
  <c r="BC102" i="3"/>
  <c r="BB102" i="3"/>
  <c r="AS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W102" i="3"/>
  <c r="V102" i="3"/>
  <c r="U102" i="3"/>
  <c r="T102" i="3"/>
  <c r="S102" i="3"/>
  <c r="R102" i="3"/>
  <c r="Q102" i="3"/>
  <c r="P102" i="3"/>
  <c r="O102" i="3"/>
  <c r="BE101" i="3"/>
  <c r="BC101" i="3"/>
  <c r="BB101" i="3"/>
  <c r="AS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W101" i="3"/>
  <c r="V101" i="3"/>
  <c r="U101" i="3"/>
  <c r="T101" i="3"/>
  <c r="S101" i="3"/>
  <c r="R101" i="3"/>
  <c r="Q101" i="3"/>
  <c r="P101" i="3"/>
  <c r="O101" i="3"/>
  <c r="BE100" i="3"/>
  <c r="BC100" i="3"/>
  <c r="BB100" i="3"/>
  <c r="AS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W100" i="3"/>
  <c r="V100" i="3"/>
  <c r="U100" i="3"/>
  <c r="T100" i="3"/>
  <c r="S100" i="3"/>
  <c r="R100" i="3"/>
  <c r="Q100" i="3"/>
  <c r="P100" i="3"/>
  <c r="O100" i="3"/>
  <c r="BE99" i="3"/>
  <c r="BC99" i="3"/>
  <c r="BB99" i="3"/>
  <c r="AS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W99" i="3"/>
  <c r="V99" i="3"/>
  <c r="U99" i="3"/>
  <c r="T99" i="3"/>
  <c r="S99" i="3"/>
  <c r="R99" i="3"/>
  <c r="Q99" i="3"/>
  <c r="P99" i="3"/>
  <c r="O99" i="3"/>
  <c r="BE98" i="3"/>
  <c r="BC98" i="3"/>
  <c r="BB98" i="3"/>
  <c r="AS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W98" i="3"/>
  <c r="V98" i="3"/>
  <c r="U98" i="3"/>
  <c r="T98" i="3"/>
  <c r="S98" i="3"/>
  <c r="R98" i="3"/>
  <c r="Q98" i="3"/>
  <c r="P98" i="3"/>
  <c r="O98" i="3"/>
  <c r="BE97" i="3"/>
  <c r="BC97" i="3"/>
  <c r="BB97" i="3"/>
  <c r="AS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W97" i="3"/>
  <c r="V97" i="3"/>
  <c r="U97" i="3"/>
  <c r="T97" i="3"/>
  <c r="S97" i="3"/>
  <c r="R97" i="3"/>
  <c r="Q97" i="3"/>
  <c r="P97" i="3"/>
  <c r="O97" i="3"/>
  <c r="BE96" i="3"/>
  <c r="BC96" i="3"/>
  <c r="BB96" i="3"/>
  <c r="AS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W96" i="3"/>
  <c r="V96" i="3"/>
  <c r="U96" i="3"/>
  <c r="T96" i="3"/>
  <c r="S96" i="3"/>
  <c r="R96" i="3"/>
  <c r="Q96" i="3"/>
  <c r="P96" i="3"/>
  <c r="O96" i="3"/>
  <c r="BE95" i="3"/>
  <c r="BC95" i="3"/>
  <c r="BB95" i="3"/>
  <c r="AS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W95" i="3"/>
  <c r="V95" i="3"/>
  <c r="U95" i="3"/>
  <c r="T95" i="3"/>
  <c r="S95" i="3"/>
  <c r="R95" i="3"/>
  <c r="Q95" i="3"/>
  <c r="P95" i="3"/>
  <c r="O95" i="3"/>
  <c r="BE94" i="3"/>
  <c r="BC94" i="3"/>
  <c r="BB94" i="3"/>
  <c r="AS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W94" i="3"/>
  <c r="V94" i="3"/>
  <c r="U94" i="3"/>
  <c r="T94" i="3"/>
  <c r="S94" i="3"/>
  <c r="R94" i="3"/>
  <c r="Q94" i="3"/>
  <c r="P94" i="3"/>
  <c r="O94" i="3"/>
  <c r="BE93" i="3"/>
  <c r="BC93" i="3"/>
  <c r="BB93" i="3"/>
  <c r="AS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W93" i="3"/>
  <c r="V93" i="3"/>
  <c r="U93" i="3"/>
  <c r="T93" i="3"/>
  <c r="S93" i="3"/>
  <c r="R93" i="3"/>
  <c r="Q93" i="3"/>
  <c r="P93" i="3"/>
  <c r="O93" i="3"/>
  <c r="BE92" i="3"/>
  <c r="BC92" i="3"/>
  <c r="BB92" i="3"/>
  <c r="AS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W92" i="3"/>
  <c r="V92" i="3"/>
  <c r="U92" i="3"/>
  <c r="T92" i="3"/>
  <c r="S92" i="3"/>
  <c r="R92" i="3"/>
  <c r="Q92" i="3"/>
  <c r="P92" i="3"/>
  <c r="O92" i="3"/>
  <c r="BE91" i="3"/>
  <c r="BC91" i="3"/>
  <c r="BB91" i="3"/>
  <c r="AS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W91" i="3"/>
  <c r="V91" i="3"/>
  <c r="U91" i="3"/>
  <c r="T91" i="3"/>
  <c r="S91" i="3"/>
  <c r="R91" i="3"/>
  <c r="Q91" i="3"/>
  <c r="P91" i="3"/>
  <c r="O91" i="3"/>
  <c r="BE90" i="3"/>
  <c r="BC90" i="3"/>
  <c r="BB90" i="3"/>
  <c r="BD90" i="3" s="1"/>
  <c r="AS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W90" i="3"/>
  <c r="V90" i="3"/>
  <c r="U90" i="3"/>
  <c r="T90" i="3"/>
  <c r="S90" i="3"/>
  <c r="R90" i="3"/>
  <c r="Q90" i="3"/>
  <c r="P90" i="3"/>
  <c r="O90" i="3"/>
  <c r="BE89" i="3"/>
  <c r="BC89" i="3"/>
  <c r="BB89" i="3"/>
  <c r="AS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W89" i="3"/>
  <c r="V89" i="3"/>
  <c r="U89" i="3"/>
  <c r="T89" i="3"/>
  <c r="S89" i="3"/>
  <c r="R89" i="3"/>
  <c r="Q89" i="3"/>
  <c r="P89" i="3"/>
  <c r="O89" i="3"/>
  <c r="BE88" i="3"/>
  <c r="BC88" i="3"/>
  <c r="BB88" i="3"/>
  <c r="AS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W88" i="3"/>
  <c r="V88" i="3"/>
  <c r="U88" i="3"/>
  <c r="T88" i="3"/>
  <c r="S88" i="3"/>
  <c r="R88" i="3"/>
  <c r="Q88" i="3"/>
  <c r="P88" i="3"/>
  <c r="O88" i="3"/>
  <c r="BE87" i="3"/>
  <c r="BC87" i="3"/>
  <c r="BB87" i="3"/>
  <c r="AS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W87" i="3"/>
  <c r="V87" i="3"/>
  <c r="U87" i="3"/>
  <c r="T87" i="3"/>
  <c r="S87" i="3"/>
  <c r="R87" i="3"/>
  <c r="Q87" i="3"/>
  <c r="P87" i="3"/>
  <c r="O87" i="3"/>
  <c r="BE86" i="3"/>
  <c r="BC86" i="3"/>
  <c r="BB86" i="3"/>
  <c r="AS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W86" i="3"/>
  <c r="V86" i="3"/>
  <c r="U86" i="3"/>
  <c r="T86" i="3"/>
  <c r="S86" i="3"/>
  <c r="R86" i="3"/>
  <c r="Q86" i="3"/>
  <c r="P86" i="3"/>
  <c r="O86" i="3"/>
  <c r="BE85" i="3"/>
  <c r="BC85" i="3"/>
  <c r="BB85" i="3"/>
  <c r="AS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W85" i="3"/>
  <c r="V85" i="3"/>
  <c r="U85" i="3"/>
  <c r="T85" i="3"/>
  <c r="S85" i="3"/>
  <c r="R85" i="3"/>
  <c r="Q85" i="3"/>
  <c r="P85" i="3"/>
  <c r="O85" i="3"/>
  <c r="BE84" i="3"/>
  <c r="BC84" i="3"/>
  <c r="BB84" i="3"/>
  <c r="AS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W84" i="3"/>
  <c r="V84" i="3"/>
  <c r="U84" i="3"/>
  <c r="T84" i="3"/>
  <c r="S84" i="3"/>
  <c r="R84" i="3"/>
  <c r="Q84" i="3"/>
  <c r="P84" i="3"/>
  <c r="O84" i="3"/>
  <c r="BE83" i="3"/>
  <c r="BC83" i="3"/>
  <c r="BB83" i="3"/>
  <c r="AS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W83" i="3"/>
  <c r="V83" i="3"/>
  <c r="U83" i="3"/>
  <c r="T83" i="3"/>
  <c r="S83" i="3"/>
  <c r="R83" i="3"/>
  <c r="Q83" i="3"/>
  <c r="P83" i="3"/>
  <c r="O83" i="3"/>
  <c r="BE82" i="3"/>
  <c r="BC82" i="3"/>
  <c r="BB82" i="3"/>
  <c r="AS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W82" i="3"/>
  <c r="V82" i="3"/>
  <c r="U82" i="3"/>
  <c r="T82" i="3"/>
  <c r="S82" i="3"/>
  <c r="R82" i="3"/>
  <c r="Q82" i="3"/>
  <c r="P82" i="3"/>
  <c r="O82" i="3"/>
  <c r="BE81" i="3"/>
  <c r="BC81" i="3"/>
  <c r="BB81" i="3"/>
  <c r="AS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W81" i="3"/>
  <c r="V81" i="3"/>
  <c r="U81" i="3"/>
  <c r="T81" i="3"/>
  <c r="S81" i="3"/>
  <c r="R81" i="3"/>
  <c r="Q81" i="3"/>
  <c r="P81" i="3"/>
  <c r="O81" i="3"/>
  <c r="BE80" i="3"/>
  <c r="BC80" i="3"/>
  <c r="BB80" i="3"/>
  <c r="AS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W80" i="3"/>
  <c r="V80" i="3"/>
  <c r="U80" i="3"/>
  <c r="T80" i="3"/>
  <c r="S80" i="3"/>
  <c r="R80" i="3"/>
  <c r="Q80" i="3"/>
  <c r="P80" i="3"/>
  <c r="O80" i="3"/>
  <c r="BE79" i="3"/>
  <c r="BC79" i="3"/>
  <c r="BB79" i="3"/>
  <c r="AS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W79" i="3"/>
  <c r="V79" i="3"/>
  <c r="U79" i="3"/>
  <c r="T79" i="3"/>
  <c r="S79" i="3"/>
  <c r="R79" i="3"/>
  <c r="Q79" i="3"/>
  <c r="P79" i="3"/>
  <c r="O79" i="3"/>
  <c r="BE78" i="3"/>
  <c r="BC78" i="3"/>
  <c r="BB78" i="3"/>
  <c r="AS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W78" i="3"/>
  <c r="V78" i="3"/>
  <c r="U78" i="3"/>
  <c r="T78" i="3"/>
  <c r="S78" i="3"/>
  <c r="R78" i="3"/>
  <c r="Q78" i="3"/>
  <c r="P78" i="3"/>
  <c r="O78" i="3"/>
  <c r="BE77" i="3"/>
  <c r="BC77" i="3"/>
  <c r="BB77" i="3"/>
  <c r="AS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W77" i="3"/>
  <c r="V77" i="3"/>
  <c r="U77" i="3"/>
  <c r="T77" i="3"/>
  <c r="S77" i="3"/>
  <c r="R77" i="3"/>
  <c r="Q77" i="3"/>
  <c r="P77" i="3"/>
  <c r="O77" i="3"/>
  <c r="BE76" i="3"/>
  <c r="BC76" i="3"/>
  <c r="BB76" i="3"/>
  <c r="AS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W76" i="3"/>
  <c r="V76" i="3"/>
  <c r="U76" i="3"/>
  <c r="T76" i="3"/>
  <c r="S76" i="3"/>
  <c r="R76" i="3"/>
  <c r="Q76" i="3"/>
  <c r="P76" i="3"/>
  <c r="O76" i="3"/>
  <c r="BE75" i="3"/>
  <c r="BC75" i="3"/>
  <c r="BB75" i="3"/>
  <c r="AS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W75" i="3"/>
  <c r="V75" i="3"/>
  <c r="U75" i="3"/>
  <c r="T75" i="3"/>
  <c r="S75" i="3"/>
  <c r="R75" i="3"/>
  <c r="Q75" i="3"/>
  <c r="P75" i="3"/>
  <c r="O75" i="3"/>
  <c r="BE74" i="3"/>
  <c r="BC74" i="3"/>
  <c r="BB74" i="3"/>
  <c r="AS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W74" i="3"/>
  <c r="V74" i="3"/>
  <c r="U74" i="3"/>
  <c r="T74" i="3"/>
  <c r="S74" i="3"/>
  <c r="R74" i="3"/>
  <c r="Q74" i="3"/>
  <c r="P74" i="3"/>
  <c r="O74" i="3"/>
  <c r="BE73" i="3"/>
  <c r="BC73" i="3"/>
  <c r="BB73" i="3"/>
  <c r="AS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W73" i="3"/>
  <c r="V73" i="3"/>
  <c r="U73" i="3"/>
  <c r="T73" i="3"/>
  <c r="S73" i="3"/>
  <c r="R73" i="3"/>
  <c r="Q73" i="3"/>
  <c r="P73" i="3"/>
  <c r="O73" i="3"/>
  <c r="BE72" i="3"/>
  <c r="BC72" i="3"/>
  <c r="BB72" i="3"/>
  <c r="AS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W72" i="3"/>
  <c r="V72" i="3"/>
  <c r="U72" i="3"/>
  <c r="T72" i="3"/>
  <c r="S72" i="3"/>
  <c r="R72" i="3"/>
  <c r="Q72" i="3"/>
  <c r="P72" i="3"/>
  <c r="O72" i="3"/>
  <c r="BE71" i="3"/>
  <c r="BC71" i="3"/>
  <c r="BD71" i="3" s="1"/>
  <c r="BB71" i="3"/>
  <c r="AS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W71" i="3"/>
  <c r="V71" i="3"/>
  <c r="U71" i="3"/>
  <c r="T71" i="3"/>
  <c r="S71" i="3"/>
  <c r="R71" i="3"/>
  <c r="Q71" i="3"/>
  <c r="P71" i="3"/>
  <c r="O71" i="3"/>
  <c r="BE70" i="3"/>
  <c r="BC70" i="3"/>
  <c r="BB70" i="3"/>
  <c r="BD70" i="3" s="1"/>
  <c r="AS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W70" i="3"/>
  <c r="V70" i="3"/>
  <c r="U70" i="3"/>
  <c r="T70" i="3"/>
  <c r="S70" i="3"/>
  <c r="R70" i="3"/>
  <c r="Q70" i="3"/>
  <c r="P70" i="3"/>
  <c r="O70" i="3"/>
  <c r="BE69" i="3"/>
  <c r="BC69" i="3"/>
  <c r="BB69" i="3"/>
  <c r="AS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W69" i="3"/>
  <c r="V69" i="3"/>
  <c r="U69" i="3"/>
  <c r="T69" i="3"/>
  <c r="S69" i="3"/>
  <c r="R69" i="3"/>
  <c r="Q69" i="3"/>
  <c r="P69" i="3"/>
  <c r="O69" i="3"/>
  <c r="BE68" i="3"/>
  <c r="BC68" i="3"/>
  <c r="BB68" i="3"/>
  <c r="AS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W68" i="3"/>
  <c r="V68" i="3"/>
  <c r="U68" i="3"/>
  <c r="T68" i="3"/>
  <c r="S68" i="3"/>
  <c r="R68" i="3"/>
  <c r="Q68" i="3"/>
  <c r="P68" i="3"/>
  <c r="O68" i="3"/>
  <c r="BE67" i="3"/>
  <c r="BC67" i="3"/>
  <c r="BB67" i="3"/>
  <c r="AS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W67" i="3"/>
  <c r="V67" i="3"/>
  <c r="U67" i="3"/>
  <c r="T67" i="3"/>
  <c r="S67" i="3"/>
  <c r="R67" i="3"/>
  <c r="Q67" i="3"/>
  <c r="P67" i="3"/>
  <c r="O67" i="3"/>
  <c r="BE66" i="3"/>
  <c r="BC66" i="3"/>
  <c r="BB66" i="3"/>
  <c r="BD66" i="3" s="1"/>
  <c r="AS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W66" i="3"/>
  <c r="V66" i="3"/>
  <c r="U66" i="3"/>
  <c r="T66" i="3"/>
  <c r="S66" i="3"/>
  <c r="R66" i="3"/>
  <c r="Q66" i="3"/>
  <c r="P66" i="3"/>
  <c r="O66" i="3"/>
  <c r="BE65" i="3"/>
  <c r="BC65" i="3"/>
  <c r="BD65" i="3" s="1"/>
  <c r="BI65" i="3" s="1"/>
  <c r="BB65" i="3"/>
  <c r="AS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W65" i="3"/>
  <c r="V65" i="3"/>
  <c r="U65" i="3"/>
  <c r="T65" i="3"/>
  <c r="S65" i="3"/>
  <c r="R65" i="3"/>
  <c r="Q65" i="3"/>
  <c r="P65" i="3"/>
  <c r="O65" i="3"/>
  <c r="BE64" i="3"/>
  <c r="BC64" i="3"/>
  <c r="BB64" i="3"/>
  <c r="AS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W64" i="3"/>
  <c r="V64" i="3"/>
  <c r="U64" i="3"/>
  <c r="T64" i="3"/>
  <c r="S64" i="3"/>
  <c r="R64" i="3"/>
  <c r="Q64" i="3"/>
  <c r="P64" i="3"/>
  <c r="O64" i="3"/>
  <c r="BE63" i="3"/>
  <c r="BC63" i="3"/>
  <c r="BB63" i="3"/>
  <c r="AS63" i="3"/>
  <c r="AJ63" i="3"/>
  <c r="AI63" i="3"/>
  <c r="AH63" i="3"/>
  <c r="AG63" i="3"/>
  <c r="AQ63" i="3" s="1"/>
  <c r="AZ63" i="3" s="1"/>
  <c r="AF63" i="3"/>
  <c r="AE63" i="3"/>
  <c r="AD63" i="3"/>
  <c r="AC63" i="3"/>
  <c r="AP63" i="3" s="1"/>
  <c r="AB63" i="3"/>
  <c r="AA63" i="3"/>
  <c r="Z63" i="3"/>
  <c r="Y63" i="3"/>
  <c r="AO63" i="3" s="1"/>
  <c r="W63" i="3"/>
  <c r="V63" i="3"/>
  <c r="U63" i="3"/>
  <c r="T63" i="3"/>
  <c r="S63" i="3"/>
  <c r="R63" i="3"/>
  <c r="Q63" i="3"/>
  <c r="P63" i="3"/>
  <c r="O63" i="3"/>
  <c r="BE62" i="3"/>
  <c r="BC62" i="3"/>
  <c r="BB62" i="3"/>
  <c r="BD62" i="3" s="1"/>
  <c r="AS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W62" i="3"/>
  <c r="V62" i="3"/>
  <c r="U62" i="3"/>
  <c r="T62" i="3"/>
  <c r="S62" i="3"/>
  <c r="R62" i="3"/>
  <c r="Q62" i="3"/>
  <c r="P62" i="3"/>
  <c r="O62" i="3"/>
  <c r="BE61" i="3"/>
  <c r="BC61" i="3"/>
  <c r="BD61" i="3" s="1"/>
  <c r="BI61" i="3" s="1"/>
  <c r="BB61" i="3"/>
  <c r="AS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W61" i="3"/>
  <c r="V61" i="3"/>
  <c r="U61" i="3"/>
  <c r="T61" i="3"/>
  <c r="S61" i="3"/>
  <c r="R61" i="3"/>
  <c r="Q61" i="3"/>
  <c r="P61" i="3"/>
  <c r="O61" i="3"/>
  <c r="BE60" i="3"/>
  <c r="BC60" i="3"/>
  <c r="BB60" i="3"/>
  <c r="AS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W60" i="3"/>
  <c r="V60" i="3"/>
  <c r="U60" i="3"/>
  <c r="T60" i="3"/>
  <c r="S60" i="3"/>
  <c r="R60" i="3"/>
  <c r="Q60" i="3"/>
  <c r="P60" i="3"/>
  <c r="O60" i="3"/>
  <c r="BE59" i="3"/>
  <c r="BC59" i="3"/>
  <c r="BB59" i="3"/>
  <c r="AS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W59" i="3"/>
  <c r="V59" i="3"/>
  <c r="U59" i="3"/>
  <c r="T59" i="3"/>
  <c r="S59" i="3"/>
  <c r="R59" i="3"/>
  <c r="Q59" i="3"/>
  <c r="P59" i="3"/>
  <c r="O59" i="3"/>
  <c r="BE58" i="3"/>
  <c r="BC58" i="3"/>
  <c r="BB58" i="3"/>
  <c r="BD58" i="3" s="1"/>
  <c r="AS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W58" i="3"/>
  <c r="V58" i="3"/>
  <c r="U58" i="3"/>
  <c r="T58" i="3"/>
  <c r="S58" i="3"/>
  <c r="R58" i="3"/>
  <c r="Q58" i="3"/>
  <c r="P58" i="3"/>
  <c r="O58" i="3"/>
  <c r="BE57" i="3"/>
  <c r="BC57" i="3"/>
  <c r="BD57" i="3" s="1"/>
  <c r="BB57" i="3"/>
  <c r="AS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W57" i="3"/>
  <c r="V57" i="3"/>
  <c r="U57" i="3"/>
  <c r="T57" i="3"/>
  <c r="S57" i="3"/>
  <c r="R57" i="3"/>
  <c r="Q57" i="3"/>
  <c r="P57" i="3"/>
  <c r="O57" i="3"/>
  <c r="BE56" i="3"/>
  <c r="BC56" i="3"/>
  <c r="BB56" i="3"/>
  <c r="AS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W56" i="3"/>
  <c r="V56" i="3"/>
  <c r="U56" i="3"/>
  <c r="T56" i="3"/>
  <c r="S56" i="3"/>
  <c r="R56" i="3"/>
  <c r="Q56" i="3"/>
  <c r="P56" i="3"/>
  <c r="O56" i="3"/>
  <c r="BE55" i="3"/>
  <c r="BC55" i="3"/>
  <c r="BB55" i="3"/>
  <c r="AS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W55" i="3"/>
  <c r="V55" i="3"/>
  <c r="U55" i="3"/>
  <c r="T55" i="3"/>
  <c r="S55" i="3"/>
  <c r="R55" i="3"/>
  <c r="Q55" i="3"/>
  <c r="P55" i="3"/>
  <c r="O55" i="3"/>
  <c r="BE54" i="3"/>
  <c r="BC54" i="3"/>
  <c r="BB54" i="3"/>
  <c r="AS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W54" i="3"/>
  <c r="V54" i="3"/>
  <c r="U54" i="3"/>
  <c r="T54" i="3"/>
  <c r="S54" i="3"/>
  <c r="R54" i="3"/>
  <c r="Q54" i="3"/>
  <c r="P54" i="3"/>
  <c r="O54" i="3"/>
  <c r="BE53" i="3"/>
  <c r="BC53" i="3"/>
  <c r="BB53" i="3"/>
  <c r="AS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W53" i="3"/>
  <c r="V53" i="3"/>
  <c r="U53" i="3"/>
  <c r="T53" i="3"/>
  <c r="S53" i="3"/>
  <c r="R53" i="3"/>
  <c r="Q53" i="3"/>
  <c r="P53" i="3"/>
  <c r="O53" i="3"/>
  <c r="BE52" i="3"/>
  <c r="BC52" i="3"/>
  <c r="BB52" i="3"/>
  <c r="BD52" i="3" s="1"/>
  <c r="AS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W52" i="3"/>
  <c r="V52" i="3"/>
  <c r="U52" i="3"/>
  <c r="T52" i="3"/>
  <c r="S52" i="3"/>
  <c r="R52" i="3"/>
  <c r="Q52" i="3"/>
  <c r="P52" i="3"/>
  <c r="O52" i="3"/>
  <c r="BE51" i="3"/>
  <c r="BC51" i="3"/>
  <c r="BB51" i="3"/>
  <c r="AS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W51" i="3"/>
  <c r="V51" i="3"/>
  <c r="U51" i="3"/>
  <c r="T51" i="3"/>
  <c r="S51" i="3"/>
  <c r="R51" i="3"/>
  <c r="Q51" i="3"/>
  <c r="P51" i="3"/>
  <c r="O51" i="3"/>
  <c r="BE50" i="3"/>
  <c r="BC50" i="3"/>
  <c r="BB50" i="3"/>
  <c r="AS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W50" i="3"/>
  <c r="V50" i="3"/>
  <c r="U50" i="3"/>
  <c r="T50" i="3"/>
  <c r="S50" i="3"/>
  <c r="R50" i="3"/>
  <c r="Q50" i="3"/>
  <c r="P50" i="3"/>
  <c r="O50" i="3"/>
  <c r="BE49" i="3"/>
  <c r="BC49" i="3"/>
  <c r="BB49" i="3"/>
  <c r="AS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W49" i="3"/>
  <c r="V49" i="3"/>
  <c r="U49" i="3"/>
  <c r="T49" i="3"/>
  <c r="S49" i="3"/>
  <c r="R49" i="3"/>
  <c r="Q49" i="3"/>
  <c r="P49" i="3"/>
  <c r="O49" i="3"/>
  <c r="BE48" i="3"/>
  <c r="BC48" i="3"/>
  <c r="BB48" i="3"/>
  <c r="BD48" i="3" s="1"/>
  <c r="AS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W48" i="3"/>
  <c r="V48" i="3"/>
  <c r="U48" i="3"/>
  <c r="T48" i="3"/>
  <c r="S48" i="3"/>
  <c r="R48" i="3"/>
  <c r="Q48" i="3"/>
  <c r="P48" i="3"/>
  <c r="O48" i="3"/>
  <c r="BE47" i="3"/>
  <c r="BC47" i="3"/>
  <c r="BB47" i="3"/>
  <c r="AS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W47" i="3"/>
  <c r="V47" i="3"/>
  <c r="U47" i="3"/>
  <c r="T47" i="3"/>
  <c r="S47" i="3"/>
  <c r="R47" i="3"/>
  <c r="Q47" i="3"/>
  <c r="P47" i="3"/>
  <c r="O47" i="3"/>
  <c r="BE46" i="3"/>
  <c r="BC46" i="3"/>
  <c r="BB46" i="3"/>
  <c r="BD46" i="3" s="1"/>
  <c r="AS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W46" i="3"/>
  <c r="V46" i="3"/>
  <c r="U46" i="3"/>
  <c r="T46" i="3"/>
  <c r="S46" i="3"/>
  <c r="R46" i="3"/>
  <c r="Q46" i="3"/>
  <c r="P46" i="3"/>
  <c r="O46" i="3"/>
  <c r="BE45" i="3"/>
  <c r="BC45" i="3"/>
  <c r="BB45" i="3"/>
  <c r="AS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W45" i="3"/>
  <c r="V45" i="3"/>
  <c r="U45" i="3"/>
  <c r="T45" i="3"/>
  <c r="S45" i="3"/>
  <c r="R45" i="3"/>
  <c r="Q45" i="3"/>
  <c r="P45" i="3"/>
  <c r="O45" i="3"/>
  <c r="BE44" i="3"/>
  <c r="BC44" i="3"/>
  <c r="BB44" i="3"/>
  <c r="AS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W44" i="3"/>
  <c r="V44" i="3"/>
  <c r="U44" i="3"/>
  <c r="T44" i="3"/>
  <c r="S44" i="3"/>
  <c r="R44" i="3"/>
  <c r="Q44" i="3"/>
  <c r="P44" i="3"/>
  <c r="O44" i="3"/>
  <c r="BE43" i="3"/>
  <c r="BC43" i="3"/>
  <c r="BB43" i="3"/>
  <c r="AS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W43" i="3"/>
  <c r="V43" i="3"/>
  <c r="U43" i="3"/>
  <c r="T43" i="3"/>
  <c r="S43" i="3"/>
  <c r="R43" i="3"/>
  <c r="Q43" i="3"/>
  <c r="P43" i="3"/>
  <c r="O43" i="3"/>
  <c r="BE42" i="3"/>
  <c r="BC42" i="3"/>
  <c r="BB42" i="3"/>
  <c r="AS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W42" i="3"/>
  <c r="V42" i="3"/>
  <c r="U42" i="3"/>
  <c r="T42" i="3"/>
  <c r="S42" i="3"/>
  <c r="R42" i="3"/>
  <c r="Q42" i="3"/>
  <c r="P42" i="3"/>
  <c r="O42" i="3"/>
  <c r="BE41" i="3"/>
  <c r="BC41" i="3"/>
  <c r="BB41" i="3"/>
  <c r="AS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W41" i="3"/>
  <c r="V41" i="3"/>
  <c r="U41" i="3"/>
  <c r="T41" i="3"/>
  <c r="S41" i="3"/>
  <c r="R41" i="3"/>
  <c r="Q41" i="3"/>
  <c r="P41" i="3"/>
  <c r="O41" i="3"/>
  <c r="BE40" i="3"/>
  <c r="BC40" i="3"/>
  <c r="BB40" i="3"/>
  <c r="AS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W40" i="3"/>
  <c r="V40" i="3"/>
  <c r="AN40" i="3" s="1"/>
  <c r="U40" i="3"/>
  <c r="T40" i="3"/>
  <c r="S40" i="3"/>
  <c r="R40" i="3"/>
  <c r="Q40" i="3"/>
  <c r="P40" i="3"/>
  <c r="O40" i="3"/>
  <c r="BE39" i="3"/>
  <c r="BC39" i="3"/>
  <c r="BB39" i="3"/>
  <c r="AS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W39" i="3"/>
  <c r="V39" i="3"/>
  <c r="U39" i="3"/>
  <c r="T39" i="3"/>
  <c r="S39" i="3"/>
  <c r="R39" i="3"/>
  <c r="Q39" i="3"/>
  <c r="P39" i="3"/>
  <c r="O39" i="3"/>
  <c r="BE38" i="3"/>
  <c r="BC38" i="3"/>
  <c r="BB38" i="3"/>
  <c r="AS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W38" i="3"/>
  <c r="V38" i="3"/>
  <c r="U38" i="3"/>
  <c r="T38" i="3"/>
  <c r="S38" i="3"/>
  <c r="R38" i="3"/>
  <c r="Q38" i="3"/>
  <c r="P38" i="3"/>
  <c r="O38" i="3"/>
  <c r="BE37" i="3"/>
  <c r="BC37" i="3"/>
  <c r="BB37" i="3"/>
  <c r="AS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W37" i="3"/>
  <c r="V37" i="3"/>
  <c r="U37" i="3"/>
  <c r="T37" i="3"/>
  <c r="S37" i="3"/>
  <c r="R37" i="3"/>
  <c r="Q37" i="3"/>
  <c r="P37" i="3"/>
  <c r="O37" i="3"/>
  <c r="BE36" i="3"/>
  <c r="BC36" i="3"/>
  <c r="BB36" i="3"/>
  <c r="AS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W36" i="3"/>
  <c r="V36" i="3"/>
  <c r="AN36" i="3" s="1"/>
  <c r="U36" i="3"/>
  <c r="T36" i="3"/>
  <c r="S36" i="3"/>
  <c r="R36" i="3"/>
  <c r="Q36" i="3"/>
  <c r="P36" i="3"/>
  <c r="O36" i="3"/>
  <c r="BE35" i="3"/>
  <c r="BC35" i="3"/>
  <c r="BB35" i="3"/>
  <c r="AS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W35" i="3"/>
  <c r="V35" i="3"/>
  <c r="U35" i="3"/>
  <c r="T35" i="3"/>
  <c r="S35" i="3"/>
  <c r="R35" i="3"/>
  <c r="Q35" i="3"/>
  <c r="P35" i="3"/>
  <c r="O35" i="3"/>
  <c r="BE34" i="3"/>
  <c r="BC34" i="3"/>
  <c r="BB34" i="3"/>
  <c r="AS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W34" i="3"/>
  <c r="V34" i="3"/>
  <c r="U34" i="3"/>
  <c r="T34" i="3"/>
  <c r="S34" i="3"/>
  <c r="R34" i="3"/>
  <c r="Q34" i="3"/>
  <c r="P34" i="3"/>
  <c r="O34" i="3"/>
  <c r="BE33" i="3"/>
  <c r="BC33" i="3"/>
  <c r="BB33" i="3"/>
  <c r="AS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W33" i="3"/>
  <c r="V33" i="3"/>
  <c r="U33" i="3"/>
  <c r="T33" i="3"/>
  <c r="S33" i="3"/>
  <c r="R33" i="3"/>
  <c r="Q33" i="3"/>
  <c r="P33" i="3"/>
  <c r="O33" i="3"/>
  <c r="BE32" i="3"/>
  <c r="BC32" i="3"/>
  <c r="BB32" i="3"/>
  <c r="AS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W32" i="3"/>
  <c r="V32" i="3"/>
  <c r="AN32" i="3" s="1"/>
  <c r="U32" i="3"/>
  <c r="T32" i="3"/>
  <c r="S32" i="3"/>
  <c r="R32" i="3"/>
  <c r="Q32" i="3"/>
  <c r="P32" i="3"/>
  <c r="O32" i="3"/>
  <c r="BE31" i="3"/>
  <c r="BC31" i="3"/>
  <c r="BB31" i="3"/>
  <c r="AS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W31" i="3"/>
  <c r="V31" i="3"/>
  <c r="U31" i="3"/>
  <c r="T31" i="3"/>
  <c r="S31" i="3"/>
  <c r="R31" i="3"/>
  <c r="Q31" i="3"/>
  <c r="P31" i="3"/>
  <c r="O31" i="3"/>
  <c r="BE30" i="3"/>
  <c r="BC30" i="3"/>
  <c r="BB30" i="3"/>
  <c r="AS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W30" i="3"/>
  <c r="V30" i="3"/>
  <c r="U30" i="3"/>
  <c r="T30" i="3"/>
  <c r="S30" i="3"/>
  <c r="R30" i="3"/>
  <c r="Q30" i="3"/>
  <c r="P30" i="3"/>
  <c r="O30" i="3"/>
  <c r="BE29" i="3"/>
  <c r="BC29" i="3"/>
  <c r="BB29" i="3"/>
  <c r="AS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W29" i="3"/>
  <c r="V29" i="3"/>
  <c r="U29" i="3"/>
  <c r="T29" i="3"/>
  <c r="S29" i="3"/>
  <c r="R29" i="3"/>
  <c r="Q29" i="3"/>
  <c r="P29" i="3"/>
  <c r="O29" i="3"/>
  <c r="BE28" i="3"/>
  <c r="BC28" i="3"/>
  <c r="BB28" i="3"/>
  <c r="AS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W28" i="3"/>
  <c r="V28" i="3"/>
  <c r="AN28" i="3" s="1"/>
  <c r="U28" i="3"/>
  <c r="T28" i="3"/>
  <c r="S28" i="3"/>
  <c r="R28" i="3"/>
  <c r="Q28" i="3"/>
  <c r="P28" i="3"/>
  <c r="O28" i="3"/>
  <c r="BE27" i="3"/>
  <c r="BC27" i="3"/>
  <c r="BB27" i="3"/>
  <c r="AS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W27" i="3"/>
  <c r="V27" i="3"/>
  <c r="U27" i="3"/>
  <c r="T27" i="3"/>
  <c r="S27" i="3"/>
  <c r="R27" i="3"/>
  <c r="Q27" i="3"/>
  <c r="P27" i="3"/>
  <c r="O27" i="3"/>
  <c r="BE26" i="3"/>
  <c r="BC26" i="3"/>
  <c r="BB26" i="3"/>
  <c r="AS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W26" i="3"/>
  <c r="V26" i="3"/>
  <c r="U26" i="3"/>
  <c r="T26" i="3"/>
  <c r="S26" i="3"/>
  <c r="R26" i="3"/>
  <c r="Q26" i="3"/>
  <c r="P26" i="3"/>
  <c r="O26" i="3"/>
  <c r="BE25" i="3"/>
  <c r="BC25" i="3"/>
  <c r="BB25" i="3"/>
  <c r="AS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W25" i="3"/>
  <c r="V25" i="3"/>
  <c r="U25" i="3"/>
  <c r="T25" i="3"/>
  <c r="S25" i="3"/>
  <c r="R25" i="3"/>
  <c r="Q25" i="3"/>
  <c r="P25" i="3"/>
  <c r="O25" i="3"/>
  <c r="BE24" i="3"/>
  <c r="BC24" i="3"/>
  <c r="BB24" i="3"/>
  <c r="AS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W24" i="3"/>
  <c r="V24" i="3"/>
  <c r="U24" i="3"/>
  <c r="T24" i="3"/>
  <c r="S24" i="3"/>
  <c r="R24" i="3"/>
  <c r="Q24" i="3"/>
  <c r="P24" i="3"/>
  <c r="O24" i="3"/>
  <c r="BE23" i="3"/>
  <c r="BC23" i="3"/>
  <c r="BB23" i="3"/>
  <c r="AS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W23" i="3"/>
  <c r="V23" i="3"/>
  <c r="U23" i="3"/>
  <c r="T23" i="3"/>
  <c r="S23" i="3"/>
  <c r="R23" i="3"/>
  <c r="Q23" i="3"/>
  <c r="P23" i="3"/>
  <c r="O23" i="3"/>
  <c r="BE22" i="3"/>
  <c r="BC22" i="3"/>
  <c r="BB22" i="3"/>
  <c r="AS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W22" i="3"/>
  <c r="V22" i="3"/>
  <c r="U22" i="3"/>
  <c r="T22" i="3"/>
  <c r="S22" i="3"/>
  <c r="R22" i="3"/>
  <c r="Q22" i="3"/>
  <c r="P22" i="3"/>
  <c r="O22" i="3"/>
  <c r="BE21" i="3"/>
  <c r="BC21" i="3"/>
  <c r="BB21" i="3"/>
  <c r="AS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W21" i="3"/>
  <c r="V21" i="3"/>
  <c r="U21" i="3"/>
  <c r="T21" i="3"/>
  <c r="S21" i="3"/>
  <c r="R21" i="3"/>
  <c r="Q21" i="3"/>
  <c r="P21" i="3"/>
  <c r="O21" i="3"/>
  <c r="BE20" i="3"/>
  <c r="BC20" i="3"/>
  <c r="BB20" i="3"/>
  <c r="AS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W20" i="3"/>
  <c r="V20" i="3"/>
  <c r="U20" i="3"/>
  <c r="T20" i="3"/>
  <c r="S20" i="3"/>
  <c r="R20" i="3"/>
  <c r="Q20" i="3"/>
  <c r="P20" i="3"/>
  <c r="O20" i="3"/>
  <c r="BE19" i="3"/>
  <c r="BC19" i="3"/>
  <c r="BB19" i="3"/>
  <c r="AS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W19" i="3"/>
  <c r="V19" i="3"/>
  <c r="U19" i="3"/>
  <c r="T19" i="3"/>
  <c r="S19" i="3"/>
  <c r="R19" i="3"/>
  <c r="Q19" i="3"/>
  <c r="P19" i="3"/>
  <c r="O19" i="3"/>
  <c r="BE18" i="3"/>
  <c r="BC18" i="3"/>
  <c r="BB18" i="3"/>
  <c r="AS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W18" i="3"/>
  <c r="V18" i="3"/>
  <c r="U18" i="3"/>
  <c r="T18" i="3"/>
  <c r="S18" i="3"/>
  <c r="R18" i="3"/>
  <c r="Q18" i="3"/>
  <c r="P18" i="3"/>
  <c r="O18" i="3"/>
  <c r="BE17" i="3"/>
  <c r="BC17" i="3"/>
  <c r="BB17" i="3"/>
  <c r="AS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W17" i="3"/>
  <c r="V17" i="3"/>
  <c r="U17" i="3"/>
  <c r="T17" i="3"/>
  <c r="S17" i="3"/>
  <c r="R17" i="3"/>
  <c r="Q17" i="3"/>
  <c r="P17" i="3"/>
  <c r="O17" i="3"/>
  <c r="BE16" i="3"/>
  <c r="BC16" i="3"/>
  <c r="BB16" i="3"/>
  <c r="AS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W16" i="3"/>
  <c r="V16" i="3"/>
  <c r="U16" i="3"/>
  <c r="T16" i="3"/>
  <c r="S16" i="3"/>
  <c r="R16" i="3"/>
  <c r="Q16" i="3"/>
  <c r="P16" i="3"/>
  <c r="O16" i="3"/>
  <c r="BE15" i="3"/>
  <c r="BC15" i="3"/>
  <c r="BB15" i="3"/>
  <c r="AS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W15" i="3"/>
  <c r="V15" i="3"/>
  <c r="U15" i="3"/>
  <c r="AN15" i="3" s="1"/>
  <c r="AW15" i="3" s="1"/>
  <c r="T15" i="3"/>
  <c r="S15" i="3"/>
  <c r="R15" i="3"/>
  <c r="Q15" i="3"/>
  <c r="P15" i="3"/>
  <c r="O15" i="3"/>
  <c r="BE14" i="3"/>
  <c r="BD14" i="3"/>
  <c r="BC14" i="3"/>
  <c r="BB14" i="3"/>
  <c r="AS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W14" i="3"/>
  <c r="V14" i="3"/>
  <c r="U14" i="3"/>
  <c r="T14" i="3"/>
  <c r="S14" i="3"/>
  <c r="R14" i="3"/>
  <c r="Q14" i="3"/>
  <c r="P14" i="3"/>
  <c r="O14" i="3"/>
  <c r="BE13" i="3"/>
  <c r="BC13" i="3"/>
  <c r="BB13" i="3"/>
  <c r="AS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W13" i="3"/>
  <c r="V13" i="3"/>
  <c r="U13" i="3"/>
  <c r="T13" i="3"/>
  <c r="S13" i="3"/>
  <c r="R13" i="3"/>
  <c r="Q13" i="3"/>
  <c r="P13" i="3"/>
  <c r="O13" i="3"/>
  <c r="BE12" i="3"/>
  <c r="BC12" i="3"/>
  <c r="BB12" i="3"/>
  <c r="BD12" i="3" s="1"/>
  <c r="AS12" i="3"/>
  <c r="AJ12" i="3"/>
  <c r="AI12" i="3"/>
  <c r="AH12" i="3"/>
  <c r="AQ12" i="3" s="1"/>
  <c r="AG12" i="3"/>
  <c r="AF12" i="3"/>
  <c r="AE12" i="3"/>
  <c r="AD12" i="3"/>
  <c r="AC12" i="3"/>
  <c r="AB12" i="3"/>
  <c r="AA12" i="3"/>
  <c r="Z12" i="3"/>
  <c r="Y12" i="3"/>
  <c r="W12" i="3"/>
  <c r="V12" i="3"/>
  <c r="U12" i="3"/>
  <c r="T12" i="3"/>
  <c r="S12" i="3"/>
  <c r="R12" i="3"/>
  <c r="Q12" i="3"/>
  <c r="P12" i="3"/>
  <c r="O12" i="3"/>
  <c r="BE11" i="3"/>
  <c r="BC11" i="3"/>
  <c r="BB11" i="3"/>
  <c r="AS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W11" i="3"/>
  <c r="V11" i="3"/>
  <c r="U11" i="3"/>
  <c r="T11" i="3"/>
  <c r="S11" i="3"/>
  <c r="R11" i="3"/>
  <c r="AM11" i="3" s="1"/>
  <c r="AV11" i="3" s="1"/>
  <c r="Q11" i="3"/>
  <c r="P11" i="3"/>
  <c r="O11" i="3"/>
  <c r="BE10" i="3"/>
  <c r="BC10" i="3"/>
  <c r="BB10" i="3"/>
  <c r="BD10" i="3" s="1"/>
  <c r="AS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W10" i="3"/>
  <c r="V10" i="3"/>
  <c r="U10" i="3"/>
  <c r="T10" i="3"/>
  <c r="S10" i="3"/>
  <c r="R10" i="3"/>
  <c r="Q10" i="3"/>
  <c r="P10" i="3"/>
  <c r="O10" i="3"/>
  <c r="BE9" i="3"/>
  <c r="BC9" i="3"/>
  <c r="BB9" i="3"/>
  <c r="AS9" i="3"/>
  <c r="AJ9" i="3"/>
  <c r="AI9" i="3"/>
  <c r="AH9" i="3"/>
  <c r="AG9" i="3"/>
  <c r="AF9" i="3"/>
  <c r="AE9" i="3"/>
  <c r="AD9" i="3"/>
  <c r="AC9" i="3"/>
  <c r="AB9" i="3"/>
  <c r="AA9" i="3"/>
  <c r="Z9" i="3"/>
  <c r="Y9" i="3"/>
  <c r="W9" i="3"/>
  <c r="V9" i="3"/>
  <c r="U9" i="3"/>
  <c r="T9" i="3"/>
  <c r="S9" i="3"/>
  <c r="R9" i="3"/>
  <c r="Q9" i="3"/>
  <c r="P9" i="3"/>
  <c r="O9" i="3"/>
  <c r="BE8" i="3"/>
  <c r="BC8" i="3"/>
  <c r="BB8" i="3"/>
  <c r="BD8" i="3" s="1"/>
  <c r="BI8" i="3" s="1"/>
  <c r="AS8" i="3"/>
  <c r="AJ8" i="3"/>
  <c r="AI8" i="3"/>
  <c r="AH8" i="3"/>
  <c r="AG8" i="3"/>
  <c r="AF8" i="3"/>
  <c r="AE8" i="3"/>
  <c r="AD8" i="3"/>
  <c r="AC8" i="3"/>
  <c r="AB8" i="3"/>
  <c r="AA8" i="3"/>
  <c r="Z8" i="3"/>
  <c r="Y8" i="3"/>
  <c r="W8" i="3"/>
  <c r="V8" i="3"/>
  <c r="U8" i="3"/>
  <c r="T8" i="3"/>
  <c r="S8" i="3"/>
  <c r="R8" i="3"/>
  <c r="Q8" i="3"/>
  <c r="P8" i="3"/>
  <c r="O8" i="3"/>
  <c r="BE7" i="3"/>
  <c r="BC7" i="3"/>
  <c r="BB7" i="3"/>
  <c r="AS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AM12" i="3" l="1"/>
  <c r="BD16" i="3"/>
  <c r="AL18" i="3"/>
  <c r="BD20" i="3"/>
  <c r="BD94" i="3"/>
  <c r="BD98" i="3"/>
  <c r="AO103" i="3"/>
  <c r="AX103" i="3" s="1"/>
  <c r="AP103" i="3"/>
  <c r="AY103" i="3" s="1"/>
  <c r="AQ103" i="3"/>
  <c r="BD104" i="3"/>
  <c r="BD105" i="3"/>
  <c r="AN107" i="3"/>
  <c r="AW107" i="3" s="1"/>
  <c r="AM108" i="3"/>
  <c r="AV108" i="3" s="1"/>
  <c r="BI115" i="3"/>
  <c r="BD132" i="3"/>
  <c r="BD139" i="3"/>
  <c r="BD143" i="3"/>
  <c r="BD147" i="3"/>
  <c r="AO149" i="3"/>
  <c r="AP149" i="3"/>
  <c r="AQ149" i="3"/>
  <c r="AZ149" i="3" s="1"/>
  <c r="AM150" i="3"/>
  <c r="BD151" i="3"/>
  <c r="BI151" i="3" s="1"/>
  <c r="BD152" i="3"/>
  <c r="BG152" i="3" s="1"/>
  <c r="AM155" i="3"/>
  <c r="AN156" i="3"/>
  <c r="AN160" i="3"/>
  <c r="BD160" i="3"/>
  <c r="BI160" i="3" s="1"/>
  <c r="AN189" i="3"/>
  <c r="AW189" i="3" s="1"/>
  <c r="BD189" i="3"/>
  <c r="AM190" i="3"/>
  <c r="AO190" i="3"/>
  <c r="AX190" i="3" s="1"/>
  <c r="AP190" i="3"/>
  <c r="BD192" i="3"/>
  <c r="BD197" i="3"/>
  <c r="AL215" i="3"/>
  <c r="AN217" i="3"/>
  <c r="AL219" i="3"/>
  <c r="AM220" i="3"/>
  <c r="AV220" i="3" s="1"/>
  <c r="AN221" i="3"/>
  <c r="AM223" i="3"/>
  <c r="BD228" i="3"/>
  <c r="BG228" i="3" s="1"/>
  <c r="AN259" i="3"/>
  <c r="BD267" i="3"/>
  <c r="AL269" i="3"/>
  <c r="AN271" i="3"/>
  <c r="BD271" i="3"/>
  <c r="AM286" i="3"/>
  <c r="AV286" i="3" s="1"/>
  <c r="AN287" i="3"/>
  <c r="AW287" i="3" s="1"/>
  <c r="BD287" i="3"/>
  <c r="AM294" i="3"/>
  <c r="AV294" i="3" s="1"/>
  <c r="AN295" i="3"/>
  <c r="AW295" i="3" s="1"/>
  <c r="AM298" i="3"/>
  <c r="AV298" i="3" s="1"/>
  <c r="AL301" i="3"/>
  <c r="AU301" i="3" s="1"/>
  <c r="AM301" i="3"/>
  <c r="AV301" i="3" s="1"/>
  <c r="AN306" i="3"/>
  <c r="AN310" i="3"/>
  <c r="AM312" i="3"/>
  <c r="AL315" i="3"/>
  <c r="AU315" i="3" s="1"/>
  <c r="AM316" i="3"/>
  <c r="AV316" i="3" s="1"/>
  <c r="AN317" i="3"/>
  <c r="BD317" i="3"/>
  <c r="BD335" i="3"/>
  <c r="AO337" i="3"/>
  <c r="AM342" i="3"/>
  <c r="AO371" i="3"/>
  <c r="AP371" i="3"/>
  <c r="AQ371" i="3"/>
  <c r="AZ371" i="3" s="1"/>
  <c r="AQ374" i="3"/>
  <c r="BD374" i="3"/>
  <c r="BI374" i="3" s="1"/>
  <c r="BD431" i="3"/>
  <c r="BD432" i="3"/>
  <c r="BI432" i="3" s="1"/>
  <c r="AM439" i="3"/>
  <c r="AM28" i="3"/>
  <c r="AW28" i="3"/>
  <c r="AN29" i="3"/>
  <c r="AO30" i="3"/>
  <c r="AW32" i="3"/>
  <c r="AO34" i="3"/>
  <c r="AX34" i="3" s="1"/>
  <c r="AP34" i="3"/>
  <c r="AY34" i="3" s="1"/>
  <c r="AQ34" i="3"/>
  <c r="AZ34" i="3" s="1"/>
  <c r="AW36" i="3"/>
  <c r="AO42" i="3"/>
  <c r="AX42" i="3" s="1"/>
  <c r="AO46" i="3"/>
  <c r="AP46" i="3"/>
  <c r="AY46" i="3" s="1"/>
  <c r="AQ46" i="3"/>
  <c r="AZ46" i="3" s="1"/>
  <c r="AL50" i="3"/>
  <c r="AU50" i="3" s="1"/>
  <c r="AO52" i="3"/>
  <c r="AQ52" i="3"/>
  <c r="BI52" i="3"/>
  <c r="AM73" i="3"/>
  <c r="AV73" i="3" s="1"/>
  <c r="AO89" i="3"/>
  <c r="AN91" i="3"/>
  <c r="AW91" i="3" s="1"/>
  <c r="AQ91" i="3"/>
  <c r="AZ91" i="3" s="1"/>
  <c r="AM94" i="3"/>
  <c r="AV94" i="3" s="1"/>
  <c r="AO134" i="3"/>
  <c r="AQ134" i="3"/>
  <c r="AN137" i="3"/>
  <c r="AM138" i="3"/>
  <c r="AV138" i="3" s="1"/>
  <c r="AP138" i="3"/>
  <c r="AY138" i="3" s="1"/>
  <c r="BI147" i="3"/>
  <c r="AL185" i="3"/>
  <c r="AU185" i="3" s="1"/>
  <c r="AN187" i="3"/>
  <c r="AW187" i="3" s="1"/>
  <c r="AM209" i="3"/>
  <c r="AV209" i="3" s="1"/>
  <c r="AQ210" i="3"/>
  <c r="BI210" i="3"/>
  <c r="BI214" i="3"/>
  <c r="AO277" i="3"/>
  <c r="AL278" i="3"/>
  <c r="AM279" i="3"/>
  <c r="AV279" i="3" s="1"/>
  <c r="AN280" i="3"/>
  <c r="AW280" i="3" s="1"/>
  <c r="AO285" i="3"/>
  <c r="AL290" i="3"/>
  <c r="AL294" i="3"/>
  <c r="AN296" i="3"/>
  <c r="AL298" i="3"/>
  <c r="AN300" i="3"/>
  <c r="AL302" i="3"/>
  <c r="AM303" i="3"/>
  <c r="AM306" i="3"/>
  <c r="AV306" i="3" s="1"/>
  <c r="BI307" i="3"/>
  <c r="AN329" i="3"/>
  <c r="AW329" i="3" s="1"/>
  <c r="AQ329" i="3"/>
  <c r="AZ329" i="3" s="1"/>
  <c r="AM332" i="3"/>
  <c r="AV332" i="3" s="1"/>
  <c r="AO334" i="3"/>
  <c r="AX334" i="3" s="1"/>
  <c r="AP334" i="3"/>
  <c r="AN337" i="3"/>
  <c r="AW337" i="3" s="1"/>
  <c r="AM351" i="3"/>
  <c r="AV351" i="3" s="1"/>
  <c r="AN352" i="3"/>
  <c r="AW352" i="3" s="1"/>
  <c r="AM355" i="3"/>
  <c r="AV355" i="3" s="1"/>
  <c r="AL358" i="3"/>
  <c r="AU358" i="3" s="1"/>
  <c r="AO362" i="3"/>
  <c r="AN363" i="3"/>
  <c r="AN367" i="3"/>
  <c r="AL419" i="3"/>
  <c r="AU419" i="3" s="1"/>
  <c r="AM422" i="3"/>
  <c r="AV422" i="3" s="1"/>
  <c r="AP422" i="3"/>
  <c r="AY422" i="3" s="1"/>
  <c r="AQ422" i="3"/>
  <c r="AZ422" i="3" s="1"/>
  <c r="BI437" i="3"/>
  <c r="AM440" i="3"/>
  <c r="AV440" i="3" s="1"/>
  <c r="AO23" i="3"/>
  <c r="AP23" i="3"/>
  <c r="AQ23" i="3"/>
  <c r="AZ23" i="3" s="1"/>
  <c r="AM24" i="3"/>
  <c r="AO25" i="3"/>
  <c r="AX25" i="3" s="1"/>
  <c r="BD25" i="3"/>
  <c r="BI25" i="3" s="1"/>
  <c r="BD26" i="3"/>
  <c r="BG26" i="3" s="1"/>
  <c r="BD34" i="3"/>
  <c r="BD38" i="3"/>
  <c r="AN68" i="3"/>
  <c r="AN72" i="3"/>
  <c r="AW72" i="3" s="1"/>
  <c r="AO81" i="3"/>
  <c r="AQ81" i="3"/>
  <c r="AN85" i="3"/>
  <c r="AN122" i="3"/>
  <c r="AW122" i="3" s="1"/>
  <c r="AN123" i="3"/>
  <c r="AN126" i="3"/>
  <c r="AW126" i="3" s="1"/>
  <c r="AN127" i="3"/>
  <c r="AO128" i="3"/>
  <c r="AX128" i="3" s="1"/>
  <c r="AL129" i="3"/>
  <c r="BD146" i="3"/>
  <c r="AM166" i="3"/>
  <c r="AM170" i="3"/>
  <c r="BD183" i="3"/>
  <c r="BI183" i="3" s="1"/>
  <c r="BD184" i="3"/>
  <c r="AL201" i="3"/>
  <c r="AM202" i="3"/>
  <c r="AN203" i="3"/>
  <c r="BD203" i="3"/>
  <c r="AO204" i="3"/>
  <c r="AL205" i="3"/>
  <c r="AU205" i="3" s="1"/>
  <c r="AN205" i="3"/>
  <c r="AM206" i="3"/>
  <c r="BD273" i="3"/>
  <c r="BD285" i="3"/>
  <c r="BI285" i="3" s="1"/>
  <c r="BD289" i="3"/>
  <c r="BD297" i="3"/>
  <c r="AP320" i="3"/>
  <c r="BD323" i="3"/>
  <c r="BI323" i="3" s="1"/>
  <c r="AO324" i="3"/>
  <c r="AP324" i="3"/>
  <c r="AQ324" i="3"/>
  <c r="AZ324" i="3" s="1"/>
  <c r="AL325" i="3"/>
  <c r="AU325" i="3" s="1"/>
  <c r="BD327" i="3"/>
  <c r="BI327" i="3" s="1"/>
  <c r="AM329" i="3"/>
  <c r="AV329" i="3" s="1"/>
  <c r="AN330" i="3"/>
  <c r="AL332" i="3"/>
  <c r="AU332" i="3" s="1"/>
  <c r="AM333" i="3"/>
  <c r="AV333" i="3" s="1"/>
  <c r="AN334" i="3"/>
  <c r="AL347" i="3"/>
  <c r="AN353" i="3"/>
  <c r="BD371" i="3"/>
  <c r="AN378" i="3"/>
  <c r="BD383" i="3"/>
  <c r="BD410" i="3"/>
  <c r="BI410" i="3" s="1"/>
  <c r="BD434" i="3"/>
  <c r="BI434" i="3" s="1"/>
  <c r="AL436" i="3"/>
  <c r="AU436" i="3" s="1"/>
  <c r="AO10" i="3"/>
  <c r="AO14" i="3"/>
  <c r="AX14" i="3" s="1"/>
  <c r="AQ20" i="3"/>
  <c r="BD22" i="3"/>
  <c r="BD29" i="3"/>
  <c r="BI29" i="3" s="1"/>
  <c r="AO31" i="3"/>
  <c r="AX31" i="3" s="1"/>
  <c r="AP31" i="3"/>
  <c r="AQ31" i="3"/>
  <c r="AZ31" i="3" s="1"/>
  <c r="AN33" i="3"/>
  <c r="AO33" i="3"/>
  <c r="AX33" i="3" s="1"/>
  <c r="AO35" i="3"/>
  <c r="AP35" i="3"/>
  <c r="AQ35" i="3"/>
  <c r="AZ35" i="3" s="1"/>
  <c r="AN8" i="3"/>
  <c r="AW8" i="3" s="1"/>
  <c r="AP14" i="3"/>
  <c r="AY14" i="3" s="1"/>
  <c r="AN10" i="3"/>
  <c r="AW10" i="3" s="1"/>
  <c r="AN13" i="3"/>
  <c r="AN17" i="3"/>
  <c r="AW17" i="3" s="1"/>
  <c r="AO18" i="3"/>
  <c r="AU18" i="3"/>
  <c r="AL19" i="3"/>
  <c r="AQ24" i="3"/>
  <c r="AZ24" i="3" s="1"/>
  <c r="AQ14" i="3"/>
  <c r="AZ14" i="3" s="1"/>
  <c r="AP7" i="3"/>
  <c r="AM13" i="3"/>
  <c r="AO13" i="3"/>
  <c r="AX13" i="3" s="1"/>
  <c r="AN9" i="3"/>
  <c r="AP15" i="3"/>
  <c r="AM16" i="3"/>
  <c r="AV16" i="3" s="1"/>
  <c r="BD17" i="3"/>
  <c r="BI17" i="3" s="1"/>
  <c r="BD18" i="3"/>
  <c r="AN27" i="3"/>
  <c r="AW27" i="3" s="1"/>
  <c r="AO28" i="3"/>
  <c r="AP28" i="3"/>
  <c r="BD30" i="3"/>
  <c r="AP39" i="3"/>
  <c r="AY39" i="3" s="1"/>
  <c r="AN42" i="3"/>
  <c r="AM44" i="3"/>
  <c r="AM45" i="3"/>
  <c r="AN45" i="3"/>
  <c r="AO45" i="3"/>
  <c r="AX45" i="3" s="1"/>
  <c r="AN49" i="3"/>
  <c r="AO50" i="3"/>
  <c r="AL51" i="3"/>
  <c r="AO56" i="3"/>
  <c r="AQ56" i="3"/>
  <c r="AN59" i="3"/>
  <c r="AW59" i="3" s="1"/>
  <c r="AM60" i="3"/>
  <c r="AV60" i="3" s="1"/>
  <c r="AP60" i="3"/>
  <c r="AQ71" i="3"/>
  <c r="AZ71" i="3" s="1"/>
  <c r="AN73" i="3"/>
  <c r="BD73" i="3"/>
  <c r="AN77" i="3"/>
  <c r="AW77" i="3" s="1"/>
  <c r="AN78" i="3"/>
  <c r="AO79" i="3"/>
  <c r="AQ79" i="3"/>
  <c r="AZ79" i="3" s="1"/>
  <c r="AL80" i="3"/>
  <c r="AO83" i="3"/>
  <c r="AM88" i="3"/>
  <c r="AO90" i="3"/>
  <c r="AP90" i="3"/>
  <c r="AY90" i="3" s="1"/>
  <c r="AN95" i="3"/>
  <c r="AW95" i="3" s="1"/>
  <c r="AQ95" i="3"/>
  <c r="AZ95" i="3" s="1"/>
  <c r="AM97" i="3"/>
  <c r="AV97" i="3" s="1"/>
  <c r="AL101" i="3"/>
  <c r="AM102" i="3"/>
  <c r="AN102" i="3"/>
  <c r="AW102" i="3" s="1"/>
  <c r="AQ102" i="3"/>
  <c r="AL104" i="3"/>
  <c r="AU104" i="3" s="1"/>
  <c r="AO114" i="3"/>
  <c r="AQ114" i="3"/>
  <c r="BI114" i="3"/>
  <c r="BD116" i="3"/>
  <c r="BD123" i="3"/>
  <c r="BI123" i="3" s="1"/>
  <c r="AO125" i="3"/>
  <c r="AP125" i="3"/>
  <c r="AQ125" i="3"/>
  <c r="AZ125" i="3" s="1"/>
  <c r="BD127" i="3"/>
  <c r="BI127" i="3" s="1"/>
  <c r="AP129" i="3"/>
  <c r="AM130" i="3"/>
  <c r="BD131" i="3"/>
  <c r="BI131" i="3" s="1"/>
  <c r="AO136" i="3"/>
  <c r="AP136" i="3"/>
  <c r="AY136" i="3" s="1"/>
  <c r="AL140" i="3"/>
  <c r="AU140" i="3" s="1"/>
  <c r="AM140" i="3"/>
  <c r="AV140" i="3" s="1"/>
  <c r="AL144" i="3"/>
  <c r="AM144" i="3"/>
  <c r="AV144" i="3" s="1"/>
  <c r="AO146" i="3"/>
  <c r="AQ146" i="3"/>
  <c r="BI146" i="3"/>
  <c r="BD148" i="3"/>
  <c r="BD159" i="3"/>
  <c r="BI159" i="3" s="1"/>
  <c r="AP19" i="3"/>
  <c r="AM20" i="3"/>
  <c r="BD21" i="3"/>
  <c r="AO26" i="3"/>
  <c r="AP26" i="3"/>
  <c r="AY26" i="3" s="1"/>
  <c r="AQ26" i="3"/>
  <c r="AZ26" i="3" s="1"/>
  <c r="AL30" i="3"/>
  <c r="AU30" i="3" s="1"/>
  <c r="AO38" i="3"/>
  <c r="AN39" i="3"/>
  <c r="AW39" i="3" s="1"/>
  <c r="AW40" i="3"/>
  <c r="AN41" i="3"/>
  <c r="AW41" i="3" s="1"/>
  <c r="BD42" i="3"/>
  <c r="AP47" i="3"/>
  <c r="AM48" i="3"/>
  <c r="BD49" i="3"/>
  <c r="BD50" i="3"/>
  <c r="AP51" i="3"/>
  <c r="AM52" i="3"/>
  <c r="BD53" i="3"/>
  <c r="BI53" i="3" s="1"/>
  <c r="AO58" i="3"/>
  <c r="AP58" i="3"/>
  <c r="AY58" i="3" s="1"/>
  <c r="AQ58" i="3"/>
  <c r="AZ58" i="3" s="1"/>
  <c r="AL62" i="3"/>
  <c r="AU62" i="3" s="1"/>
  <c r="AP65" i="3"/>
  <c r="AQ65" i="3"/>
  <c r="AL66" i="3"/>
  <c r="AU66" i="3" s="1"/>
  <c r="AO66" i="3"/>
  <c r="AX66" i="3" s="1"/>
  <c r="AN67" i="3"/>
  <c r="AW67" i="3" s="1"/>
  <c r="AP68" i="3"/>
  <c r="AL69" i="3"/>
  <c r="AN69" i="3"/>
  <c r="AW69" i="3" s="1"/>
  <c r="AM70" i="3"/>
  <c r="AV70" i="3" s="1"/>
  <c r="BD75" i="3"/>
  <c r="AO76" i="3"/>
  <c r="AX76" i="3" s="1"/>
  <c r="AP76" i="3"/>
  <c r="AY76" i="3" s="1"/>
  <c r="AQ76" i="3"/>
  <c r="AP80" i="3"/>
  <c r="AM81" i="3"/>
  <c r="BD82" i="3"/>
  <c r="BI82" i="3" s="1"/>
  <c r="AO87" i="3"/>
  <c r="AP87" i="3"/>
  <c r="AY87" i="3" s="1"/>
  <c r="AQ87" i="3"/>
  <c r="AZ87" i="3" s="1"/>
  <c r="AL88" i="3"/>
  <c r="AL98" i="3"/>
  <c r="AU98" i="3" s="1"/>
  <c r="AO99" i="3"/>
  <c r="AX99" i="3" s="1"/>
  <c r="BD99" i="3"/>
  <c r="BI99" i="3" s="1"/>
  <c r="AN100" i="3"/>
  <c r="AW100" i="3" s="1"/>
  <c r="BD103" i="3"/>
  <c r="BI103" i="3" s="1"/>
  <c r="AN106" i="3"/>
  <c r="AN111" i="3"/>
  <c r="AO111" i="3"/>
  <c r="AX111" i="3" s="1"/>
  <c r="BD111" i="3"/>
  <c r="BI111" i="3" s="1"/>
  <c r="AO112" i="3"/>
  <c r="AP112" i="3"/>
  <c r="AY112" i="3" s="1"/>
  <c r="AQ112" i="3"/>
  <c r="AZ112" i="3" s="1"/>
  <c r="AL113" i="3"/>
  <c r="AM113" i="3"/>
  <c r="AV113" i="3" s="1"/>
  <c r="AO118" i="3"/>
  <c r="AQ118" i="3"/>
  <c r="AN121" i="3"/>
  <c r="AW121" i="3" s="1"/>
  <c r="BD121" i="3"/>
  <c r="AM122" i="3"/>
  <c r="AP122" i="3"/>
  <c r="BD124" i="3"/>
  <c r="BD125" i="3"/>
  <c r="AO133" i="3"/>
  <c r="AP133" i="3"/>
  <c r="AQ133" i="3"/>
  <c r="AZ133" i="3" s="1"/>
  <c r="AM134" i="3"/>
  <c r="BD135" i="3"/>
  <c r="BI135" i="3" s="1"/>
  <c r="AN138" i="3"/>
  <c r="AW138" i="3" s="1"/>
  <c r="AN139" i="3"/>
  <c r="AO140" i="3"/>
  <c r="AN142" i="3"/>
  <c r="AW142" i="3" s="1"/>
  <c r="AN143" i="3"/>
  <c r="AW143" i="3" s="1"/>
  <c r="AO144" i="3"/>
  <c r="AL145" i="3"/>
  <c r="AO150" i="3"/>
  <c r="AQ150" i="3"/>
  <c r="AN153" i="3"/>
  <c r="AM154" i="3"/>
  <c r="BD40" i="3"/>
  <c r="BI40" i="3" s="1"/>
  <c r="AM43" i="3"/>
  <c r="AV43" i="3" s="1"/>
  <c r="AO44" i="3"/>
  <c r="AQ44" i="3"/>
  <c r="BD44" i="3"/>
  <c r="AN47" i="3"/>
  <c r="AW47" i="3" s="1"/>
  <c r="BD54" i="3"/>
  <c r="AO55" i="3"/>
  <c r="AP55" i="3"/>
  <c r="AQ55" i="3"/>
  <c r="AZ55" i="3" s="1"/>
  <c r="AM56" i="3"/>
  <c r="AO57" i="3"/>
  <c r="AX57" i="3" s="1"/>
  <c r="BI57" i="3"/>
  <c r="AN60" i="3"/>
  <c r="AW60" i="3" s="1"/>
  <c r="AN61" i="3"/>
  <c r="AO62" i="3"/>
  <c r="AN64" i="3"/>
  <c r="AW64" i="3" s="1"/>
  <c r="AL74" i="3"/>
  <c r="AP74" i="3"/>
  <c r="AM75" i="3"/>
  <c r="AV75" i="3" s="1"/>
  <c r="AL82" i="3"/>
  <c r="AU82" i="3" s="1"/>
  <c r="BD84" i="3"/>
  <c r="BI84" i="3" s="1"/>
  <c r="AM86" i="3"/>
  <c r="AV86" i="3" s="1"/>
  <c r="AM95" i="3"/>
  <c r="AV95" i="3" s="1"/>
  <c r="AQ97" i="3"/>
  <c r="BD101" i="3"/>
  <c r="AP105" i="3"/>
  <c r="BD108" i="3"/>
  <c r="AO109" i="3"/>
  <c r="AP109" i="3"/>
  <c r="AY109" i="3" s="1"/>
  <c r="AQ109" i="3"/>
  <c r="AZ109" i="3" s="1"/>
  <c r="AL110" i="3"/>
  <c r="BD112" i="3"/>
  <c r="AM114" i="3"/>
  <c r="AO120" i="3"/>
  <c r="AP120" i="3"/>
  <c r="AY120" i="3" s="1"/>
  <c r="AQ120" i="3"/>
  <c r="AZ120" i="3" s="1"/>
  <c r="AL124" i="3"/>
  <c r="AU124" i="3" s="1"/>
  <c r="AL128" i="3"/>
  <c r="AO130" i="3"/>
  <c r="AQ130" i="3"/>
  <c r="BD130" i="3"/>
  <c r="BI130" i="3" s="1"/>
  <c r="AO141" i="3"/>
  <c r="AP141" i="3"/>
  <c r="AQ141" i="3"/>
  <c r="AZ141" i="3" s="1"/>
  <c r="BI143" i="3"/>
  <c r="BD144" i="3"/>
  <c r="AP145" i="3"/>
  <c r="AM146" i="3"/>
  <c r="AL164" i="3"/>
  <c r="AU164" i="3" s="1"/>
  <c r="AN165" i="3"/>
  <c r="AW165" i="3" s="1"/>
  <c r="AO166" i="3"/>
  <c r="AX166" i="3" s="1"/>
  <c r="AP166" i="3"/>
  <c r="AM167" i="3"/>
  <c r="BD169" i="3"/>
  <c r="AL175" i="3"/>
  <c r="BD177" i="3"/>
  <c r="AQ178" i="3"/>
  <c r="AM179" i="3"/>
  <c r="AO188" i="3"/>
  <c r="AP188" i="3"/>
  <c r="AY188" i="3" s="1"/>
  <c r="AQ188" i="3"/>
  <c r="AZ188" i="3" s="1"/>
  <c r="AP205" i="3"/>
  <c r="AM212" i="3"/>
  <c r="AV212" i="3" s="1"/>
  <c r="AO218" i="3"/>
  <c r="AO222" i="3"/>
  <c r="AN238" i="3"/>
  <c r="AW238" i="3" s="1"/>
  <c r="AQ240" i="3"/>
  <c r="AZ240" i="3" s="1"/>
  <c r="AN257" i="3"/>
  <c r="BD258" i="3"/>
  <c r="BI258" i="3" s="1"/>
  <c r="AN261" i="3"/>
  <c r="BD262" i="3"/>
  <c r="AO264" i="3"/>
  <c r="AP264" i="3"/>
  <c r="AQ264" i="3"/>
  <c r="AX264" i="3"/>
  <c r="AP268" i="3"/>
  <c r="AQ268" i="3"/>
  <c r="BD270" i="3"/>
  <c r="AW271" i="3"/>
  <c r="AO278" i="3"/>
  <c r="AO282" i="3"/>
  <c r="AP282" i="3"/>
  <c r="AQ282" i="3"/>
  <c r="AZ282" i="3" s="1"/>
  <c r="AQ285" i="3"/>
  <c r="AP154" i="3"/>
  <c r="AM159" i="3"/>
  <c r="AN159" i="3"/>
  <c r="AW159" i="3" s="1"/>
  <c r="AP161" i="3"/>
  <c r="AY161" i="3" s="1"/>
  <c r="BD163" i="3"/>
  <c r="BI163" i="3" s="1"/>
  <c r="AN166" i="3"/>
  <c r="AW166" i="3" s="1"/>
  <c r="AQ167" i="3"/>
  <c r="AP168" i="3"/>
  <c r="AL169" i="3"/>
  <c r="AU169" i="3" s="1"/>
  <c r="AN171" i="3"/>
  <c r="AO172" i="3"/>
  <c r="AX172" i="3" s="1"/>
  <c r="AM174" i="3"/>
  <c r="AN175" i="3"/>
  <c r="AL177" i="3"/>
  <c r="AU177" i="3" s="1"/>
  <c r="AN178" i="3"/>
  <c r="AW178" i="3" s="1"/>
  <c r="AQ179" i="3"/>
  <c r="AO187" i="3"/>
  <c r="AN191" i="3"/>
  <c r="AM193" i="3"/>
  <c r="AV193" i="3" s="1"/>
  <c r="AO196" i="3"/>
  <c r="AN197" i="3"/>
  <c r="AW197" i="3" s="1"/>
  <c r="AM198" i="3"/>
  <c r="AO198" i="3"/>
  <c r="AX198" i="3" s="1"/>
  <c r="AP198" i="3"/>
  <c r="AL203" i="3"/>
  <c r="AU203" i="3" s="1"/>
  <c r="AM207" i="3"/>
  <c r="BD207" i="3"/>
  <c r="AN208" i="3"/>
  <c r="AW208" i="3" s="1"/>
  <c r="AO208" i="3"/>
  <c r="AQ208" i="3"/>
  <c r="AZ208" i="3" s="1"/>
  <c r="AM210" i="3"/>
  <c r="AN211" i="3"/>
  <c r="AM216" i="3"/>
  <c r="AV216" i="3" s="1"/>
  <c r="AP216" i="3"/>
  <c r="AY216" i="3" s="1"/>
  <c r="BI218" i="3"/>
  <c r="AQ222" i="3"/>
  <c r="AL227" i="3"/>
  <c r="BD231" i="3"/>
  <c r="AN232" i="3"/>
  <c r="AW232" i="3" s="1"/>
  <c r="AO232" i="3"/>
  <c r="AQ232" i="3"/>
  <c r="AZ232" i="3" s="1"/>
  <c r="AL234" i="3"/>
  <c r="AU234" i="3" s="1"/>
  <c r="AM234" i="3"/>
  <c r="AO237" i="3"/>
  <c r="AP237" i="3"/>
  <c r="AQ237" i="3"/>
  <c r="AL238" i="3"/>
  <c r="AU238" i="3" s="1"/>
  <c r="AM239" i="3"/>
  <c r="AV239" i="3" s="1"/>
  <c r="BD247" i="3"/>
  <c r="AN248" i="3"/>
  <c r="AO248" i="3"/>
  <c r="AQ248" i="3"/>
  <c r="AZ248" i="3" s="1"/>
  <c r="AL250" i="3"/>
  <c r="AU250" i="3" s="1"/>
  <c r="AM250" i="3"/>
  <c r="BD251" i="3"/>
  <c r="AL254" i="3"/>
  <c r="AU254" i="3" s="1"/>
  <c r="AM254" i="3"/>
  <c r="BD255" i="3"/>
  <c r="AO256" i="3"/>
  <c r="AQ256" i="3"/>
  <c r="AZ256" i="3" s="1"/>
  <c r="AO258" i="3"/>
  <c r="BD259" i="3"/>
  <c r="AP262" i="3"/>
  <c r="AM263" i="3"/>
  <c r="AV263" i="3" s="1"/>
  <c r="AL266" i="3"/>
  <c r="AM271" i="3"/>
  <c r="AV271" i="3" s="1"/>
  <c r="AP272" i="3"/>
  <c r="AM273" i="3"/>
  <c r="AM275" i="3"/>
  <c r="AV275" i="3" s="1"/>
  <c r="AP275" i="3"/>
  <c r="AY275" i="3" s="1"/>
  <c r="AQ275" i="3"/>
  <c r="AZ275" i="3" s="1"/>
  <c r="AN276" i="3"/>
  <c r="AN281" i="3"/>
  <c r="AW281" i="3" s="1"/>
  <c r="BD281" i="3"/>
  <c r="BI281" i="3" s="1"/>
  <c r="AN282" i="3"/>
  <c r="AL284" i="3"/>
  <c r="AN284" i="3"/>
  <c r="BI287" i="3"/>
  <c r="BI289" i="3"/>
  <c r="AO152" i="3"/>
  <c r="AP152" i="3"/>
  <c r="AY152" i="3" s="1"/>
  <c r="AL156" i="3"/>
  <c r="AU156" i="3" s="1"/>
  <c r="AP156" i="3"/>
  <c r="AY156" i="3" s="1"/>
  <c r="AO159" i="3"/>
  <c r="AN161" i="3"/>
  <c r="AW161" i="3" s="1"/>
  <c r="BD161" i="3"/>
  <c r="BI161" i="3" s="1"/>
  <c r="BD167" i="3"/>
  <c r="BI167" i="3" s="1"/>
  <c r="BD168" i="3"/>
  <c r="AP169" i="3"/>
  <c r="AY169" i="3" s="1"/>
  <c r="BD171" i="3"/>
  <c r="BI171" i="3" s="1"/>
  <c r="AN172" i="3"/>
  <c r="AW172" i="3" s="1"/>
  <c r="BD175" i="3"/>
  <c r="BI175" i="3" s="1"/>
  <c r="BD176" i="3"/>
  <c r="AP177" i="3"/>
  <c r="AY177" i="3" s="1"/>
  <c r="AN182" i="3"/>
  <c r="AW182" i="3" s="1"/>
  <c r="AQ186" i="3"/>
  <c r="BD186" i="3"/>
  <c r="BG186" i="3" s="1"/>
  <c r="AO191" i="3"/>
  <c r="AQ195" i="3"/>
  <c r="AZ195" i="3" s="1"/>
  <c r="AO202" i="3"/>
  <c r="AQ202" i="3"/>
  <c r="BD202" i="3"/>
  <c r="BI202" i="3" s="1"/>
  <c r="AL204" i="3"/>
  <c r="AU204" i="3" s="1"/>
  <c r="AM204" i="3"/>
  <c r="AV204" i="3" s="1"/>
  <c r="AP204" i="3"/>
  <c r="AY204" i="3" s="1"/>
  <c r="AM208" i="3"/>
  <c r="AV208" i="3" s="1"/>
  <c r="AO210" i="3"/>
  <c r="BD211" i="3"/>
  <c r="BI211" i="3" s="1"/>
  <c r="AM215" i="3"/>
  <c r="AV215" i="3" s="1"/>
  <c r="AO217" i="3"/>
  <c r="AX217" i="3" s="1"/>
  <c r="AP217" i="3"/>
  <c r="AY217" i="3" s="1"/>
  <c r="AQ217" i="3"/>
  <c r="AN218" i="3"/>
  <c r="AW218" i="3" s="1"/>
  <c r="AL221" i="3"/>
  <c r="AP223" i="3"/>
  <c r="AY223" i="3" s="1"/>
  <c r="AM224" i="3"/>
  <c r="AV224" i="3" s="1"/>
  <c r="BD226" i="3"/>
  <c r="BI226" i="3" s="1"/>
  <c r="AP227" i="3"/>
  <c r="BI228" i="3"/>
  <c r="AL231" i="3"/>
  <c r="AM232" i="3"/>
  <c r="AV232" i="3" s="1"/>
  <c r="AN233" i="3"/>
  <c r="AO234" i="3"/>
  <c r="AM236" i="3"/>
  <c r="AV236" i="3" s="1"/>
  <c r="AN237" i="3"/>
  <c r="AO238" i="3"/>
  <c r="AL239" i="3"/>
  <c r="AU239" i="3" s="1"/>
  <c r="AL243" i="3"/>
  <c r="AL247" i="3"/>
  <c r="AM248" i="3"/>
  <c r="AV248" i="3" s="1"/>
  <c r="AN249" i="3"/>
  <c r="AO250" i="3"/>
  <c r="AM252" i="3"/>
  <c r="AV252" i="3" s="1"/>
  <c r="AN253" i="3"/>
  <c r="AO254" i="3"/>
  <c r="AX254" i="3" s="1"/>
  <c r="AL255" i="3"/>
  <c r="AN265" i="3"/>
  <c r="AO265" i="3"/>
  <c r="AX265" i="3" s="1"/>
  <c r="AO266" i="3"/>
  <c r="AX266" i="3" s="1"/>
  <c r="AL267" i="3"/>
  <c r="AU267" i="3" s="1"/>
  <c r="AO270" i="3"/>
  <c r="AX270" i="3" s="1"/>
  <c r="AN272" i="3"/>
  <c r="BG273" i="3"/>
  <c r="AP274" i="3"/>
  <c r="AN275" i="3"/>
  <c r="AW275" i="3" s="1"/>
  <c r="BD275" i="3"/>
  <c r="AL277" i="3"/>
  <c r="AU277" i="3" s="1"/>
  <c r="BD278" i="3"/>
  <c r="AN279" i="3"/>
  <c r="AW279" i="3" s="1"/>
  <c r="AO279" i="3"/>
  <c r="AQ279" i="3"/>
  <c r="AZ279" i="3" s="1"/>
  <c r="AO280" i="3"/>
  <c r="AX280" i="3" s="1"/>
  <c r="AP280" i="3"/>
  <c r="AQ280" i="3"/>
  <c r="BD282" i="3"/>
  <c r="AO283" i="3"/>
  <c r="AQ283" i="3"/>
  <c r="AZ283" i="3" s="1"/>
  <c r="BD283" i="3"/>
  <c r="AN286" i="3"/>
  <c r="AM287" i="3"/>
  <c r="AV287" i="3" s="1"/>
  <c r="AP287" i="3"/>
  <c r="AY287" i="3" s="1"/>
  <c r="BD293" i="3"/>
  <c r="BI293" i="3" s="1"/>
  <c r="AM296" i="3"/>
  <c r="AV296" i="3" s="1"/>
  <c r="BI297" i="3"/>
  <c r="AP298" i="3"/>
  <c r="AM299" i="3"/>
  <c r="AV299" i="3" s="1"/>
  <c r="AM300" i="3"/>
  <c r="BD301" i="3"/>
  <c r="AP302" i="3"/>
  <c r="AN304" i="3"/>
  <c r="AN305" i="3"/>
  <c r="AW305" i="3" s="1"/>
  <c r="AM310" i="3"/>
  <c r="AV310" i="3" s="1"/>
  <c r="AN314" i="3"/>
  <c r="AO315" i="3"/>
  <c r="AL316" i="3"/>
  <c r="AM317" i="3"/>
  <c r="AV317" i="3" s="1"/>
  <c r="BD320" i="3"/>
  <c r="BI320" i="3" s="1"/>
  <c r="AL323" i="3"/>
  <c r="AU323" i="3" s="1"/>
  <c r="BD324" i="3"/>
  <c r="AM327" i="3"/>
  <c r="AO327" i="3"/>
  <c r="AN328" i="3"/>
  <c r="AQ331" i="3"/>
  <c r="BD331" i="3"/>
  <c r="BI331" i="3" s="1"/>
  <c r="AP332" i="3"/>
  <c r="AY332" i="3" s="1"/>
  <c r="AL333" i="3"/>
  <c r="AU333" i="3" s="1"/>
  <c r="AP336" i="3"/>
  <c r="AY336" i="3" s="1"/>
  <c r="AM337" i="3"/>
  <c r="AV337" i="3" s="1"/>
  <c r="BD338" i="3"/>
  <c r="BI338" i="3" s="1"/>
  <c r="AO339" i="3"/>
  <c r="AP339" i="3"/>
  <c r="AM340" i="3"/>
  <c r="AV340" i="3" s="1"/>
  <c r="AL342" i="3"/>
  <c r="AU342" i="3" s="1"/>
  <c r="AM344" i="3"/>
  <c r="AV344" i="3" s="1"/>
  <c r="AP344" i="3"/>
  <c r="AY344" i="3" s="1"/>
  <c r="AM353" i="3"/>
  <c r="AP355" i="3"/>
  <c r="AM356" i="3"/>
  <c r="AV356" i="3" s="1"/>
  <c r="AM357" i="3"/>
  <c r="BD358" i="3"/>
  <c r="BI358" i="3" s="1"/>
  <c r="AL360" i="3"/>
  <c r="AU360" i="3" s="1"/>
  <c r="AO366" i="3"/>
  <c r="AM368" i="3"/>
  <c r="AV368" i="3" s="1"/>
  <c r="AQ372" i="3"/>
  <c r="AZ372" i="3" s="1"/>
  <c r="BD372" i="3"/>
  <c r="AM374" i="3"/>
  <c r="AN375" i="3"/>
  <c r="AW375" i="3" s="1"/>
  <c r="BD379" i="3"/>
  <c r="BI379" i="3" s="1"/>
  <c r="AO380" i="3"/>
  <c r="AP380" i="3"/>
  <c r="AY380" i="3" s="1"/>
  <c r="AQ380" i="3"/>
  <c r="AZ380" i="3" s="1"/>
  <c r="BI387" i="3"/>
  <c r="AO388" i="3"/>
  <c r="AP388" i="3"/>
  <c r="AQ388" i="3"/>
  <c r="AZ388" i="3" s="1"/>
  <c r="AL389" i="3"/>
  <c r="AU389" i="3" s="1"/>
  <c r="AM389" i="3"/>
  <c r="AM390" i="3"/>
  <c r="AN391" i="3"/>
  <c r="AW391" i="3" s="1"/>
  <c r="AQ391" i="3"/>
  <c r="AZ391" i="3" s="1"/>
  <c r="AL407" i="3"/>
  <c r="AU407" i="3" s="1"/>
  <c r="AN408" i="3"/>
  <c r="AW408" i="3" s="1"/>
  <c r="AQ408" i="3"/>
  <c r="AZ408" i="3" s="1"/>
  <c r="AO409" i="3"/>
  <c r="AP409" i="3"/>
  <c r="AQ409" i="3"/>
  <c r="AL410" i="3"/>
  <c r="AU410" i="3" s="1"/>
  <c r="AO410" i="3"/>
  <c r="AN411" i="3"/>
  <c r="AO412" i="3"/>
  <c r="AP412" i="3"/>
  <c r="AY412" i="3" s="1"/>
  <c r="AL413" i="3"/>
  <c r="AN413" i="3"/>
  <c r="AM414" i="3"/>
  <c r="AV414" i="3" s="1"/>
  <c r="BD291" i="3"/>
  <c r="BG291" i="3" s="1"/>
  <c r="AM295" i="3"/>
  <c r="AV295" i="3" s="1"/>
  <c r="AP295" i="3"/>
  <c r="AY295" i="3" s="1"/>
  <c r="AL296" i="3"/>
  <c r="AL304" i="3"/>
  <c r="AU304" i="3" s="1"/>
  <c r="AP304" i="3"/>
  <c r="AM307" i="3"/>
  <c r="AQ307" i="3"/>
  <c r="AN308" i="3"/>
  <c r="AW308" i="3" s="1"/>
  <c r="BD308" i="3"/>
  <c r="BI308" i="3" s="1"/>
  <c r="AP312" i="3"/>
  <c r="AV312" i="3"/>
  <c r="BD315" i="3"/>
  <c r="BI315" i="3" s="1"/>
  <c r="AO323" i="3"/>
  <c r="AM325" i="3"/>
  <c r="AV325" i="3" s="1"/>
  <c r="AN326" i="3"/>
  <c r="AL330" i="3"/>
  <c r="BD332" i="3"/>
  <c r="AN335" i="3"/>
  <c r="BI335" i="3"/>
  <c r="AN336" i="3"/>
  <c r="AN339" i="3"/>
  <c r="AN341" i="3"/>
  <c r="AQ342" i="3"/>
  <c r="AN344" i="3"/>
  <c r="AW344" i="3" s="1"/>
  <c r="BD344" i="3"/>
  <c r="BI344" i="3" s="1"/>
  <c r="BD348" i="3"/>
  <c r="BG348" i="3" s="1"/>
  <c r="AM352" i="3"/>
  <c r="AV352" i="3" s="1"/>
  <c r="AP352" i="3"/>
  <c r="AY352" i="3" s="1"/>
  <c r="AL353" i="3"/>
  <c r="AP363" i="3"/>
  <c r="AV363" i="3"/>
  <c r="AO367" i="3"/>
  <c r="AP367" i="3"/>
  <c r="AQ367" i="3"/>
  <c r="AZ367" i="3" s="1"/>
  <c r="AL368" i="3"/>
  <c r="AU368" i="3" s="1"/>
  <c r="AN373" i="3"/>
  <c r="AO374" i="3"/>
  <c r="BD376" i="3"/>
  <c r="BI383" i="3"/>
  <c r="BD384" i="3"/>
  <c r="AO385" i="3"/>
  <c r="AP385" i="3"/>
  <c r="AY385" i="3" s="1"/>
  <c r="AL386" i="3"/>
  <c r="AN386" i="3"/>
  <c r="AM387" i="3"/>
  <c r="AQ406" i="3"/>
  <c r="AN433" i="3"/>
  <c r="AW433" i="3" s="1"/>
  <c r="AL427" i="3"/>
  <c r="AP430" i="3"/>
  <c r="AY430" i="3" s="1"/>
  <c r="AM431" i="3"/>
  <c r="AV431" i="3" s="1"/>
  <c r="AN432" i="3"/>
  <c r="AW432" i="3" s="1"/>
  <c r="AO432" i="3"/>
  <c r="AQ432" i="3"/>
  <c r="AZ432" i="3" s="1"/>
  <c r="AO433" i="3"/>
  <c r="AP433" i="3"/>
  <c r="AQ433" i="3"/>
  <c r="AL434" i="3"/>
  <c r="AU434" i="3" s="1"/>
  <c r="AM434" i="3"/>
  <c r="AO434" i="3"/>
  <c r="AN435" i="3"/>
  <c r="AP436" i="3"/>
  <c r="AY436" i="3" s="1"/>
  <c r="AO439" i="3"/>
  <c r="AP290" i="3"/>
  <c r="AO293" i="3"/>
  <c r="AP301" i="3"/>
  <c r="AY301" i="3" s="1"/>
  <c r="AM302" i="3"/>
  <c r="AO305" i="3"/>
  <c r="AP305" i="3"/>
  <c r="AY305" i="3" s="1"/>
  <c r="AQ305" i="3"/>
  <c r="AZ305" i="3" s="1"/>
  <c r="BD312" i="3"/>
  <c r="BI312" i="3" s="1"/>
  <c r="AO314" i="3"/>
  <c r="AP314" i="3"/>
  <c r="AQ314" i="3"/>
  <c r="BD316" i="3"/>
  <c r="AW317" i="3"/>
  <c r="AO317" i="3"/>
  <c r="AQ317" i="3"/>
  <c r="AZ317" i="3" s="1"/>
  <c r="AO319" i="3"/>
  <c r="AP328" i="3"/>
  <c r="AY328" i="3" s="1"/>
  <c r="AQ337" i="3"/>
  <c r="AZ337" i="3" s="1"/>
  <c r="AQ338" i="3"/>
  <c r="AZ338" i="3" s="1"/>
  <c r="AL339" i="3"/>
  <c r="AN342" i="3"/>
  <c r="AW342" i="3" s="1"/>
  <c r="AP347" i="3"/>
  <c r="AO350" i="3"/>
  <c r="AL351" i="3"/>
  <c r="AL355" i="3"/>
  <c r="AN357" i="3"/>
  <c r="AW357" i="3" s="1"/>
  <c r="AO358" i="3"/>
  <c r="AL359" i="3"/>
  <c r="AM360" i="3"/>
  <c r="AV360" i="3" s="1"/>
  <c r="AM363" i="3"/>
  <c r="AL366" i="3"/>
  <c r="AU366" i="3" s="1"/>
  <c r="AO369" i="3"/>
  <c r="AX369" i="3" s="1"/>
  <c r="AP369" i="3"/>
  <c r="AQ369" i="3"/>
  <c r="AN370" i="3"/>
  <c r="AW370" i="3" s="1"/>
  <c r="BD370" i="3"/>
  <c r="BI370" i="3" s="1"/>
  <c r="AN371" i="3"/>
  <c r="AL373" i="3"/>
  <c r="AP383" i="3"/>
  <c r="AY383" i="3" s="1"/>
  <c r="AQ383" i="3"/>
  <c r="AL392" i="3"/>
  <c r="AP395" i="3"/>
  <c r="AY395" i="3" s="1"/>
  <c r="AL396" i="3"/>
  <c r="AP399" i="3"/>
  <c r="AY399" i="3" s="1"/>
  <c r="BI399" i="3"/>
  <c r="AM400" i="3"/>
  <c r="AV400" i="3" s="1"/>
  <c r="AO401" i="3"/>
  <c r="AX401" i="3" s="1"/>
  <c r="AQ401" i="3"/>
  <c r="BD401" i="3"/>
  <c r="AM403" i="3"/>
  <c r="AV403" i="3" s="1"/>
  <c r="BD403" i="3"/>
  <c r="AN404" i="3"/>
  <c r="AW404" i="3" s="1"/>
  <c r="AQ404" i="3"/>
  <c r="AZ404" i="3" s="1"/>
  <c r="AN409" i="3"/>
  <c r="BD413" i="3"/>
  <c r="AO415" i="3"/>
  <c r="AP415" i="3"/>
  <c r="AQ415" i="3"/>
  <c r="AZ415" i="3" s="1"/>
  <c r="AL416" i="3"/>
  <c r="AM416" i="3"/>
  <c r="AM417" i="3"/>
  <c r="BD417" i="3"/>
  <c r="BI417" i="3" s="1"/>
  <c r="AN418" i="3"/>
  <c r="AW418" i="3" s="1"/>
  <c r="AO423" i="3"/>
  <c r="AX423" i="3" s="1"/>
  <c r="AP423" i="3"/>
  <c r="AQ423" i="3"/>
  <c r="AZ423" i="3" s="1"/>
  <c r="AM424" i="3"/>
  <c r="AM425" i="3"/>
  <c r="BD425" i="3"/>
  <c r="BI425" i="3" s="1"/>
  <c r="AN426" i="3"/>
  <c r="AW426" i="3" s="1"/>
  <c r="AQ426" i="3"/>
  <c r="AZ426" i="3" s="1"/>
  <c r="BD436" i="3"/>
  <c r="BI436" i="3" s="1"/>
  <c r="BG437" i="3"/>
  <c r="AN439" i="3"/>
  <c r="BD439" i="3"/>
  <c r="AW44" i="3"/>
  <c r="AP11" i="3"/>
  <c r="AY11" i="3" s="1"/>
  <c r="AQ8" i="3"/>
  <c r="BG8" i="3"/>
  <c r="AO9" i="3"/>
  <c r="AX9" i="3" s="1"/>
  <c r="BD9" i="3"/>
  <c r="BI9" i="3" s="1"/>
  <c r="AP10" i="3"/>
  <c r="AY10" i="3" s="1"/>
  <c r="AQ10" i="3"/>
  <c r="AZ10" i="3" s="1"/>
  <c r="AN11" i="3"/>
  <c r="AW11" i="3" s="1"/>
  <c r="AO12" i="3"/>
  <c r="AX12" i="3" s="1"/>
  <c r="AP12" i="3"/>
  <c r="AL14" i="3"/>
  <c r="AU14" i="3" s="1"/>
  <c r="AO15" i="3"/>
  <c r="AX15" i="3" s="1"/>
  <c r="AQ15" i="3"/>
  <c r="AZ15" i="3" s="1"/>
  <c r="AN16" i="3"/>
  <c r="AW16" i="3" s="1"/>
  <c r="AP17" i="3"/>
  <c r="AQ17" i="3"/>
  <c r="AM18" i="3"/>
  <c r="AV18" i="3" s="1"/>
  <c r="AM19" i="3"/>
  <c r="AV19" i="3" s="1"/>
  <c r="AN21" i="3"/>
  <c r="AL23" i="3"/>
  <c r="BG25" i="3"/>
  <c r="AL26" i="3"/>
  <c r="AU26" i="3" s="1"/>
  <c r="AO27" i="3"/>
  <c r="AP27" i="3"/>
  <c r="AY27" i="3" s="1"/>
  <c r="AQ27" i="3"/>
  <c r="AZ27" i="3" s="1"/>
  <c r="AL28" i="3"/>
  <c r="BD28" i="3"/>
  <c r="BI28" i="3" s="1"/>
  <c r="AP29" i="3"/>
  <c r="AQ29" i="3"/>
  <c r="AZ29" i="3" s="1"/>
  <c r="AM30" i="3"/>
  <c r="AV30" i="3" s="1"/>
  <c r="BG30" i="3"/>
  <c r="AL31" i="3"/>
  <c r="AU31" i="3" s="1"/>
  <c r="AQ32" i="3"/>
  <c r="AZ32" i="3" s="1"/>
  <c r="BD32" i="3"/>
  <c r="AL33" i="3"/>
  <c r="BD33" i="3"/>
  <c r="AN34" i="3"/>
  <c r="AW34" i="3" s="1"/>
  <c r="AN35" i="3"/>
  <c r="AW35" i="3" s="1"/>
  <c r="AX35" i="3"/>
  <c r="AM36" i="3"/>
  <c r="AO37" i="3"/>
  <c r="AX37" i="3" s="1"/>
  <c r="BD37" i="3"/>
  <c r="BI37" i="3" s="1"/>
  <c r="BI38" i="3"/>
  <c r="AM39" i="3"/>
  <c r="AV39" i="3" s="1"/>
  <c r="AM40" i="3"/>
  <c r="AV40" i="3" s="1"/>
  <c r="AM42" i="3"/>
  <c r="AV42" i="3" s="1"/>
  <c r="BG42" i="3"/>
  <c r="AL43" i="3"/>
  <c r="AN44" i="3"/>
  <c r="AL45" i="3"/>
  <c r="BD45" i="3"/>
  <c r="BI45" i="3" s="1"/>
  <c r="AN46" i="3"/>
  <c r="AW46" i="3" s="1"/>
  <c r="AX46" i="3"/>
  <c r="BI46" i="3"/>
  <c r="AM47" i="3"/>
  <c r="AV47" i="3" s="1"/>
  <c r="BG48" i="3"/>
  <c r="AM49" i="3"/>
  <c r="AV49" i="3" s="1"/>
  <c r="AO49" i="3"/>
  <c r="AP50" i="3"/>
  <c r="AY50" i="3" s="1"/>
  <c r="AQ50" i="3"/>
  <c r="AZ50" i="3" s="1"/>
  <c r="AO51" i="3"/>
  <c r="AX51" i="3" s="1"/>
  <c r="AQ51" i="3"/>
  <c r="AZ51" i="3" s="1"/>
  <c r="AN52" i="3"/>
  <c r="AW52" i="3" s="1"/>
  <c r="AO54" i="3"/>
  <c r="AX54" i="3" s="1"/>
  <c r="AN55" i="3"/>
  <c r="AW55" i="3" s="1"/>
  <c r="AX55" i="3"/>
  <c r="AN56" i="3"/>
  <c r="AW56" i="3" s="1"/>
  <c r="BD56" i="3"/>
  <c r="AN57" i="3"/>
  <c r="AN58" i="3"/>
  <c r="AW58" i="3" s="1"/>
  <c r="AM59" i="3"/>
  <c r="AV59" i="3" s="1"/>
  <c r="AO60" i="3"/>
  <c r="AX60" i="3" s="1"/>
  <c r="AQ60" i="3"/>
  <c r="AM61" i="3"/>
  <c r="AO61" i="3"/>
  <c r="AX61" i="3" s="1"/>
  <c r="AP62" i="3"/>
  <c r="AY62" i="3" s="1"/>
  <c r="AQ62" i="3"/>
  <c r="AZ62" i="3" s="1"/>
  <c r="AN63" i="3"/>
  <c r="AW63" i="3" s="1"/>
  <c r="AM64" i="3"/>
  <c r="AV64" i="3" s="1"/>
  <c r="BG65" i="3"/>
  <c r="AP66" i="3"/>
  <c r="AY66" i="3" s="1"/>
  <c r="AQ66" i="3"/>
  <c r="AZ66" i="3" s="1"/>
  <c r="BI66" i="3"/>
  <c r="AM67" i="3"/>
  <c r="AV67" i="3" s="1"/>
  <c r="AO68" i="3"/>
  <c r="AQ68" i="3"/>
  <c r="BD68" i="3"/>
  <c r="BI68" i="3" s="1"/>
  <c r="AP69" i="3"/>
  <c r="AY69" i="3" s="1"/>
  <c r="AQ69" i="3"/>
  <c r="AL70" i="3"/>
  <c r="AU70" i="3" s="1"/>
  <c r="AO70" i="3"/>
  <c r="AX70" i="3" s="1"/>
  <c r="AO71" i="3"/>
  <c r="AX71" i="3" s="1"/>
  <c r="AP71" i="3"/>
  <c r="AY71" i="3" s="1"/>
  <c r="BG71" i="3"/>
  <c r="AL72" i="3"/>
  <c r="AU72" i="3" s="1"/>
  <c r="AM72" i="3"/>
  <c r="AV72" i="3" s="1"/>
  <c r="AO74" i="3"/>
  <c r="AX74" i="3" s="1"/>
  <c r="AL75" i="3"/>
  <c r="AU75" i="3" s="1"/>
  <c r="AN76" i="3"/>
  <c r="AW76" i="3" s="1"/>
  <c r="BD76" i="3"/>
  <c r="BG76" i="3" s="1"/>
  <c r="AM77" i="3"/>
  <c r="AO78" i="3"/>
  <c r="AX78" i="3" s="1"/>
  <c r="AP78" i="3"/>
  <c r="AY78" i="3" s="1"/>
  <c r="BD78" i="3"/>
  <c r="BI78" i="3" s="1"/>
  <c r="BD79" i="3"/>
  <c r="AO80" i="3"/>
  <c r="AX80" i="3" s="1"/>
  <c r="AQ80" i="3"/>
  <c r="AZ80" i="3" s="1"/>
  <c r="AN81" i="3"/>
  <c r="AL83" i="3"/>
  <c r="AU83" i="3" s="1"/>
  <c r="AP83" i="3"/>
  <c r="AY83" i="3" s="1"/>
  <c r="AM87" i="3"/>
  <c r="AV87" i="3" s="1"/>
  <c r="AQ88" i="3"/>
  <c r="AO94" i="3"/>
  <c r="AP94" i="3"/>
  <c r="AY94" i="3" s="1"/>
  <c r="AQ94" i="3"/>
  <c r="AZ94" i="3" s="1"/>
  <c r="BD100" i="3"/>
  <c r="BG100" i="3" s="1"/>
  <c r="AO104" i="3"/>
  <c r="AX104" i="3" s="1"/>
  <c r="AP113" i="3"/>
  <c r="AY168" i="3"/>
  <c r="AP33" i="3"/>
  <c r="AQ33" i="3"/>
  <c r="AZ33" i="3" s="1"/>
  <c r="AM34" i="3"/>
  <c r="AV34" i="3" s="1"/>
  <c r="AM35" i="3"/>
  <c r="AV35" i="3" s="1"/>
  <c r="AN37" i="3"/>
  <c r="AL39" i="3"/>
  <c r="AU39" i="3" s="1"/>
  <c r="BG41" i="3"/>
  <c r="AL42" i="3"/>
  <c r="AU42" i="3" s="1"/>
  <c r="AO43" i="3"/>
  <c r="AP43" i="3"/>
  <c r="AY43" i="3" s="1"/>
  <c r="AQ43" i="3"/>
  <c r="AZ43" i="3" s="1"/>
  <c r="AL44" i="3"/>
  <c r="BI44" i="3"/>
  <c r="AP45" i="3"/>
  <c r="AY45" i="3" s="1"/>
  <c r="AQ45" i="3"/>
  <c r="AZ45" i="3" s="1"/>
  <c r="AM46" i="3"/>
  <c r="AV46" i="3" s="1"/>
  <c r="BG46" i="3"/>
  <c r="AL47" i="3"/>
  <c r="AU47" i="3" s="1"/>
  <c r="AO48" i="3"/>
  <c r="AX48" i="3" s="1"/>
  <c r="AQ48" i="3"/>
  <c r="BI48" i="3"/>
  <c r="AL49" i="3"/>
  <c r="AU49" i="3" s="1"/>
  <c r="AN50" i="3"/>
  <c r="AW50" i="3" s="1"/>
  <c r="AN51" i="3"/>
  <c r="AW51" i="3" s="1"/>
  <c r="AO53" i="3"/>
  <c r="AX53" i="3" s="1"/>
  <c r="BI54" i="3"/>
  <c r="AM55" i="3"/>
  <c r="AV55" i="3" s="1"/>
  <c r="AM58" i="3"/>
  <c r="AV58" i="3" s="1"/>
  <c r="BG58" i="3"/>
  <c r="AL59" i="3"/>
  <c r="AU59" i="3" s="1"/>
  <c r="AL61" i="3"/>
  <c r="AU61" i="3" s="1"/>
  <c r="AN62" i="3"/>
  <c r="AW62" i="3" s="1"/>
  <c r="AX62" i="3"/>
  <c r="BI62" i="3"/>
  <c r="AM63" i="3"/>
  <c r="AV63" i="3" s="1"/>
  <c r="AO65" i="3"/>
  <c r="AN66" i="3"/>
  <c r="AW66" i="3" s="1"/>
  <c r="BG66" i="3"/>
  <c r="AL67" i="3"/>
  <c r="AW68" i="3"/>
  <c r="AP70" i="3"/>
  <c r="AY70" i="3" s="1"/>
  <c r="AQ70" i="3"/>
  <c r="AZ70" i="3" s="1"/>
  <c r="BI70" i="3"/>
  <c r="AQ72" i="3"/>
  <c r="AZ72" i="3" s="1"/>
  <c r="AW73" i="3"/>
  <c r="AO73" i="3"/>
  <c r="AX73" i="3" s="1"/>
  <c r="AQ73" i="3"/>
  <c r="AZ73" i="3" s="1"/>
  <c r="AN74" i="3"/>
  <c r="AO75" i="3"/>
  <c r="AP75" i="3"/>
  <c r="AY75" i="3" s="1"/>
  <c r="AQ75" i="3"/>
  <c r="AZ75" i="3" s="1"/>
  <c r="AM76" i="3"/>
  <c r="AV76" i="3" s="1"/>
  <c r="AL78" i="3"/>
  <c r="AM79" i="3"/>
  <c r="AV79" i="3" s="1"/>
  <c r="AN80" i="3"/>
  <c r="AW80" i="3" s="1"/>
  <c r="AL81" i="3"/>
  <c r="AN82" i="3"/>
  <c r="AW82" i="3" s="1"/>
  <c r="AL84" i="3"/>
  <c r="AU84" i="3" s="1"/>
  <c r="AN84" i="3"/>
  <c r="AW84" i="3" s="1"/>
  <c r="AO85" i="3"/>
  <c r="AX85" i="3" s="1"/>
  <c r="AO86" i="3"/>
  <c r="AX86" i="3" s="1"/>
  <c r="AP86" i="3"/>
  <c r="AY86" i="3" s="1"/>
  <c r="AQ86" i="3"/>
  <c r="AZ86" i="3" s="1"/>
  <c r="AL91" i="3"/>
  <c r="AU91" i="3" s="1"/>
  <c r="BG94" i="3"/>
  <c r="AL95" i="3"/>
  <c r="AU95" i="3" s="1"/>
  <c r="BD97" i="3"/>
  <c r="BI97" i="3" s="1"/>
  <c r="AP104" i="3"/>
  <c r="AY104" i="3" s="1"/>
  <c r="AM110" i="3"/>
  <c r="AY7" i="3"/>
  <c r="AM8" i="3"/>
  <c r="AM10" i="3"/>
  <c r="AV10" i="3" s="1"/>
  <c r="BG10" i="3"/>
  <c r="AL11" i="3"/>
  <c r="AN12" i="3"/>
  <c r="AW12" i="3" s="1"/>
  <c r="AL13" i="3"/>
  <c r="BD13" i="3"/>
  <c r="BI13" i="3" s="1"/>
  <c r="AN14" i="3"/>
  <c r="AW14" i="3" s="1"/>
  <c r="BI14" i="3"/>
  <c r="AM15" i="3"/>
  <c r="AV15" i="3" s="1"/>
  <c r="BG16" i="3"/>
  <c r="AM17" i="3"/>
  <c r="AO17" i="3"/>
  <c r="AX17" i="3" s="1"/>
  <c r="BG17" i="3"/>
  <c r="AP18" i="3"/>
  <c r="AY18" i="3" s="1"/>
  <c r="AQ18" i="3"/>
  <c r="AZ18" i="3" s="1"/>
  <c r="AO19" i="3"/>
  <c r="AQ19" i="3"/>
  <c r="AZ19" i="3" s="1"/>
  <c r="AN20" i="3"/>
  <c r="AW20" i="3" s="1"/>
  <c r="AO22" i="3"/>
  <c r="AN23" i="3"/>
  <c r="AW23" i="3" s="1"/>
  <c r="AX23" i="3"/>
  <c r="AN24" i="3"/>
  <c r="AW24" i="3" s="1"/>
  <c r="BD24" i="3"/>
  <c r="AN25" i="3"/>
  <c r="AW25" i="3" s="1"/>
  <c r="AN26" i="3"/>
  <c r="AW26" i="3" s="1"/>
  <c r="AM27" i="3"/>
  <c r="AV27" i="3" s="1"/>
  <c r="AQ28" i="3"/>
  <c r="AM29" i="3"/>
  <c r="AV29" i="3" s="1"/>
  <c r="AO29" i="3"/>
  <c r="AX29" i="3" s="1"/>
  <c r="AP30" i="3"/>
  <c r="AY30" i="3" s="1"/>
  <c r="AQ30" i="3"/>
  <c r="AZ30" i="3" s="1"/>
  <c r="AN31" i="3"/>
  <c r="AW31" i="3" s="1"/>
  <c r="AM32" i="3"/>
  <c r="AV32" i="3" s="1"/>
  <c r="AL34" i="3"/>
  <c r="AU34" i="3" s="1"/>
  <c r="AL35" i="3"/>
  <c r="AU35" i="3" s="1"/>
  <c r="AQ36" i="3"/>
  <c r="AZ36" i="3" s="1"/>
  <c r="BD36" i="3"/>
  <c r="BI36" i="3" s="1"/>
  <c r="AO39" i="3"/>
  <c r="AQ39" i="3"/>
  <c r="AZ39" i="3" s="1"/>
  <c r="AQ40" i="3"/>
  <c r="AZ40" i="3" s="1"/>
  <c r="BG40" i="3"/>
  <c r="AO41" i="3"/>
  <c r="BD41" i="3"/>
  <c r="BI41" i="3" s="1"/>
  <c r="AP42" i="3"/>
  <c r="AY42" i="3" s="1"/>
  <c r="AQ42" i="3"/>
  <c r="AZ42" i="3" s="1"/>
  <c r="AN43" i="3"/>
  <c r="AW43" i="3" s="1"/>
  <c r="AP44" i="3"/>
  <c r="AL46" i="3"/>
  <c r="AU46" i="3" s="1"/>
  <c r="AO47" i="3"/>
  <c r="AQ47" i="3"/>
  <c r="AZ47" i="3" s="1"/>
  <c r="AN48" i="3"/>
  <c r="AW48" i="3" s="1"/>
  <c r="AP49" i="3"/>
  <c r="AY49" i="3" s="1"/>
  <c r="AQ49" i="3"/>
  <c r="AM50" i="3"/>
  <c r="AV50" i="3" s="1"/>
  <c r="AM51" i="3"/>
  <c r="AV51" i="3" s="1"/>
  <c r="AN53" i="3"/>
  <c r="AW53" i="3" s="1"/>
  <c r="AL55" i="3"/>
  <c r="BG57" i="3"/>
  <c r="AL58" i="3"/>
  <c r="AU58" i="3" s="1"/>
  <c r="AO59" i="3"/>
  <c r="AX59" i="3" s="1"/>
  <c r="AP59" i="3"/>
  <c r="AQ59" i="3"/>
  <c r="AZ59" i="3" s="1"/>
  <c r="AL60" i="3"/>
  <c r="AU60" i="3" s="1"/>
  <c r="BD60" i="3"/>
  <c r="BI60" i="3" s="1"/>
  <c r="AP61" i="3"/>
  <c r="AQ61" i="3"/>
  <c r="AM62" i="3"/>
  <c r="AV62" i="3" s="1"/>
  <c r="BG62" i="3"/>
  <c r="AL63" i="3"/>
  <c r="AO64" i="3"/>
  <c r="AQ64" i="3"/>
  <c r="BD64" i="3"/>
  <c r="AN65" i="3"/>
  <c r="AM66" i="3"/>
  <c r="AV66" i="3" s="1"/>
  <c r="AO67" i="3"/>
  <c r="AP67" i="3"/>
  <c r="AY67" i="3" s="1"/>
  <c r="AQ67" i="3"/>
  <c r="AZ67" i="3" s="1"/>
  <c r="AL68" i="3"/>
  <c r="AM68" i="3"/>
  <c r="AM69" i="3"/>
  <c r="AV69" i="3" s="1"/>
  <c r="AO69" i="3"/>
  <c r="BD69" i="3"/>
  <c r="BI69" i="3" s="1"/>
  <c r="AN70" i="3"/>
  <c r="AW70" i="3" s="1"/>
  <c r="AL71" i="3"/>
  <c r="AU71" i="3" s="1"/>
  <c r="AM71" i="3"/>
  <c r="AV71" i="3" s="1"/>
  <c r="AP72" i="3"/>
  <c r="BD72" i="3"/>
  <c r="BD74" i="3"/>
  <c r="AN75" i="3"/>
  <c r="AW75" i="3" s="1"/>
  <c r="BG75" i="3"/>
  <c r="AL76" i="3"/>
  <c r="BI76" i="3"/>
  <c r="AO77" i="3"/>
  <c r="AX77" i="3" s="1"/>
  <c r="AQ77" i="3"/>
  <c r="BD77" i="3"/>
  <c r="AL79" i="3"/>
  <c r="AU79" i="3" s="1"/>
  <c r="AP79" i="3"/>
  <c r="AY79" i="3" s="1"/>
  <c r="AM80" i="3"/>
  <c r="AV80" i="3" s="1"/>
  <c r="AP81" i="3"/>
  <c r="AY81" i="3" s="1"/>
  <c r="AO82" i="3"/>
  <c r="AX82" i="3" s="1"/>
  <c r="AP82" i="3"/>
  <c r="AO124" i="3"/>
  <c r="AX124" i="3" s="1"/>
  <c r="AY160" i="3"/>
  <c r="AL10" i="3"/>
  <c r="AU10" i="3" s="1"/>
  <c r="AO11" i="3"/>
  <c r="AQ11" i="3"/>
  <c r="AZ11" i="3" s="1"/>
  <c r="AL12" i="3"/>
  <c r="AU12" i="3" s="1"/>
  <c r="BI12" i="3"/>
  <c r="AP13" i="3"/>
  <c r="AQ13" i="3"/>
  <c r="AZ13" i="3" s="1"/>
  <c r="AM14" i="3"/>
  <c r="AV14" i="3" s="1"/>
  <c r="BG14" i="3"/>
  <c r="AL15" i="3"/>
  <c r="AQ16" i="3"/>
  <c r="AZ16" i="3" s="1"/>
  <c r="BI16" i="3"/>
  <c r="AL17" i="3"/>
  <c r="AN18" i="3"/>
  <c r="AW18" i="3" s="1"/>
  <c r="AN19" i="3"/>
  <c r="AW19" i="3" s="1"/>
  <c r="AX19" i="3"/>
  <c r="AO21" i="3"/>
  <c r="AX21" i="3" s="1"/>
  <c r="BI22" i="3"/>
  <c r="AM23" i="3"/>
  <c r="AV23" i="3" s="1"/>
  <c r="AM26" i="3"/>
  <c r="AV26" i="3" s="1"/>
  <c r="AL27" i="3"/>
  <c r="AL29" i="3"/>
  <c r="AN30" i="3"/>
  <c r="AW30" i="3" s="1"/>
  <c r="AX30" i="3"/>
  <c r="BI30" i="3"/>
  <c r="AM31" i="3"/>
  <c r="AV31" i="3" s="1"/>
  <c r="AM33" i="3"/>
  <c r="AV33" i="3" s="1"/>
  <c r="AX39" i="3"/>
  <c r="AM83" i="3"/>
  <c r="AV83" i="3" s="1"/>
  <c r="AQ84" i="3"/>
  <c r="BD85" i="3"/>
  <c r="BI85" i="3" s="1"/>
  <c r="AN86" i="3"/>
  <c r="AL87" i="3"/>
  <c r="AU87" i="3" s="1"/>
  <c r="AN88" i="3"/>
  <c r="AW88" i="3" s="1"/>
  <c r="BD88" i="3"/>
  <c r="AM89" i="3"/>
  <c r="AN89" i="3"/>
  <c r="AW89" i="3" s="1"/>
  <c r="BD89" i="3"/>
  <c r="BI89" i="3" s="1"/>
  <c r="AM91" i="3"/>
  <c r="AV91" i="3" s="1"/>
  <c r="BD91" i="3"/>
  <c r="BG91" i="3" s="1"/>
  <c r="AN92" i="3"/>
  <c r="AW92" i="3" s="1"/>
  <c r="AL94" i="3"/>
  <c r="AU94" i="3" s="1"/>
  <c r="AO95" i="3"/>
  <c r="AP95" i="3"/>
  <c r="AY95" i="3" s="1"/>
  <c r="AL96" i="3"/>
  <c r="AU96" i="3" s="1"/>
  <c r="AM96" i="3"/>
  <c r="AV96" i="3" s="1"/>
  <c r="AN96" i="3"/>
  <c r="AO98" i="3"/>
  <c r="AP98" i="3"/>
  <c r="AY98" i="3" s="1"/>
  <c r="AQ98" i="3"/>
  <c r="AZ98" i="3" s="1"/>
  <c r="AL99" i="3"/>
  <c r="AU99" i="3" s="1"/>
  <c r="AN99" i="3"/>
  <c r="AP99" i="3"/>
  <c r="AY99" i="3" s="1"/>
  <c r="AM100" i="3"/>
  <c r="AV100" i="3" s="1"/>
  <c r="AO101" i="3"/>
  <c r="AP101" i="3"/>
  <c r="AQ101" i="3"/>
  <c r="AZ101" i="3" s="1"/>
  <c r="AL102" i="3"/>
  <c r="AQ104" i="3"/>
  <c r="AZ104" i="3" s="1"/>
  <c r="AL105" i="3"/>
  <c r="AM105" i="3"/>
  <c r="AV105" i="3" s="1"/>
  <c r="BD106" i="3"/>
  <c r="BI106" i="3" s="1"/>
  <c r="AL108" i="3"/>
  <c r="AU108" i="3" s="1"/>
  <c r="AN109" i="3"/>
  <c r="AW109" i="3" s="1"/>
  <c r="BD109" i="3"/>
  <c r="BI109" i="3" s="1"/>
  <c r="AP110" i="3"/>
  <c r="AY110" i="3" s="1"/>
  <c r="AM111" i="3"/>
  <c r="AN112" i="3"/>
  <c r="AW112" i="3" s="1"/>
  <c r="AQ113" i="3"/>
  <c r="AZ113" i="3" s="1"/>
  <c r="AN114" i="3"/>
  <c r="AW114" i="3" s="1"/>
  <c r="AO116" i="3"/>
  <c r="AN117" i="3"/>
  <c r="AW117" i="3" s="1"/>
  <c r="AY117" i="3"/>
  <c r="AN118" i="3"/>
  <c r="AW118" i="3" s="1"/>
  <c r="BD118" i="3"/>
  <c r="AN119" i="3"/>
  <c r="AN120" i="3"/>
  <c r="AW120" i="3" s="1"/>
  <c r="BI120" i="3"/>
  <c r="AM121" i="3"/>
  <c r="AV121" i="3" s="1"/>
  <c r="AO122" i="3"/>
  <c r="AQ122" i="3"/>
  <c r="AZ122" i="3" s="1"/>
  <c r="AM123" i="3"/>
  <c r="AO123" i="3"/>
  <c r="AX123" i="3" s="1"/>
  <c r="AP124" i="3"/>
  <c r="AY124" i="3" s="1"/>
  <c r="AQ124" i="3"/>
  <c r="AZ124" i="3" s="1"/>
  <c r="AN125" i="3"/>
  <c r="AW125" i="3" s="1"/>
  <c r="AM126" i="3"/>
  <c r="AV126" i="3" s="1"/>
  <c r="AM127" i="3"/>
  <c r="AO127" i="3"/>
  <c r="AX127" i="3" s="1"/>
  <c r="AP128" i="3"/>
  <c r="AY128" i="3" s="1"/>
  <c r="AQ128" i="3"/>
  <c r="AZ128" i="3" s="1"/>
  <c r="AO129" i="3"/>
  <c r="AQ129" i="3"/>
  <c r="AZ129" i="3" s="1"/>
  <c r="AN130" i="3"/>
  <c r="AW130" i="3" s="1"/>
  <c r="AO132" i="3"/>
  <c r="AX132" i="3" s="1"/>
  <c r="AN133" i="3"/>
  <c r="AY133" i="3"/>
  <c r="AN134" i="3"/>
  <c r="AW134" i="3" s="1"/>
  <c r="BD134" i="3"/>
  <c r="AN135" i="3"/>
  <c r="AN136" i="3"/>
  <c r="AW136" i="3" s="1"/>
  <c r="BI136" i="3"/>
  <c r="AM137" i="3"/>
  <c r="AV137" i="3" s="1"/>
  <c r="AO138" i="3"/>
  <c r="AQ138" i="3"/>
  <c r="AZ138" i="3" s="1"/>
  <c r="AM139" i="3"/>
  <c r="AV139" i="3" s="1"/>
  <c r="AP140" i="3"/>
  <c r="AY140" i="3" s="1"/>
  <c r="AN141" i="3"/>
  <c r="AM142" i="3"/>
  <c r="AV142" i="3" s="1"/>
  <c r="AM143" i="3"/>
  <c r="AV143" i="3" s="1"/>
  <c r="AP144" i="3"/>
  <c r="AY144" i="3" s="1"/>
  <c r="AO145" i="3"/>
  <c r="AQ145" i="3"/>
  <c r="AZ145" i="3" s="1"/>
  <c r="AN146" i="3"/>
  <c r="AW146" i="3" s="1"/>
  <c r="AO148" i="3"/>
  <c r="AN149" i="3"/>
  <c r="AY149" i="3"/>
  <c r="AN150" i="3"/>
  <c r="AW150" i="3" s="1"/>
  <c r="BD150" i="3"/>
  <c r="AN151" i="3"/>
  <c r="AN152" i="3"/>
  <c r="AW152" i="3" s="1"/>
  <c r="BI152" i="3"/>
  <c r="AM153" i="3"/>
  <c r="AV153" i="3" s="1"/>
  <c r="AO154" i="3"/>
  <c r="AQ154" i="3"/>
  <c r="AZ154" i="3" s="1"/>
  <c r="AN155" i="3"/>
  <c r="AO155" i="3"/>
  <c r="BD155" i="3"/>
  <c r="BI155" i="3" s="1"/>
  <c r="AO157" i="3"/>
  <c r="AP157" i="3"/>
  <c r="AY157" i="3" s="1"/>
  <c r="AQ157" i="3"/>
  <c r="AZ157" i="3" s="1"/>
  <c r="AL158" i="3"/>
  <c r="BD158" i="3"/>
  <c r="BI158" i="3" s="1"/>
  <c r="AM160" i="3"/>
  <c r="AV160" i="3" s="1"/>
  <c r="AM161" i="3"/>
  <c r="AV161" i="3" s="1"/>
  <c r="AO164" i="3"/>
  <c r="AP164" i="3"/>
  <c r="AY164" i="3" s="1"/>
  <c r="AQ164" i="3"/>
  <c r="AZ164" i="3" s="1"/>
  <c r="AM165" i="3"/>
  <c r="AV165" i="3" s="1"/>
  <c r="AO168" i="3"/>
  <c r="AQ168" i="3"/>
  <c r="AZ168" i="3" s="1"/>
  <c r="AO169" i="3"/>
  <c r="AQ169" i="3"/>
  <c r="AZ169" i="3" s="1"/>
  <c r="AO171" i="3"/>
  <c r="AX171" i="3" s="1"/>
  <c r="AM172" i="3"/>
  <c r="AV172" i="3" s="1"/>
  <c r="AL173" i="3"/>
  <c r="AU173" i="3" s="1"/>
  <c r="AN174" i="3"/>
  <c r="AW174" i="3" s="1"/>
  <c r="AP175" i="3"/>
  <c r="AY175" i="3" s="1"/>
  <c r="AO177" i="3"/>
  <c r="AX177" i="3" s="1"/>
  <c r="AQ177" i="3"/>
  <c r="AZ177" i="3" s="1"/>
  <c r="BG178" i="3"/>
  <c r="AO179" i="3"/>
  <c r="AX179" i="3" s="1"/>
  <c r="BD179" i="3"/>
  <c r="BG179" i="3" s="1"/>
  <c r="AP180" i="3"/>
  <c r="AY180" i="3" s="1"/>
  <c r="AQ180" i="3"/>
  <c r="AZ180" i="3" s="1"/>
  <c r="AM181" i="3"/>
  <c r="AV181" i="3" s="1"/>
  <c r="AQ182" i="3"/>
  <c r="AZ182" i="3" s="1"/>
  <c r="BG183" i="3"/>
  <c r="AO96" i="3"/>
  <c r="AP96" i="3"/>
  <c r="AL97" i="3"/>
  <c r="AU97" i="3" s="1"/>
  <c r="AN97" i="3"/>
  <c r="AO97" i="3"/>
  <c r="AX97" i="3" s="1"/>
  <c r="AN98" i="3"/>
  <c r="AW98" i="3" s="1"/>
  <c r="BI98" i="3"/>
  <c r="AL100" i="3"/>
  <c r="AU100" i="3" s="1"/>
  <c r="AN101" i="3"/>
  <c r="AW101" i="3" s="1"/>
  <c r="AP102" i="3"/>
  <c r="AM103" i="3"/>
  <c r="AV103" i="3" s="1"/>
  <c r="AN104" i="3"/>
  <c r="AW104" i="3" s="1"/>
  <c r="AQ105" i="3"/>
  <c r="AZ105" i="3" s="1"/>
  <c r="BI105" i="3"/>
  <c r="AW106" i="3"/>
  <c r="AQ106" i="3"/>
  <c r="AO108" i="3"/>
  <c r="AX108" i="3" s="1"/>
  <c r="AP108" i="3"/>
  <c r="AY108" i="3" s="1"/>
  <c r="AQ108" i="3"/>
  <c r="AZ108" i="3" s="1"/>
  <c r="BI108" i="3"/>
  <c r="AM109" i="3"/>
  <c r="AV109" i="3" s="1"/>
  <c r="AL111" i="3"/>
  <c r="AU111" i="3" s="1"/>
  <c r="AM112" i="3"/>
  <c r="AV112" i="3" s="1"/>
  <c r="AO115" i="3"/>
  <c r="AX115" i="3" s="1"/>
  <c r="BI116" i="3"/>
  <c r="AM117" i="3"/>
  <c r="AV117" i="3" s="1"/>
  <c r="AM120" i="3"/>
  <c r="AV120" i="3" s="1"/>
  <c r="BG120" i="3"/>
  <c r="AL121" i="3"/>
  <c r="AU121" i="3" s="1"/>
  <c r="BI121" i="3"/>
  <c r="AL123" i="3"/>
  <c r="AU123" i="3" s="1"/>
  <c r="AN124" i="3"/>
  <c r="AW124" i="3" s="1"/>
  <c r="BI124" i="3"/>
  <c r="AM125" i="3"/>
  <c r="AV125" i="3" s="1"/>
  <c r="AL127" i="3"/>
  <c r="AU127" i="3" s="1"/>
  <c r="AN128" i="3"/>
  <c r="AW128" i="3" s="1"/>
  <c r="AN129" i="3"/>
  <c r="AW129" i="3" s="1"/>
  <c r="AY129" i="3"/>
  <c r="AO131" i="3"/>
  <c r="AX131" i="3" s="1"/>
  <c r="BI132" i="3"/>
  <c r="AM133" i="3"/>
  <c r="AV133" i="3" s="1"/>
  <c r="BG136" i="3"/>
  <c r="AL137" i="3"/>
  <c r="AU137" i="3" s="1"/>
  <c r="BI137" i="3"/>
  <c r="AL139" i="3"/>
  <c r="AN140" i="3"/>
  <c r="AW140" i="3" s="1"/>
  <c r="AQ140" i="3"/>
  <c r="AZ140" i="3" s="1"/>
  <c r="AX140" i="3"/>
  <c r="BI140" i="3"/>
  <c r="AM141" i="3"/>
  <c r="AV141" i="3" s="1"/>
  <c r="AL143" i="3"/>
  <c r="AU143" i="3" s="1"/>
  <c r="AN144" i="3"/>
  <c r="AW144" i="3" s="1"/>
  <c r="AQ144" i="3"/>
  <c r="AZ144" i="3" s="1"/>
  <c r="AX144" i="3"/>
  <c r="AN145" i="3"/>
  <c r="AW145" i="3" s="1"/>
  <c r="AY145" i="3"/>
  <c r="BI148" i="3"/>
  <c r="AM149" i="3"/>
  <c r="AV149" i="3" s="1"/>
  <c r="AL153" i="3"/>
  <c r="BI153" i="3"/>
  <c r="AL155" i="3"/>
  <c r="BD156" i="3"/>
  <c r="BG156" i="3" s="1"/>
  <c r="AN157" i="3"/>
  <c r="AW157" i="3" s="1"/>
  <c r="AO158" i="3"/>
  <c r="AX158" i="3" s="1"/>
  <c r="AP158" i="3"/>
  <c r="AQ159" i="3"/>
  <c r="AZ159" i="3" s="1"/>
  <c r="AL160" i="3"/>
  <c r="AU160" i="3" s="1"/>
  <c r="AL161" i="3"/>
  <c r="AU161" i="3" s="1"/>
  <c r="AM162" i="3"/>
  <c r="AN164" i="3"/>
  <c r="AW164" i="3" s="1"/>
  <c r="BG164" i="3"/>
  <c r="AL165" i="3"/>
  <c r="AU165" i="3" s="1"/>
  <c r="AQ166" i="3"/>
  <c r="AZ166" i="3" s="1"/>
  <c r="AN167" i="3"/>
  <c r="AW167" i="3" s="1"/>
  <c r="AN168" i="3"/>
  <c r="AN169" i="3"/>
  <c r="AW169" i="3" s="1"/>
  <c r="BI169" i="3"/>
  <c r="AQ170" i="3"/>
  <c r="AZ170" i="3" s="1"/>
  <c r="AL172" i="3"/>
  <c r="AU172" i="3" s="1"/>
  <c r="AO173" i="3"/>
  <c r="AP173" i="3"/>
  <c r="AY173" i="3" s="1"/>
  <c r="AQ173" i="3"/>
  <c r="AZ173" i="3" s="1"/>
  <c r="AL174" i="3"/>
  <c r="AO176" i="3"/>
  <c r="AN177" i="3"/>
  <c r="AW177" i="3" s="1"/>
  <c r="BI178" i="3"/>
  <c r="AN179" i="3"/>
  <c r="AW179" i="3" s="1"/>
  <c r="AL181" i="3"/>
  <c r="AU181" i="3" s="1"/>
  <c r="BI181" i="3"/>
  <c r="AO183" i="3"/>
  <c r="AX183" i="3" s="1"/>
  <c r="AQ83" i="3"/>
  <c r="AZ83" i="3" s="1"/>
  <c r="AM84" i="3"/>
  <c r="AV84" i="3" s="1"/>
  <c r="AP84" i="3"/>
  <c r="AL86" i="3"/>
  <c r="AU86" i="3" s="1"/>
  <c r="BD86" i="3"/>
  <c r="BG86" i="3" s="1"/>
  <c r="AN87" i="3"/>
  <c r="AW87" i="3" s="1"/>
  <c r="BD87" i="3"/>
  <c r="AO88" i="3"/>
  <c r="AX88" i="3" s="1"/>
  <c r="AP88" i="3"/>
  <c r="AY88" i="3" s="1"/>
  <c r="AQ89" i="3"/>
  <c r="AZ89" i="3" s="1"/>
  <c r="AX89" i="3"/>
  <c r="AL90" i="3"/>
  <c r="AU90" i="3" s="1"/>
  <c r="AO91" i="3"/>
  <c r="AX91" i="3" s="1"/>
  <c r="AP91" i="3"/>
  <c r="AY91" i="3" s="1"/>
  <c r="BD92" i="3"/>
  <c r="BI92" i="3" s="1"/>
  <c r="AO93" i="3"/>
  <c r="BD93" i="3"/>
  <c r="BI93" i="3" s="1"/>
  <c r="AN94" i="3"/>
  <c r="AW94" i="3" s="1"/>
  <c r="BI94" i="3"/>
  <c r="AQ96" i="3"/>
  <c r="BD96" i="3"/>
  <c r="BI96" i="3" s="1"/>
  <c r="AP97" i="3"/>
  <c r="AY97" i="3" s="1"/>
  <c r="AZ97" i="3"/>
  <c r="AM98" i="3"/>
  <c r="AO100" i="3"/>
  <c r="AX100" i="3" s="1"/>
  <c r="AP100" i="3"/>
  <c r="AY100" i="3" s="1"/>
  <c r="AQ100" i="3"/>
  <c r="AZ100" i="3" s="1"/>
  <c r="BI100" i="3"/>
  <c r="AM101" i="3"/>
  <c r="AV101" i="3" s="1"/>
  <c r="AL103" i="3"/>
  <c r="AU103" i="3" s="1"/>
  <c r="AM104" i="3"/>
  <c r="AV104" i="3" s="1"/>
  <c r="AM106" i="3"/>
  <c r="AO107" i="3"/>
  <c r="AX107" i="3" s="1"/>
  <c r="BD107" i="3"/>
  <c r="BI107" i="3" s="1"/>
  <c r="AN108" i="3"/>
  <c r="AW108" i="3" s="1"/>
  <c r="BG108" i="3"/>
  <c r="AL109" i="3"/>
  <c r="AU109" i="3" s="1"/>
  <c r="AN110" i="3"/>
  <c r="AW110" i="3" s="1"/>
  <c r="AQ110" i="3"/>
  <c r="AZ110" i="3" s="1"/>
  <c r="AP111" i="3"/>
  <c r="AY111" i="3" s="1"/>
  <c r="AQ111" i="3"/>
  <c r="AZ111" i="3" s="1"/>
  <c r="AL112" i="3"/>
  <c r="AU112" i="3" s="1"/>
  <c r="BD113" i="3"/>
  <c r="BI113" i="3" s="1"/>
  <c r="AN115" i="3"/>
  <c r="AL117" i="3"/>
  <c r="AU117" i="3" s="1"/>
  <c r="BD117" i="3"/>
  <c r="BI117" i="3" s="1"/>
  <c r="BG119" i="3"/>
  <c r="AL120" i="3"/>
  <c r="AU120" i="3" s="1"/>
  <c r="AO121" i="3"/>
  <c r="AX121" i="3" s="1"/>
  <c r="AP121" i="3"/>
  <c r="AY121" i="3" s="1"/>
  <c r="AQ121" i="3"/>
  <c r="AZ121" i="3" s="1"/>
  <c r="AL122" i="3"/>
  <c r="BD122" i="3"/>
  <c r="BI122" i="3" s="1"/>
  <c r="AP123" i="3"/>
  <c r="AY123" i="3" s="1"/>
  <c r="AQ123" i="3"/>
  <c r="AZ123" i="3" s="1"/>
  <c r="AM124" i="3"/>
  <c r="AV124" i="3" s="1"/>
  <c r="BG124" i="3"/>
  <c r="AL125" i="3"/>
  <c r="AO126" i="3"/>
  <c r="AX126" i="3" s="1"/>
  <c r="AQ126" i="3"/>
  <c r="BD126" i="3"/>
  <c r="BI126" i="3" s="1"/>
  <c r="AP127" i="3"/>
  <c r="AQ127" i="3"/>
  <c r="AZ127" i="3" s="1"/>
  <c r="AM128" i="3"/>
  <c r="AV128" i="3" s="1"/>
  <c r="AU128" i="3"/>
  <c r="AM129" i="3"/>
  <c r="AV129" i="3" s="1"/>
  <c r="BD129" i="3"/>
  <c r="BI129" i="3" s="1"/>
  <c r="AN131" i="3"/>
  <c r="AL133" i="3"/>
  <c r="AU133" i="3" s="1"/>
  <c r="BD133" i="3"/>
  <c r="BG135" i="3"/>
  <c r="AL136" i="3"/>
  <c r="AU136" i="3" s="1"/>
  <c r="AO137" i="3"/>
  <c r="AX137" i="3" s="1"/>
  <c r="AP137" i="3"/>
  <c r="AY137" i="3" s="1"/>
  <c r="AQ137" i="3"/>
  <c r="AZ137" i="3" s="1"/>
  <c r="AL138" i="3"/>
  <c r="AU138" i="3" s="1"/>
  <c r="BD138" i="3"/>
  <c r="BI138" i="3" s="1"/>
  <c r="AO139" i="3"/>
  <c r="AX139" i="3" s="1"/>
  <c r="AP139" i="3"/>
  <c r="AY139" i="3" s="1"/>
  <c r="AQ139" i="3"/>
  <c r="BG140" i="3"/>
  <c r="AL141" i="3"/>
  <c r="AO142" i="3"/>
  <c r="AX142" i="3" s="1"/>
  <c r="AQ142" i="3"/>
  <c r="BD142" i="3"/>
  <c r="AO143" i="3"/>
  <c r="AP143" i="3"/>
  <c r="AY143" i="3" s="1"/>
  <c r="AQ143" i="3"/>
  <c r="AU144" i="3"/>
  <c r="AM145" i="3"/>
  <c r="AV145" i="3" s="1"/>
  <c r="BD145" i="3"/>
  <c r="BI145" i="3" s="1"/>
  <c r="AN147" i="3"/>
  <c r="AL149" i="3"/>
  <c r="AU149" i="3" s="1"/>
  <c r="BD149" i="3"/>
  <c r="BI149" i="3" s="1"/>
  <c r="BG151" i="3"/>
  <c r="AL152" i="3"/>
  <c r="AU152" i="3" s="1"/>
  <c r="AO153" i="3"/>
  <c r="AX153" i="3" s="1"/>
  <c r="AP153" i="3"/>
  <c r="AQ153" i="3"/>
  <c r="AZ153" i="3" s="1"/>
  <c r="AL154" i="3"/>
  <c r="AU154" i="3" s="1"/>
  <c r="AP155" i="3"/>
  <c r="AY155" i="3" s="1"/>
  <c r="AO156" i="3"/>
  <c r="AM157" i="3"/>
  <c r="AV157" i="3" s="1"/>
  <c r="AO160" i="3"/>
  <c r="AQ160" i="3"/>
  <c r="AZ160" i="3" s="1"/>
  <c r="AO161" i="3"/>
  <c r="AQ161" i="3"/>
  <c r="AZ161" i="3" s="1"/>
  <c r="AO163" i="3"/>
  <c r="AX163" i="3" s="1"/>
  <c r="AM164" i="3"/>
  <c r="AV164" i="3" s="1"/>
  <c r="AO165" i="3"/>
  <c r="AP165" i="3"/>
  <c r="AY165" i="3" s="1"/>
  <c r="AQ165" i="3"/>
  <c r="AZ165" i="3" s="1"/>
  <c r="AL166" i="3"/>
  <c r="BD166" i="3"/>
  <c r="BI166" i="3" s="1"/>
  <c r="AM168" i="3"/>
  <c r="AV168" i="3" s="1"/>
  <c r="AM169" i="3"/>
  <c r="AV169" i="3" s="1"/>
  <c r="AP172" i="3"/>
  <c r="AY172" i="3" s="1"/>
  <c r="AQ172" i="3"/>
  <c r="AZ172" i="3" s="1"/>
  <c r="BD172" i="3"/>
  <c r="BG172" i="3" s="1"/>
  <c r="AN173" i="3"/>
  <c r="AW173" i="3" s="1"/>
  <c r="BD173" i="3"/>
  <c r="BG173" i="3" s="1"/>
  <c r="AO174" i="3"/>
  <c r="AP174" i="3"/>
  <c r="AY174" i="3" s="1"/>
  <c r="AO175" i="3"/>
  <c r="AM177" i="3"/>
  <c r="AV177" i="3" s="1"/>
  <c r="AM178" i="3"/>
  <c r="AO181" i="3"/>
  <c r="AX181" i="3" s="1"/>
  <c r="AP181" i="3"/>
  <c r="AY181" i="3" s="1"/>
  <c r="AQ181" i="3"/>
  <c r="AZ181" i="3" s="1"/>
  <c r="AL182" i="3"/>
  <c r="BD182" i="3"/>
  <c r="AN183" i="3"/>
  <c r="AO184" i="3"/>
  <c r="AX184" i="3" s="1"/>
  <c r="AN185" i="3"/>
  <c r="AW185" i="3" s="1"/>
  <c r="AM186" i="3"/>
  <c r="AP187" i="3"/>
  <c r="AM188" i="3"/>
  <c r="AV188" i="3" s="1"/>
  <c r="BG188" i="3"/>
  <c r="AL189" i="3"/>
  <c r="AU189" i="3" s="1"/>
  <c r="AN190" i="3"/>
  <c r="AW190" i="3" s="1"/>
  <c r="AP191" i="3"/>
  <c r="AY191" i="3" s="1"/>
  <c r="AO193" i="3"/>
  <c r="AX193" i="3" s="1"/>
  <c r="AQ193" i="3"/>
  <c r="AZ193" i="3" s="1"/>
  <c r="AQ194" i="3"/>
  <c r="BD194" i="3"/>
  <c r="BI194" i="3" s="1"/>
  <c r="AM195" i="3"/>
  <c r="AN195" i="3"/>
  <c r="AL197" i="3"/>
  <c r="AU197" i="3" s="1"/>
  <c r="BI197" i="3"/>
  <c r="AN198" i="3"/>
  <c r="AW198" i="3" s="1"/>
  <c r="AO199" i="3"/>
  <c r="AX199" i="3" s="1"/>
  <c r="AO200" i="3"/>
  <c r="AX200" i="3" s="1"/>
  <c r="AN201" i="3"/>
  <c r="AW201" i="3" s="1"/>
  <c r="AL202" i="3"/>
  <c r="AO207" i="3"/>
  <c r="AP207" i="3"/>
  <c r="AY207" i="3" s="1"/>
  <c r="AQ207" i="3"/>
  <c r="AZ207" i="3" s="1"/>
  <c r="AL208" i="3"/>
  <c r="AU208" i="3" s="1"/>
  <c r="AO209" i="3"/>
  <c r="AX209" i="3" s="1"/>
  <c r="AP209" i="3"/>
  <c r="AY209" i="3" s="1"/>
  <c r="AQ209" i="3"/>
  <c r="AZ209" i="3" s="1"/>
  <c r="BG210" i="3"/>
  <c r="AL211" i="3"/>
  <c r="AQ212" i="3"/>
  <c r="AZ212" i="3" s="1"/>
  <c r="BD212" i="3"/>
  <c r="BI212" i="3" s="1"/>
  <c r="AN213" i="3"/>
  <c r="AO215" i="3"/>
  <c r="AP215" i="3"/>
  <c r="AQ215" i="3"/>
  <c r="AZ215" i="3" s="1"/>
  <c r="AM217" i="3"/>
  <c r="AP218" i="3"/>
  <c r="AY218" i="3" s="1"/>
  <c r="AN219" i="3"/>
  <c r="AL220" i="3"/>
  <c r="AU220" i="3" s="1"/>
  <c r="AL222" i="3"/>
  <c r="AU222" i="3" s="1"/>
  <c r="AM222" i="3"/>
  <c r="AL223" i="3"/>
  <c r="BD223" i="3"/>
  <c r="BG223" i="3" s="1"/>
  <c r="AO224" i="3"/>
  <c r="AQ224" i="3"/>
  <c r="AZ224" i="3" s="1"/>
  <c r="BD224" i="3"/>
  <c r="AO226" i="3"/>
  <c r="AX226" i="3" s="1"/>
  <c r="AN227" i="3"/>
  <c r="AY227" i="3"/>
  <c r="AO230" i="3"/>
  <c r="AN231" i="3"/>
  <c r="AW231" i="3" s="1"/>
  <c r="AL232" i="3"/>
  <c r="AU232" i="3" s="1"/>
  <c r="BD232" i="3"/>
  <c r="BI232" i="3" s="1"/>
  <c r="AL233" i="3"/>
  <c r="AQ234" i="3"/>
  <c r="AZ234" i="3" s="1"/>
  <c r="AM235" i="3"/>
  <c r="AV235" i="3" s="1"/>
  <c r="BD235" i="3"/>
  <c r="BG235" i="3" s="1"/>
  <c r="AN236" i="3"/>
  <c r="AW236" i="3" s="1"/>
  <c r="AO236" i="3"/>
  <c r="AQ236" i="3"/>
  <c r="AZ236" i="3" s="1"/>
  <c r="AL237" i="3"/>
  <c r="AU237" i="3" s="1"/>
  <c r="AQ238" i="3"/>
  <c r="AX238" i="3"/>
  <c r="AN239" i="3"/>
  <c r="AM240" i="3"/>
  <c r="AV240" i="3" s="1"/>
  <c r="AM243" i="3"/>
  <c r="AV243" i="3" s="1"/>
  <c r="AM244" i="3"/>
  <c r="AV244" i="3" s="1"/>
  <c r="AM247" i="3"/>
  <c r="AV247" i="3" s="1"/>
  <c r="AP248" i="3"/>
  <c r="AY248" i="3" s="1"/>
  <c r="AO249" i="3"/>
  <c r="AX249" i="3" s="1"/>
  <c r="AP249" i="3"/>
  <c r="AY249" i="3" s="1"/>
  <c r="AQ249" i="3"/>
  <c r="AN250" i="3"/>
  <c r="AW250" i="3" s="1"/>
  <c r="AL251" i="3"/>
  <c r="BI251" i="3"/>
  <c r="AO253" i="3"/>
  <c r="AP253" i="3"/>
  <c r="AQ253" i="3"/>
  <c r="AN254" i="3"/>
  <c r="AW254" i="3" s="1"/>
  <c r="AM255" i="3"/>
  <c r="AV255" i="3" s="1"/>
  <c r="BG255" i="3"/>
  <c r="AQ259" i="3"/>
  <c r="AZ259" i="3" s="1"/>
  <c r="AO260" i="3"/>
  <c r="AX260" i="3" s="1"/>
  <c r="AQ260" i="3"/>
  <c r="AZ260" i="3" s="1"/>
  <c r="BD260" i="3"/>
  <c r="BI260" i="3" s="1"/>
  <c r="AN263" i="3"/>
  <c r="AW263" i="3" s="1"/>
  <c r="AL264" i="3"/>
  <c r="AU264" i="3" s="1"/>
  <c r="BD264" i="3"/>
  <c r="BI264" i="3" s="1"/>
  <c r="AQ273" i="3"/>
  <c r="BI184" i="3"/>
  <c r="AM185" i="3"/>
  <c r="AV185" i="3" s="1"/>
  <c r="BD185" i="3"/>
  <c r="BG185" i="3" s="1"/>
  <c r="AO186" i="3"/>
  <c r="AP186" i="3"/>
  <c r="AQ187" i="3"/>
  <c r="AZ187" i="3" s="1"/>
  <c r="AL188" i="3"/>
  <c r="AU188" i="3" s="1"/>
  <c r="AO189" i="3"/>
  <c r="AP189" i="3"/>
  <c r="AY189" i="3" s="1"/>
  <c r="AQ189" i="3"/>
  <c r="AZ189" i="3" s="1"/>
  <c r="AL190" i="3"/>
  <c r="AQ191" i="3"/>
  <c r="AO192" i="3"/>
  <c r="AX192" i="3" s="1"/>
  <c r="AN193" i="3"/>
  <c r="AW193" i="3" s="1"/>
  <c r="AN194" i="3"/>
  <c r="AW194" i="3" s="1"/>
  <c r="AO197" i="3"/>
  <c r="AX197" i="3" s="1"/>
  <c r="AP197" i="3"/>
  <c r="AY197" i="3" s="1"/>
  <c r="AQ197" i="3"/>
  <c r="AZ197" i="3" s="1"/>
  <c r="AL198" i="3"/>
  <c r="BD198" i="3"/>
  <c r="BI198" i="3" s="1"/>
  <c r="AN199" i="3"/>
  <c r="AW199" i="3" s="1"/>
  <c r="BD199" i="3"/>
  <c r="BG199" i="3" s="1"/>
  <c r="BI200" i="3"/>
  <c r="AM201" i="3"/>
  <c r="AV201" i="3" s="1"/>
  <c r="AP202" i="3"/>
  <c r="AY202" i="3" s="1"/>
  <c r="AO203" i="3"/>
  <c r="BI203" i="3"/>
  <c r="AQ206" i="3"/>
  <c r="AZ206" i="3" s="1"/>
  <c r="AN207" i="3"/>
  <c r="AP208" i="3"/>
  <c r="AY208" i="3" s="1"/>
  <c r="AN209" i="3"/>
  <c r="AW209" i="3" s="1"/>
  <c r="AO214" i="3"/>
  <c r="AN215" i="3"/>
  <c r="AL216" i="3"/>
  <c r="AU216" i="3" s="1"/>
  <c r="BD216" i="3"/>
  <c r="BI216" i="3" s="1"/>
  <c r="AL217" i="3"/>
  <c r="AQ218" i="3"/>
  <c r="AM219" i="3"/>
  <c r="AV219" i="3" s="1"/>
  <c r="BG219" i="3"/>
  <c r="AP220" i="3"/>
  <c r="AY220" i="3" s="1"/>
  <c r="AM221" i="3"/>
  <c r="AP222" i="3"/>
  <c r="AY222" i="3" s="1"/>
  <c r="AO223" i="3"/>
  <c r="AX223" i="3" s="1"/>
  <c r="AQ223" i="3"/>
  <c r="AZ223" i="3" s="1"/>
  <c r="AM227" i="3"/>
  <c r="AV227" i="3" s="1"/>
  <c r="AM228" i="3"/>
  <c r="AV228" i="3" s="1"/>
  <c r="AM231" i="3"/>
  <c r="AV231" i="3" s="1"/>
  <c r="AP232" i="3"/>
  <c r="AY232" i="3" s="1"/>
  <c r="AO233" i="3"/>
  <c r="AX233" i="3" s="1"/>
  <c r="AP233" i="3"/>
  <c r="AQ233" i="3"/>
  <c r="AZ233" i="3" s="1"/>
  <c r="AN234" i="3"/>
  <c r="AW234" i="3" s="1"/>
  <c r="AL235" i="3"/>
  <c r="BI235" i="3"/>
  <c r="AX248" i="3"/>
  <c r="AY259" i="3"/>
  <c r="AQ265" i="3"/>
  <c r="AM267" i="3"/>
  <c r="AV267" i="3" s="1"/>
  <c r="BD269" i="3"/>
  <c r="BI269" i="3" s="1"/>
  <c r="BI271" i="3"/>
  <c r="BD274" i="3"/>
  <c r="BG274" i="3" s="1"/>
  <c r="AO275" i="3"/>
  <c r="AX275" i="3" s="1"/>
  <c r="AP278" i="3"/>
  <c r="AQ278" i="3"/>
  <c r="AZ278" i="3" s="1"/>
  <c r="AM281" i="3"/>
  <c r="BG184" i="3"/>
  <c r="BG195" i="3"/>
  <c r="BG200" i="3"/>
  <c r="BG203" i="3"/>
  <c r="BG218" i="3"/>
  <c r="BI224" i="3"/>
  <c r="BG230" i="3"/>
  <c r="AX232" i="3"/>
  <c r="AM238" i="3"/>
  <c r="BD239" i="3"/>
  <c r="BG239" i="3" s="1"/>
  <c r="AO240" i="3"/>
  <c r="AN241" i="3"/>
  <c r="AO243" i="3"/>
  <c r="AX243" i="3" s="1"/>
  <c r="AQ243" i="3"/>
  <c r="AZ243" i="3" s="1"/>
  <c r="BD243" i="3"/>
  <c r="AO244" i="3"/>
  <c r="AX244" i="3" s="1"/>
  <c r="AQ244" i="3"/>
  <c r="AZ244" i="3" s="1"/>
  <c r="BD244" i="3"/>
  <c r="BG244" i="3" s="1"/>
  <c r="AN245" i="3"/>
  <c r="AO247" i="3"/>
  <c r="AP247" i="3"/>
  <c r="AY247" i="3" s="1"/>
  <c r="AQ247" i="3"/>
  <c r="AZ247" i="3" s="1"/>
  <c r="BI247" i="3"/>
  <c r="AW248" i="3"/>
  <c r="BG248" i="3"/>
  <c r="AM249" i="3"/>
  <c r="AV249" i="3" s="1"/>
  <c r="AP250" i="3"/>
  <c r="AY250" i="3" s="1"/>
  <c r="BD250" i="3"/>
  <c r="BI250" i="3" s="1"/>
  <c r="AN251" i="3"/>
  <c r="AW251" i="3" s="1"/>
  <c r="BG251" i="3"/>
  <c r="AP252" i="3"/>
  <c r="AY252" i="3" s="1"/>
  <c r="AM253" i="3"/>
  <c r="AP254" i="3"/>
  <c r="AY254" i="3" s="1"/>
  <c r="AO255" i="3"/>
  <c r="AX255" i="3" s="1"/>
  <c r="AQ255" i="3"/>
  <c r="AZ255" i="3" s="1"/>
  <c r="AM259" i="3"/>
  <c r="AV259" i="3" s="1"/>
  <c r="AM260" i="3"/>
  <c r="AV260" i="3" s="1"/>
  <c r="AL263" i="3"/>
  <c r="AU263" i="3" s="1"/>
  <c r="AN264" i="3"/>
  <c r="AW264" i="3" s="1"/>
  <c r="AP266" i="3"/>
  <c r="BD266" i="3"/>
  <c r="BI266" i="3" s="1"/>
  <c r="AQ267" i="3"/>
  <c r="AZ267" i="3" s="1"/>
  <c r="AN268" i="3"/>
  <c r="AW268" i="3" s="1"/>
  <c r="AP269" i="3"/>
  <c r="AY269" i="3" s="1"/>
  <c r="AL271" i="3"/>
  <c r="AU271" i="3" s="1"/>
  <c r="BG271" i="3"/>
  <c r="AL272" i="3"/>
  <c r="AU272" i="3" s="1"/>
  <c r="AO273" i="3"/>
  <c r="AX273" i="3" s="1"/>
  <c r="BI273" i="3"/>
  <c r="AL274" i="3"/>
  <c r="AN274" i="3"/>
  <c r="AW274" i="3" s="1"/>
  <c r="BI275" i="3"/>
  <c r="AP277" i="3"/>
  <c r="AY277" i="3" s="1"/>
  <c r="BD277" i="3"/>
  <c r="BI277" i="3" s="1"/>
  <c r="AN278" i="3"/>
  <c r="AL279" i="3"/>
  <c r="AU279" i="3" s="1"/>
  <c r="AO185" i="3"/>
  <c r="AX185" i="3" s="1"/>
  <c r="AP185" i="3"/>
  <c r="AY185" i="3" s="1"/>
  <c r="AQ185" i="3"/>
  <c r="AZ185" i="3" s="1"/>
  <c r="AN186" i="3"/>
  <c r="AW186" i="3" s="1"/>
  <c r="BI186" i="3"/>
  <c r="AL187" i="3"/>
  <c r="AM187" i="3"/>
  <c r="BD187" i="3"/>
  <c r="BI187" i="3" s="1"/>
  <c r="AN188" i="3"/>
  <c r="AW188" i="3" s="1"/>
  <c r="AM189" i="3"/>
  <c r="AV189" i="3" s="1"/>
  <c r="AQ190" i="3"/>
  <c r="AL191" i="3"/>
  <c r="AU191" i="3" s="1"/>
  <c r="BD191" i="3"/>
  <c r="BI191" i="3" s="1"/>
  <c r="AL193" i="3"/>
  <c r="AU193" i="3" s="1"/>
  <c r="BD193" i="3"/>
  <c r="AO195" i="3"/>
  <c r="BD195" i="3"/>
  <c r="BI195" i="3" s="1"/>
  <c r="AM197" i="3"/>
  <c r="AV197" i="3" s="1"/>
  <c r="AQ198" i="3"/>
  <c r="AZ198" i="3" s="1"/>
  <c r="AO201" i="3"/>
  <c r="AX201" i="3" s="1"/>
  <c r="AP201" i="3"/>
  <c r="AQ201" i="3"/>
  <c r="AN202" i="3"/>
  <c r="AW202" i="3" s="1"/>
  <c r="AP203" i="3"/>
  <c r="AY203" i="3" s="1"/>
  <c r="AQ204" i="3"/>
  <c r="AZ204" i="3" s="1"/>
  <c r="BD204" i="3"/>
  <c r="BI204" i="3" s="1"/>
  <c r="AO206" i="3"/>
  <c r="AX206" i="3" s="1"/>
  <c r="BD206" i="3"/>
  <c r="AL207" i="3"/>
  <c r="BG208" i="3"/>
  <c r="AL209" i="3"/>
  <c r="AU209" i="3" s="1"/>
  <c r="AN210" i="3"/>
  <c r="AW210" i="3" s="1"/>
  <c r="AP211" i="3"/>
  <c r="BG214" i="3"/>
  <c r="BD215" i="3"/>
  <c r="BI215" i="3" s="1"/>
  <c r="AN216" i="3"/>
  <c r="AW216" i="3" s="1"/>
  <c r="AO216" i="3"/>
  <c r="AQ216" i="3"/>
  <c r="AZ216" i="3" s="1"/>
  <c r="AX216" i="3"/>
  <c r="AL218" i="3"/>
  <c r="AU218" i="3" s="1"/>
  <c r="AM218" i="3"/>
  <c r="AO219" i="3"/>
  <c r="AX219" i="3" s="1"/>
  <c r="AP219" i="3"/>
  <c r="AQ219" i="3"/>
  <c r="AZ219" i="3" s="1"/>
  <c r="BI219" i="3"/>
  <c r="AO221" i="3"/>
  <c r="AX221" i="3" s="1"/>
  <c r="AP221" i="3"/>
  <c r="AY221" i="3" s="1"/>
  <c r="AQ221" i="3"/>
  <c r="AZ221" i="3" s="1"/>
  <c r="AN222" i="3"/>
  <c r="AW222" i="3" s="1"/>
  <c r="AV223" i="3"/>
  <c r="AN225" i="3"/>
  <c r="AW225" i="3" s="1"/>
  <c r="AO227" i="3"/>
  <c r="AX227" i="3" s="1"/>
  <c r="AQ227" i="3"/>
  <c r="AZ227" i="3" s="1"/>
  <c r="BD227" i="3"/>
  <c r="AO228" i="3"/>
  <c r="AX228" i="3" s="1"/>
  <c r="AQ228" i="3"/>
  <c r="AZ228" i="3" s="1"/>
  <c r="AN229" i="3"/>
  <c r="AO231" i="3"/>
  <c r="AP231" i="3"/>
  <c r="AQ231" i="3"/>
  <c r="AZ231" i="3" s="1"/>
  <c r="BI231" i="3"/>
  <c r="AM233" i="3"/>
  <c r="AP234" i="3"/>
  <c r="AY234" i="3" s="1"/>
  <c r="BD234" i="3"/>
  <c r="BI234" i="3" s="1"/>
  <c r="AN235" i="3"/>
  <c r="AP236" i="3"/>
  <c r="AY236" i="3" s="1"/>
  <c r="AM237" i="3"/>
  <c r="AV237" i="3" s="1"/>
  <c r="AP238" i="3"/>
  <c r="AY238" i="3" s="1"/>
  <c r="AO239" i="3"/>
  <c r="AQ239" i="3"/>
  <c r="AZ239" i="3" s="1"/>
  <c r="AO242" i="3"/>
  <c r="AX242" i="3" s="1"/>
  <c r="AN243" i="3"/>
  <c r="AY243" i="3"/>
  <c r="AO246" i="3"/>
  <c r="AX246" i="3" s="1"/>
  <c r="BD246" i="3"/>
  <c r="BI246" i="3" s="1"/>
  <c r="AN247" i="3"/>
  <c r="AL248" i="3"/>
  <c r="AU248" i="3" s="1"/>
  <c r="AL249" i="3"/>
  <c r="AU249" i="3" s="1"/>
  <c r="AQ250" i="3"/>
  <c r="AZ250" i="3" s="1"/>
  <c r="AM251" i="3"/>
  <c r="AV251" i="3" s="1"/>
  <c r="AN252" i="3"/>
  <c r="AW252" i="3" s="1"/>
  <c r="AO252" i="3"/>
  <c r="AX252" i="3" s="1"/>
  <c r="AQ252" i="3"/>
  <c r="AZ252" i="3" s="1"/>
  <c r="AL253" i="3"/>
  <c r="AQ254" i="3"/>
  <c r="AN255" i="3"/>
  <c r="AM256" i="3"/>
  <c r="AV256" i="3" s="1"/>
  <c r="BI256" i="3"/>
  <c r="AL259" i="3"/>
  <c r="AO263" i="3"/>
  <c r="AP263" i="3"/>
  <c r="AY263" i="3" s="1"/>
  <c r="AM264" i="3"/>
  <c r="AV264" i="3" s="1"/>
  <c r="AM265" i="3"/>
  <c r="AN266" i="3"/>
  <c r="AO267" i="3"/>
  <c r="AX267" i="3" s="1"/>
  <c r="AL268" i="3"/>
  <c r="AM268" i="3"/>
  <c r="AL270" i="3"/>
  <c r="AU270" i="3" s="1"/>
  <c r="AP270" i="3"/>
  <c r="AY270" i="3" s="1"/>
  <c r="AO271" i="3"/>
  <c r="AP271" i="3"/>
  <c r="AY271" i="3" s="1"/>
  <c r="AL275" i="3"/>
  <c r="AU275" i="3" s="1"/>
  <c r="BG275" i="3"/>
  <c r="AM278" i="3"/>
  <c r="AV278" i="3" s="1"/>
  <c r="AP279" i="3"/>
  <c r="AY279" i="3" s="1"/>
  <c r="AV320" i="3"/>
  <c r="AM280" i="3"/>
  <c r="AM282" i="3"/>
  <c r="AV282" i="3" s="1"/>
  <c r="AM283" i="3"/>
  <c r="AV283" i="3" s="1"/>
  <c r="AL285" i="3"/>
  <c r="AU285" i="3" s="1"/>
  <c r="AM285" i="3"/>
  <c r="AL286" i="3"/>
  <c r="AU286" i="3" s="1"/>
  <c r="AO289" i="3"/>
  <c r="AN290" i="3"/>
  <c r="AW290" i="3" s="1"/>
  <c r="AL293" i="3"/>
  <c r="AU293" i="3" s="1"/>
  <c r="AO294" i="3"/>
  <c r="AP294" i="3"/>
  <c r="AQ294" i="3"/>
  <c r="AZ294" i="3" s="1"/>
  <c r="AO296" i="3"/>
  <c r="AX296" i="3" s="1"/>
  <c r="AP296" i="3"/>
  <c r="AQ296" i="3"/>
  <c r="AN297" i="3"/>
  <c r="AW297" i="3" s="1"/>
  <c r="AO298" i="3"/>
  <c r="AX298" i="3" s="1"/>
  <c r="AQ298" i="3"/>
  <c r="AZ298" i="3" s="1"/>
  <c r="BD298" i="3"/>
  <c r="BI298" i="3" s="1"/>
  <c r="AO299" i="3"/>
  <c r="AX299" i="3" s="1"/>
  <c r="AQ299" i="3"/>
  <c r="AZ299" i="3" s="1"/>
  <c r="BD299" i="3"/>
  <c r="BG299" i="3" s="1"/>
  <c r="AL300" i="3"/>
  <c r="AO301" i="3"/>
  <c r="AX301" i="3" s="1"/>
  <c r="AL303" i="3"/>
  <c r="AU303" i="3" s="1"/>
  <c r="BD303" i="3"/>
  <c r="BI303" i="3" s="1"/>
  <c r="AM305" i="3"/>
  <c r="AV305" i="3" s="1"/>
  <c r="BG305" i="3"/>
  <c r="AL306" i="3"/>
  <c r="AO307" i="3"/>
  <c r="AX307" i="3" s="1"/>
  <c r="AL308" i="3"/>
  <c r="AL310" i="3"/>
  <c r="AN311" i="3"/>
  <c r="AW311" i="3" s="1"/>
  <c r="BG311" i="3"/>
  <c r="AL312" i="3"/>
  <c r="BG312" i="3"/>
  <c r="AM314" i="3"/>
  <c r="AV314" i="3" s="1"/>
  <c r="AP315" i="3"/>
  <c r="AY315" i="3" s="1"/>
  <c r="AO316" i="3"/>
  <c r="AP316" i="3"/>
  <c r="AY316" i="3" s="1"/>
  <c r="AQ316" i="3"/>
  <c r="AZ316" i="3" s="1"/>
  <c r="AL317" i="3"/>
  <c r="AU317" i="3" s="1"/>
  <c r="AM320" i="3"/>
  <c r="AM321" i="3"/>
  <c r="AV321" i="3" s="1"/>
  <c r="AP323" i="3"/>
  <c r="AY323" i="3" s="1"/>
  <c r="AN324" i="3"/>
  <c r="AP325" i="3"/>
  <c r="AY325" i="3" s="1"/>
  <c r="AM326" i="3"/>
  <c r="AM328" i="3"/>
  <c r="AV328" i="3" s="1"/>
  <c r="BI328" i="3"/>
  <c r="AO330" i="3"/>
  <c r="AX330" i="3" s="1"/>
  <c r="AP330" i="3"/>
  <c r="AY330" i="3" s="1"/>
  <c r="AN331" i="3"/>
  <c r="AO332" i="3"/>
  <c r="AQ332" i="3"/>
  <c r="AZ332" i="3" s="1"/>
  <c r="AO333" i="3"/>
  <c r="AX333" i="3" s="1"/>
  <c r="AP333" i="3"/>
  <c r="AY333" i="3" s="1"/>
  <c r="AM334" i="3"/>
  <c r="AM336" i="3"/>
  <c r="AV336" i="3" s="1"/>
  <c r="BI336" i="3"/>
  <c r="AL340" i="3"/>
  <c r="AU340" i="3" s="1"/>
  <c r="AL341" i="3"/>
  <c r="AX279" i="3"/>
  <c r="AL280" i="3"/>
  <c r="AQ281" i="3"/>
  <c r="BG281" i="3"/>
  <c r="AL282" i="3"/>
  <c r="BG283" i="3"/>
  <c r="AM284" i="3"/>
  <c r="AV284" i="3" s="1"/>
  <c r="AP285" i="3"/>
  <c r="AY285" i="3" s="1"/>
  <c r="AO286" i="3"/>
  <c r="AP286" i="3"/>
  <c r="AQ286" i="3"/>
  <c r="AZ286" i="3" s="1"/>
  <c r="AL287" i="3"/>
  <c r="AU287" i="3" s="1"/>
  <c r="AM290" i="3"/>
  <c r="AV290" i="3" s="1"/>
  <c r="AM291" i="3"/>
  <c r="AV291" i="3" s="1"/>
  <c r="BI291" i="3"/>
  <c r="AP293" i="3"/>
  <c r="AY293" i="3" s="1"/>
  <c r="AN294" i="3"/>
  <c r="AL295" i="3"/>
  <c r="AU295" i="3" s="1"/>
  <c r="AM297" i="3"/>
  <c r="AV297" i="3" s="1"/>
  <c r="AO297" i="3"/>
  <c r="AX297" i="3" s="1"/>
  <c r="AN298" i="3"/>
  <c r="AO300" i="3"/>
  <c r="AX300" i="3" s="1"/>
  <c r="AP300" i="3"/>
  <c r="AQ300" i="3"/>
  <c r="BG301" i="3"/>
  <c r="AN302" i="3"/>
  <c r="AW302" i="3" s="1"/>
  <c r="AP303" i="3"/>
  <c r="AY303" i="3" s="1"/>
  <c r="AL305" i="3"/>
  <c r="AU305" i="3" s="1"/>
  <c r="AP306" i="3"/>
  <c r="AQ306" i="3"/>
  <c r="AZ306" i="3" s="1"/>
  <c r="AN307" i="3"/>
  <c r="AW307" i="3" s="1"/>
  <c r="AO308" i="3"/>
  <c r="AP308" i="3"/>
  <c r="AY308" i="3" s="1"/>
  <c r="AQ308" i="3"/>
  <c r="AZ308" i="3" s="1"/>
  <c r="AQ309" i="3"/>
  <c r="AZ309" i="3" s="1"/>
  <c r="AO310" i="3"/>
  <c r="AP310" i="3"/>
  <c r="AQ310" i="3"/>
  <c r="AZ310" i="3" s="1"/>
  <c r="AX310" i="3"/>
  <c r="AM311" i="3"/>
  <c r="AO312" i="3"/>
  <c r="AQ312" i="3"/>
  <c r="AZ312" i="3" s="1"/>
  <c r="AO313" i="3"/>
  <c r="AX313" i="3" s="1"/>
  <c r="AQ313" i="3"/>
  <c r="AZ313" i="3" s="1"/>
  <c r="BD313" i="3"/>
  <c r="BG313" i="3" s="1"/>
  <c r="AL314" i="3"/>
  <c r="AU314" i="3" s="1"/>
  <c r="AQ315" i="3"/>
  <c r="AZ315" i="3" s="1"/>
  <c r="AN316" i="3"/>
  <c r="AP317" i="3"/>
  <c r="AY317" i="3" s="1"/>
  <c r="BI317" i="3"/>
  <c r="AL320" i="3"/>
  <c r="AU320" i="3" s="1"/>
  <c r="BG320" i="3"/>
  <c r="AM324" i="3"/>
  <c r="AV324" i="3" s="1"/>
  <c r="AN325" i="3"/>
  <c r="AW325" i="3" s="1"/>
  <c r="AO325" i="3"/>
  <c r="AX325" i="3" s="1"/>
  <c r="AQ325" i="3"/>
  <c r="AZ325" i="3" s="1"/>
  <c r="AL326" i="3"/>
  <c r="AU326" i="3" s="1"/>
  <c r="AQ327" i="3"/>
  <c r="BG327" i="3"/>
  <c r="AL328" i="3"/>
  <c r="AU328" i="3" s="1"/>
  <c r="BG328" i="3"/>
  <c r="AL329" i="3"/>
  <c r="AU329" i="3" s="1"/>
  <c r="AM331" i="3"/>
  <c r="AV331" i="3" s="1"/>
  <c r="AO331" i="3"/>
  <c r="AN332" i="3"/>
  <c r="AW332" i="3" s="1"/>
  <c r="AN333" i="3"/>
  <c r="AW333" i="3" s="1"/>
  <c r="AQ333" i="3"/>
  <c r="AZ333" i="3" s="1"/>
  <c r="AL334" i="3"/>
  <c r="AQ335" i="3"/>
  <c r="AZ335" i="3" s="1"/>
  <c r="BG335" i="3"/>
  <c r="AL336" i="3"/>
  <c r="AU336" i="3" s="1"/>
  <c r="BG336" i="3"/>
  <c r="AL337" i="3"/>
  <c r="AU337" i="3" s="1"/>
  <c r="AM339" i="3"/>
  <c r="AV339" i="3" s="1"/>
  <c r="AO340" i="3"/>
  <c r="AX340" i="3" s="1"/>
  <c r="AP340" i="3"/>
  <c r="AY340" i="3" s="1"/>
  <c r="AQ340" i="3"/>
  <c r="AZ340" i="3" s="1"/>
  <c r="AO341" i="3"/>
  <c r="AX341" i="3" s="1"/>
  <c r="BG290" i="3"/>
  <c r="AX317" i="3"/>
  <c r="AO320" i="3"/>
  <c r="AQ320" i="3"/>
  <c r="AZ320" i="3" s="1"/>
  <c r="AO321" i="3"/>
  <c r="AX321" i="3" s="1"/>
  <c r="AQ321" i="3"/>
  <c r="AZ321" i="3" s="1"/>
  <c r="BD321" i="3"/>
  <c r="BI321" i="3" s="1"/>
  <c r="AN322" i="3"/>
  <c r="BG323" i="3"/>
  <c r="AL324" i="3"/>
  <c r="AO326" i="3"/>
  <c r="AX326" i="3" s="1"/>
  <c r="AP326" i="3"/>
  <c r="AY326" i="3" s="1"/>
  <c r="AQ326" i="3"/>
  <c r="AZ326" i="3" s="1"/>
  <c r="AN327" i="3"/>
  <c r="AW327" i="3" s="1"/>
  <c r="AO328" i="3"/>
  <c r="AQ328" i="3"/>
  <c r="AZ328" i="3" s="1"/>
  <c r="AO329" i="3"/>
  <c r="AX329" i="3" s="1"/>
  <c r="AP329" i="3"/>
  <c r="AY329" i="3" s="1"/>
  <c r="AM330" i="3"/>
  <c r="BI332" i="3"/>
  <c r="AQ334" i="3"/>
  <c r="AZ334" i="3" s="1"/>
  <c r="AO336" i="3"/>
  <c r="AQ336" i="3"/>
  <c r="AZ336" i="3" s="1"/>
  <c r="AP337" i="3"/>
  <c r="AY337" i="3" s="1"/>
  <c r="BG338" i="3"/>
  <c r="AO281" i="3"/>
  <c r="AX281" i="3" s="1"/>
  <c r="AO284" i="3"/>
  <c r="AX284" i="3" s="1"/>
  <c r="AP284" i="3"/>
  <c r="AQ284" i="3"/>
  <c r="AZ284" i="3" s="1"/>
  <c r="AN285" i="3"/>
  <c r="AW285" i="3" s="1"/>
  <c r="BD286" i="3"/>
  <c r="AO287" i="3"/>
  <c r="AX287" i="3" s="1"/>
  <c r="AQ287" i="3"/>
  <c r="AZ287" i="3" s="1"/>
  <c r="AN288" i="3"/>
  <c r="AO290" i="3"/>
  <c r="AQ290" i="3"/>
  <c r="AZ290" i="3" s="1"/>
  <c r="BD290" i="3"/>
  <c r="BI290" i="3" s="1"/>
  <c r="AO291" i="3"/>
  <c r="AQ291" i="3"/>
  <c r="AZ291" i="3" s="1"/>
  <c r="AN292" i="3"/>
  <c r="AW292" i="3" s="1"/>
  <c r="BG293" i="3"/>
  <c r="BD294" i="3"/>
  <c r="AO295" i="3"/>
  <c r="AX295" i="3" s="1"/>
  <c r="AQ295" i="3"/>
  <c r="AZ295" i="3" s="1"/>
  <c r="AQ297" i="3"/>
  <c r="BG297" i="3"/>
  <c r="BG298" i="3"/>
  <c r="AQ301" i="3"/>
  <c r="AZ301" i="3" s="1"/>
  <c r="AQ302" i="3"/>
  <c r="AN303" i="3"/>
  <c r="AO303" i="3"/>
  <c r="AQ303" i="3"/>
  <c r="AO304" i="3"/>
  <c r="AX304" i="3" s="1"/>
  <c r="BD304" i="3"/>
  <c r="BI304" i="3" s="1"/>
  <c r="BI305" i="3"/>
  <c r="AM309" i="3"/>
  <c r="AV309" i="3" s="1"/>
  <c r="AO311" i="3"/>
  <c r="AQ311" i="3"/>
  <c r="AM313" i="3"/>
  <c r="AV313" i="3" s="1"/>
  <c r="AM315" i="3"/>
  <c r="BG331" i="3"/>
  <c r="BG332" i="3"/>
  <c r="AM335" i="3"/>
  <c r="AO335" i="3"/>
  <c r="AX335" i="3" s="1"/>
  <c r="AQ339" i="3"/>
  <c r="BI380" i="3"/>
  <c r="BD343" i="3"/>
  <c r="AO344" i="3"/>
  <c r="AX344" i="3" s="1"/>
  <c r="AQ344" i="3"/>
  <c r="AZ344" i="3" s="1"/>
  <c r="AN345" i="3"/>
  <c r="AO347" i="3"/>
  <c r="AQ347" i="3"/>
  <c r="AZ347" i="3" s="1"/>
  <c r="BD347" i="3"/>
  <c r="AO348" i="3"/>
  <c r="AQ348" i="3"/>
  <c r="AZ348" i="3" s="1"/>
  <c r="AN349" i="3"/>
  <c r="AW349" i="3" s="1"/>
  <c r="BD351" i="3"/>
  <c r="AO352" i="3"/>
  <c r="AX352" i="3" s="1"/>
  <c r="AQ352" i="3"/>
  <c r="AZ352" i="3" s="1"/>
  <c r="AQ354" i="3"/>
  <c r="AP358" i="3"/>
  <c r="AY358" i="3" s="1"/>
  <c r="AO359" i="3"/>
  <c r="AP359" i="3"/>
  <c r="AY359" i="3" s="1"/>
  <c r="AQ359" i="3"/>
  <c r="AZ359" i="3" s="1"/>
  <c r="AM364" i="3"/>
  <c r="AV364" i="3" s="1"/>
  <c r="AP366" i="3"/>
  <c r="AY366" i="3" s="1"/>
  <c r="AM370" i="3"/>
  <c r="AO370" i="3"/>
  <c r="AX370" i="3" s="1"/>
  <c r="BI371" i="3"/>
  <c r="AO373" i="3"/>
  <c r="AP373" i="3"/>
  <c r="AQ373" i="3"/>
  <c r="AN374" i="3"/>
  <c r="AM375" i="3"/>
  <c r="AV375" i="3" s="1"/>
  <c r="AP376" i="3"/>
  <c r="AY376" i="3" s="1"/>
  <c r="AQ377" i="3"/>
  <c r="AZ377" i="3" s="1"/>
  <c r="BD377" i="3"/>
  <c r="BI377" i="3" s="1"/>
  <c r="AO379" i="3"/>
  <c r="AX379" i="3" s="1"/>
  <c r="AN380" i="3"/>
  <c r="BG380" i="3"/>
  <c r="AL381" i="3"/>
  <c r="AU381" i="3" s="1"/>
  <c r="AM381" i="3"/>
  <c r="AV381" i="3" s="1"/>
  <c r="AM382" i="3"/>
  <c r="AN383" i="3"/>
  <c r="BG383" i="3"/>
  <c r="AL384" i="3"/>
  <c r="AU384" i="3" s="1"/>
  <c r="AN385" i="3"/>
  <c r="AW385" i="3" s="1"/>
  <c r="AQ385" i="3"/>
  <c r="AZ385" i="3" s="1"/>
  <c r="AO386" i="3"/>
  <c r="AP386" i="3"/>
  <c r="AY386" i="3" s="1"/>
  <c r="AQ386" i="3"/>
  <c r="AL387" i="3"/>
  <c r="AU387" i="3" s="1"/>
  <c r="AO387" i="3"/>
  <c r="AN388" i="3"/>
  <c r="AW388" i="3" s="1"/>
  <c r="AP389" i="3"/>
  <c r="AY389" i="3" s="1"/>
  <c r="AL390" i="3"/>
  <c r="AU390" i="3" s="1"/>
  <c r="AN390" i="3"/>
  <c r="AO392" i="3"/>
  <c r="AP392" i="3"/>
  <c r="AQ392" i="3"/>
  <c r="AZ392" i="3" s="1"/>
  <c r="AL393" i="3"/>
  <c r="AU393" i="3" s="1"/>
  <c r="AM393" i="3"/>
  <c r="AM394" i="3"/>
  <c r="BD394" i="3"/>
  <c r="BI394" i="3" s="1"/>
  <c r="AN395" i="3"/>
  <c r="AW395" i="3" s="1"/>
  <c r="AQ395" i="3"/>
  <c r="AZ395" i="3" s="1"/>
  <c r="BD395" i="3"/>
  <c r="BG395" i="3" s="1"/>
  <c r="AO396" i="3"/>
  <c r="AX396" i="3" s="1"/>
  <c r="AN405" i="3"/>
  <c r="AP342" i="3"/>
  <c r="AY342" i="3" s="1"/>
  <c r="BG342" i="3"/>
  <c r="AL343" i="3"/>
  <c r="AU343" i="3" s="1"/>
  <c r="AO346" i="3"/>
  <c r="AN347" i="3"/>
  <c r="AL350" i="3"/>
  <c r="AU350" i="3" s="1"/>
  <c r="AO351" i="3"/>
  <c r="AP351" i="3"/>
  <c r="AQ351" i="3"/>
  <c r="AZ351" i="3" s="1"/>
  <c r="AO353" i="3"/>
  <c r="AX353" i="3" s="1"/>
  <c r="AP353" i="3"/>
  <c r="AY353" i="3" s="1"/>
  <c r="AQ353" i="3"/>
  <c r="AN354" i="3"/>
  <c r="AW354" i="3" s="1"/>
  <c r="AO355" i="3"/>
  <c r="AX355" i="3" s="1"/>
  <c r="AQ355" i="3"/>
  <c r="AZ355" i="3" s="1"/>
  <c r="BD355" i="3"/>
  <c r="BG355" i="3" s="1"/>
  <c r="AO356" i="3"/>
  <c r="AQ356" i="3"/>
  <c r="AZ356" i="3" s="1"/>
  <c r="BD356" i="3"/>
  <c r="BG356" i="3" s="1"/>
  <c r="AL357" i="3"/>
  <c r="AQ358" i="3"/>
  <c r="AN359" i="3"/>
  <c r="AW359" i="3" s="1"/>
  <c r="AP360" i="3"/>
  <c r="AY360" i="3" s="1"/>
  <c r="BI360" i="3"/>
  <c r="AL363" i="3"/>
  <c r="AM367" i="3"/>
  <c r="AV367" i="3" s="1"/>
  <c r="AO368" i="3"/>
  <c r="AP368" i="3"/>
  <c r="AY368" i="3" s="1"/>
  <c r="AM369" i="3"/>
  <c r="AV369" i="3" s="1"/>
  <c r="AM371" i="3"/>
  <c r="AV371" i="3" s="1"/>
  <c r="AM372" i="3"/>
  <c r="AV372" i="3" s="1"/>
  <c r="AL374" i="3"/>
  <c r="AU374" i="3" s="1"/>
  <c r="AL375" i="3"/>
  <c r="AU375" i="3" s="1"/>
  <c r="BD375" i="3"/>
  <c r="BI375" i="3" s="1"/>
  <c r="AQ376" i="3"/>
  <c r="AZ376" i="3" s="1"/>
  <c r="BI376" i="3"/>
  <c r="AM380" i="3"/>
  <c r="AV380" i="3" s="1"/>
  <c r="AO381" i="3"/>
  <c r="AX381" i="3" s="1"/>
  <c r="AP381" i="3"/>
  <c r="AY381" i="3" s="1"/>
  <c r="AL382" i="3"/>
  <c r="AU382" i="3" s="1"/>
  <c r="AN382" i="3"/>
  <c r="AW382" i="3" s="1"/>
  <c r="AM383" i="3"/>
  <c r="AO384" i="3"/>
  <c r="AP384" i="3"/>
  <c r="AY384" i="3" s="1"/>
  <c r="AQ384" i="3"/>
  <c r="AZ384" i="3" s="1"/>
  <c r="BI384" i="3"/>
  <c r="AP387" i="3"/>
  <c r="AY387" i="3" s="1"/>
  <c r="AM388" i="3"/>
  <c r="AV388" i="3" s="1"/>
  <c r="AN389" i="3"/>
  <c r="AW389" i="3" s="1"/>
  <c r="AO389" i="3"/>
  <c r="AX389" i="3" s="1"/>
  <c r="AQ389" i="3"/>
  <c r="AZ389" i="3" s="1"/>
  <c r="AO390" i="3"/>
  <c r="AP390" i="3"/>
  <c r="AQ390" i="3"/>
  <c r="AZ390" i="3" s="1"/>
  <c r="AM391" i="3"/>
  <c r="AV391" i="3" s="1"/>
  <c r="AO391" i="3"/>
  <c r="AX391" i="3" s="1"/>
  <c r="BD391" i="3"/>
  <c r="BG391" i="3" s="1"/>
  <c r="AN392" i="3"/>
  <c r="AW392" i="3" s="1"/>
  <c r="BD392" i="3"/>
  <c r="BI392" i="3" s="1"/>
  <c r="AP393" i="3"/>
  <c r="AY393" i="3" s="1"/>
  <c r="AL394" i="3"/>
  <c r="AU394" i="3" s="1"/>
  <c r="AN394" i="3"/>
  <c r="BD406" i="3"/>
  <c r="BI406" i="3" s="1"/>
  <c r="AP341" i="3"/>
  <c r="AQ341" i="3"/>
  <c r="AZ341" i="3" s="1"/>
  <c r="AO342" i="3"/>
  <c r="AO343" i="3"/>
  <c r="AX343" i="3" s="1"/>
  <c r="AP343" i="3"/>
  <c r="AQ343" i="3"/>
  <c r="AZ343" i="3" s="1"/>
  <c r="AL344" i="3"/>
  <c r="AU344" i="3" s="1"/>
  <c r="AM347" i="3"/>
  <c r="AV347" i="3" s="1"/>
  <c r="AM348" i="3"/>
  <c r="AV348" i="3" s="1"/>
  <c r="BI348" i="3"/>
  <c r="AP350" i="3"/>
  <c r="AY350" i="3" s="1"/>
  <c r="BD350" i="3"/>
  <c r="BI350" i="3" s="1"/>
  <c r="AN351" i="3"/>
  <c r="AL352" i="3"/>
  <c r="AU352" i="3" s="1"/>
  <c r="AM354" i="3"/>
  <c r="AV354" i="3" s="1"/>
  <c r="AO354" i="3"/>
  <c r="AX354" i="3" s="1"/>
  <c r="BD354" i="3"/>
  <c r="BI354" i="3" s="1"/>
  <c r="AN355" i="3"/>
  <c r="AW355" i="3" s="1"/>
  <c r="BI355" i="3"/>
  <c r="AO357" i="3"/>
  <c r="AX357" i="3" s="1"/>
  <c r="AP357" i="3"/>
  <c r="AQ357" i="3"/>
  <c r="AZ357" i="3" s="1"/>
  <c r="AN358" i="3"/>
  <c r="AW358" i="3" s="1"/>
  <c r="AM359" i="3"/>
  <c r="AV359" i="3" s="1"/>
  <c r="AN360" i="3"/>
  <c r="AW360" i="3" s="1"/>
  <c r="AO360" i="3"/>
  <c r="AX360" i="3" s="1"/>
  <c r="AQ360" i="3"/>
  <c r="AZ360" i="3" s="1"/>
  <c r="AN361" i="3"/>
  <c r="AO363" i="3"/>
  <c r="AQ363" i="3"/>
  <c r="AZ363" i="3" s="1"/>
  <c r="BD363" i="3"/>
  <c r="BG363" i="3" s="1"/>
  <c r="AO364" i="3"/>
  <c r="AQ364" i="3"/>
  <c r="AZ364" i="3" s="1"/>
  <c r="BD364" i="3"/>
  <c r="BG364" i="3" s="1"/>
  <c r="AN365" i="3"/>
  <c r="AW365" i="3" s="1"/>
  <c r="BG366" i="3"/>
  <c r="AL367" i="3"/>
  <c r="BD367" i="3"/>
  <c r="BG367" i="3" s="1"/>
  <c r="AN368" i="3"/>
  <c r="AW368" i="3" s="1"/>
  <c r="AQ368" i="3"/>
  <c r="AZ368" i="3" s="1"/>
  <c r="AL369" i="3"/>
  <c r="AQ370" i="3"/>
  <c r="AZ370" i="3" s="1"/>
  <c r="BG370" i="3"/>
  <c r="AL371" i="3"/>
  <c r="BG371" i="3"/>
  <c r="BG372" i="3"/>
  <c r="AM373" i="3"/>
  <c r="AV373" i="3" s="1"/>
  <c r="AP374" i="3"/>
  <c r="AY374" i="3" s="1"/>
  <c r="AO375" i="3"/>
  <c r="AX375" i="3" s="1"/>
  <c r="AP375" i="3"/>
  <c r="AQ375" i="3"/>
  <c r="AZ375" i="3" s="1"/>
  <c r="BG376" i="3"/>
  <c r="AM377" i="3"/>
  <c r="AV377" i="3" s="1"/>
  <c r="BG379" i="3"/>
  <c r="AL380" i="3"/>
  <c r="AU380" i="3" s="1"/>
  <c r="AN381" i="3"/>
  <c r="AW381" i="3" s="1"/>
  <c r="AQ381" i="3"/>
  <c r="AZ381" i="3" s="1"/>
  <c r="AO382" i="3"/>
  <c r="AP382" i="3"/>
  <c r="AQ382" i="3"/>
  <c r="AL383" i="3"/>
  <c r="AU383" i="3" s="1"/>
  <c r="AO383" i="3"/>
  <c r="AN384" i="3"/>
  <c r="BG384" i="3"/>
  <c r="AL385" i="3"/>
  <c r="AU385" i="3" s="1"/>
  <c r="AM385" i="3"/>
  <c r="AV385" i="3" s="1"/>
  <c r="AM386" i="3"/>
  <c r="AN387" i="3"/>
  <c r="AW387" i="3" s="1"/>
  <c r="AQ387" i="3"/>
  <c r="AZ387" i="3" s="1"/>
  <c r="BG387" i="3"/>
  <c r="AL388" i="3"/>
  <c r="AP391" i="3"/>
  <c r="AY391" i="3" s="1"/>
  <c r="AM392" i="3"/>
  <c r="AV392" i="3" s="1"/>
  <c r="AN393" i="3"/>
  <c r="AW393" i="3" s="1"/>
  <c r="AO393" i="3"/>
  <c r="AQ393" i="3"/>
  <c r="AZ393" i="3" s="1"/>
  <c r="AO394" i="3"/>
  <c r="AP394" i="3"/>
  <c r="AQ394" i="3"/>
  <c r="AL395" i="3"/>
  <c r="AU395" i="3" s="1"/>
  <c r="AM395" i="3"/>
  <c r="AV395" i="3" s="1"/>
  <c r="AO395" i="3"/>
  <c r="BI395" i="3"/>
  <c r="AM396" i="3"/>
  <c r="AV396" i="3" s="1"/>
  <c r="AN397" i="3"/>
  <c r="AW397" i="3" s="1"/>
  <c r="AO397" i="3"/>
  <c r="AQ397" i="3"/>
  <c r="AO398" i="3"/>
  <c r="AX398" i="3" s="1"/>
  <c r="AP398" i="3"/>
  <c r="AQ398" i="3"/>
  <c r="AL399" i="3"/>
  <c r="AU399" i="3" s="1"/>
  <c r="AM399" i="3"/>
  <c r="AV399" i="3" s="1"/>
  <c r="AO399" i="3"/>
  <c r="AX399" i="3" s="1"/>
  <c r="AN400" i="3"/>
  <c r="BD400" i="3"/>
  <c r="AP401" i="3"/>
  <c r="AM402" i="3"/>
  <c r="BI402" i="3"/>
  <c r="AN403" i="3"/>
  <c r="AO404" i="3"/>
  <c r="AX404" i="3" s="1"/>
  <c r="AP404" i="3"/>
  <c r="AY404" i="3" s="1"/>
  <c r="AM405" i="3"/>
  <c r="AM407" i="3"/>
  <c r="AV407" i="3" s="1"/>
  <c r="AO408" i="3"/>
  <c r="AX408" i="3" s="1"/>
  <c r="AP408" i="3"/>
  <c r="AY408" i="3" s="1"/>
  <c r="AL409" i="3"/>
  <c r="AM410" i="3"/>
  <c r="AO411" i="3"/>
  <c r="AP411" i="3"/>
  <c r="AQ411" i="3"/>
  <c r="AZ411" i="3" s="1"/>
  <c r="AL412" i="3"/>
  <c r="AM412" i="3"/>
  <c r="AV412" i="3" s="1"/>
  <c r="AM413" i="3"/>
  <c r="BI413" i="3"/>
  <c r="AN414" i="3"/>
  <c r="AW414" i="3" s="1"/>
  <c r="AL415" i="3"/>
  <c r="BG417" i="3"/>
  <c r="AP418" i="3"/>
  <c r="AY418" i="3" s="1"/>
  <c r="AQ418" i="3"/>
  <c r="AZ418" i="3" s="1"/>
  <c r="AM419" i="3"/>
  <c r="AV419" i="3" s="1"/>
  <c r="AN420" i="3"/>
  <c r="AW420" i="3" s="1"/>
  <c r="AQ420" i="3"/>
  <c r="AZ420" i="3" s="1"/>
  <c r="AO421" i="3"/>
  <c r="AX421" i="3" s="1"/>
  <c r="AP421" i="3"/>
  <c r="AL422" i="3"/>
  <c r="AU422" i="3" s="1"/>
  <c r="AL423" i="3"/>
  <c r="BG425" i="3"/>
  <c r="AP426" i="3"/>
  <c r="AY426" i="3" s="1"/>
  <c r="AM427" i="3"/>
  <c r="AV427" i="3" s="1"/>
  <c r="AN428" i="3"/>
  <c r="AW428" i="3" s="1"/>
  <c r="AO428" i="3"/>
  <c r="AQ428" i="3"/>
  <c r="AZ428" i="3" s="1"/>
  <c r="BD428" i="3"/>
  <c r="AO429" i="3"/>
  <c r="AP429" i="3"/>
  <c r="AY429" i="3" s="1"/>
  <c r="AQ429" i="3"/>
  <c r="AL430" i="3"/>
  <c r="AU430" i="3" s="1"/>
  <c r="AM430" i="3"/>
  <c r="AO430" i="3"/>
  <c r="BI430" i="3"/>
  <c r="AN431" i="3"/>
  <c r="BG431" i="3"/>
  <c r="AP432" i="3"/>
  <c r="AY432" i="3" s="1"/>
  <c r="AL433" i="3"/>
  <c r="AO435" i="3"/>
  <c r="AP435" i="3"/>
  <c r="AY435" i="3" s="1"/>
  <c r="AQ435" i="3"/>
  <c r="BI435" i="3"/>
  <c r="AM436" i="3"/>
  <c r="AV436" i="3" s="1"/>
  <c r="AM437" i="3"/>
  <c r="AV437" i="3" s="1"/>
  <c r="AP439" i="3"/>
  <c r="AY439" i="3" s="1"/>
  <c r="AQ439" i="3"/>
  <c r="AN440" i="3"/>
  <c r="AX430" i="3"/>
  <c r="AP396" i="3"/>
  <c r="AQ396" i="3"/>
  <c r="AZ396" i="3" s="1"/>
  <c r="AL397" i="3"/>
  <c r="AU397" i="3" s="1"/>
  <c r="AM397" i="3"/>
  <c r="AV397" i="3" s="1"/>
  <c r="AM398" i="3"/>
  <c r="BD398" i="3"/>
  <c r="BI398" i="3" s="1"/>
  <c r="AN399" i="3"/>
  <c r="AW399" i="3" s="1"/>
  <c r="AQ399" i="3"/>
  <c r="AZ399" i="3" s="1"/>
  <c r="BG399" i="3"/>
  <c r="AL400" i="3"/>
  <c r="AN401" i="3"/>
  <c r="AO402" i="3"/>
  <c r="AX402" i="3" s="1"/>
  <c r="AQ402" i="3"/>
  <c r="BG402" i="3"/>
  <c r="AL403" i="3"/>
  <c r="BD404" i="3"/>
  <c r="BG404" i="3" s="1"/>
  <c r="AO405" i="3"/>
  <c r="AX405" i="3" s="1"/>
  <c r="AP405" i="3"/>
  <c r="AQ405" i="3"/>
  <c r="AO407" i="3"/>
  <c r="AP407" i="3"/>
  <c r="AY407" i="3" s="1"/>
  <c r="AQ407" i="3"/>
  <c r="AZ407" i="3" s="1"/>
  <c r="BI407" i="3"/>
  <c r="AP410" i="3"/>
  <c r="AY410" i="3" s="1"/>
  <c r="AQ410" i="3"/>
  <c r="AM411" i="3"/>
  <c r="AV411" i="3" s="1"/>
  <c r="AN412" i="3"/>
  <c r="AW412" i="3" s="1"/>
  <c r="AQ412" i="3"/>
  <c r="AZ412" i="3" s="1"/>
  <c r="AO413" i="3"/>
  <c r="AP413" i="3"/>
  <c r="AQ413" i="3"/>
  <c r="AL414" i="3"/>
  <c r="AU414" i="3" s="1"/>
  <c r="AO414" i="3"/>
  <c r="BD414" i="3"/>
  <c r="BI414" i="3" s="1"/>
  <c r="AN415" i="3"/>
  <c r="AW415" i="3" s="1"/>
  <c r="BD415" i="3"/>
  <c r="BI415" i="3" s="1"/>
  <c r="AO416" i="3"/>
  <c r="AP416" i="3"/>
  <c r="AL417" i="3"/>
  <c r="AN417" i="3"/>
  <c r="AW417" i="3" s="1"/>
  <c r="AM418" i="3"/>
  <c r="AV418" i="3" s="1"/>
  <c r="AO419" i="3"/>
  <c r="AP419" i="3"/>
  <c r="AQ419" i="3"/>
  <c r="AZ419" i="3" s="1"/>
  <c r="AL420" i="3"/>
  <c r="AM420" i="3"/>
  <c r="AM421" i="3"/>
  <c r="AV421" i="3" s="1"/>
  <c r="BD421" i="3"/>
  <c r="BG421" i="3" s="1"/>
  <c r="AN422" i="3"/>
  <c r="AW422" i="3" s="1"/>
  <c r="AO422" i="3"/>
  <c r="BD422" i="3"/>
  <c r="BG422" i="3" s="1"/>
  <c r="AN423" i="3"/>
  <c r="AW423" i="3" s="1"/>
  <c r="AN425" i="3"/>
  <c r="AO427" i="3"/>
  <c r="AP427" i="3"/>
  <c r="AQ427" i="3"/>
  <c r="AZ427" i="3" s="1"/>
  <c r="AL428" i="3"/>
  <c r="AU428" i="3" s="1"/>
  <c r="AM428" i="3"/>
  <c r="AM429" i="3"/>
  <c r="AN430" i="3"/>
  <c r="AW430" i="3" s="1"/>
  <c r="AQ430" i="3"/>
  <c r="BG430" i="3"/>
  <c r="AL431" i="3"/>
  <c r="BI431" i="3"/>
  <c r="AP434" i="3"/>
  <c r="AY434" i="3" s="1"/>
  <c r="AM435" i="3"/>
  <c r="AO436" i="3"/>
  <c r="AQ436" i="3"/>
  <c r="AZ436" i="3" s="1"/>
  <c r="AQ437" i="3"/>
  <c r="AN438" i="3"/>
  <c r="BG439" i="3"/>
  <c r="AL440" i="3"/>
  <c r="AU440" i="3" s="1"/>
  <c r="BD440" i="3"/>
  <c r="AN396" i="3"/>
  <c r="BD396" i="3"/>
  <c r="AP397" i="3"/>
  <c r="AY397" i="3" s="1"/>
  <c r="AL398" i="3"/>
  <c r="AN398" i="3"/>
  <c r="AO400" i="3"/>
  <c r="AP400" i="3"/>
  <c r="AY400" i="3" s="1"/>
  <c r="AQ400" i="3"/>
  <c r="AZ400" i="3" s="1"/>
  <c r="AL401" i="3"/>
  <c r="AM401" i="3"/>
  <c r="AV401" i="3" s="1"/>
  <c r="BI401" i="3"/>
  <c r="AN402" i="3"/>
  <c r="AO403" i="3"/>
  <c r="AP403" i="3"/>
  <c r="AQ403" i="3"/>
  <c r="AZ403" i="3" s="1"/>
  <c r="AL404" i="3"/>
  <c r="AU404" i="3" s="1"/>
  <c r="AO406" i="3"/>
  <c r="AN407" i="3"/>
  <c r="BG407" i="3"/>
  <c r="AL408" i="3"/>
  <c r="AU408" i="3" s="1"/>
  <c r="AM408" i="3"/>
  <c r="AV408" i="3" s="1"/>
  <c r="AM409" i="3"/>
  <c r="AN410" i="3"/>
  <c r="AW410" i="3" s="1"/>
  <c r="AL411" i="3"/>
  <c r="AP414" i="3"/>
  <c r="AY414" i="3" s="1"/>
  <c r="AQ414" i="3"/>
  <c r="AZ414" i="3" s="1"/>
  <c r="AM415" i="3"/>
  <c r="AV415" i="3" s="1"/>
  <c r="AN416" i="3"/>
  <c r="AW416" i="3" s="1"/>
  <c r="AQ416" i="3"/>
  <c r="AZ416" i="3" s="1"/>
  <c r="AO417" i="3"/>
  <c r="AX417" i="3" s="1"/>
  <c r="AP417" i="3"/>
  <c r="AQ417" i="3"/>
  <c r="AL418" i="3"/>
  <c r="AU418" i="3" s="1"/>
  <c r="AO418" i="3"/>
  <c r="AX418" i="3" s="1"/>
  <c r="BD418" i="3"/>
  <c r="BI418" i="3" s="1"/>
  <c r="AN419" i="3"/>
  <c r="AW419" i="3" s="1"/>
  <c r="BD419" i="3"/>
  <c r="BI419" i="3" s="1"/>
  <c r="AO420" i="3"/>
  <c r="AX420" i="3" s="1"/>
  <c r="AP420" i="3"/>
  <c r="AL421" i="3"/>
  <c r="AU421" i="3" s="1"/>
  <c r="AN421" i="3"/>
  <c r="BI422" i="3"/>
  <c r="AM423" i="3"/>
  <c r="AV423" i="3" s="1"/>
  <c r="AO424" i="3"/>
  <c r="AQ424" i="3"/>
  <c r="BD424" i="3"/>
  <c r="BI424" i="3" s="1"/>
  <c r="AO425" i="3"/>
  <c r="AX425" i="3" s="1"/>
  <c r="AP425" i="3"/>
  <c r="AQ425" i="3"/>
  <c r="AL426" i="3"/>
  <c r="AU426" i="3" s="1"/>
  <c r="AM426" i="3"/>
  <c r="AV426" i="3" s="1"/>
  <c r="AO426" i="3"/>
  <c r="BD426" i="3"/>
  <c r="BI426" i="3" s="1"/>
  <c r="AN427" i="3"/>
  <c r="AW427" i="3" s="1"/>
  <c r="BD427" i="3"/>
  <c r="BG427" i="3" s="1"/>
  <c r="AP428" i="3"/>
  <c r="AY428" i="3" s="1"/>
  <c r="AL429" i="3"/>
  <c r="AN429" i="3"/>
  <c r="AW429" i="3" s="1"/>
  <c r="AO431" i="3"/>
  <c r="AP431" i="3"/>
  <c r="AQ431" i="3"/>
  <c r="AZ431" i="3" s="1"/>
  <c r="AL432" i="3"/>
  <c r="AU432" i="3" s="1"/>
  <c r="AM432" i="3"/>
  <c r="AV432" i="3" s="1"/>
  <c r="AM433" i="3"/>
  <c r="AN434" i="3"/>
  <c r="AW434" i="3" s="1"/>
  <c r="AQ434" i="3"/>
  <c r="AZ434" i="3" s="1"/>
  <c r="BG434" i="3"/>
  <c r="AL435" i="3"/>
  <c r="AN436" i="3"/>
  <c r="AW436" i="3" s="1"/>
  <c r="AX436" i="3"/>
  <c r="AL439" i="3"/>
  <c r="AU439" i="3" s="1"/>
  <c r="AO440" i="3"/>
  <c r="AX440" i="3" s="1"/>
  <c r="AP440" i="3"/>
  <c r="AY440" i="3" s="1"/>
  <c r="AQ440" i="3"/>
  <c r="AZ440" i="3" s="1"/>
  <c r="AZ17" i="3"/>
  <c r="AV17" i="3"/>
  <c r="AY17" i="3"/>
  <c r="AU17" i="3"/>
  <c r="AZ49" i="3"/>
  <c r="AW49" i="3"/>
  <c r="BC451" i="3"/>
  <c r="AZ65" i="3"/>
  <c r="AY65" i="3"/>
  <c r="AW65" i="3"/>
  <c r="P442" i="3"/>
  <c r="S442" i="3"/>
  <c r="AM7" i="3"/>
  <c r="V442" i="3"/>
  <c r="Y442" i="3"/>
  <c r="AB443" i="3"/>
  <c r="AJ444" i="3"/>
  <c r="AO7" i="3"/>
  <c r="AF443" i="3"/>
  <c r="AC442" i="3"/>
  <c r="AG442" i="3"/>
  <c r="AJ443" i="3"/>
  <c r="AQ7" i="3"/>
  <c r="AL7" i="3"/>
  <c r="AU7" i="3" s="1"/>
  <c r="AL8" i="3"/>
  <c r="AU8" i="3" s="1"/>
  <c r="AO8" i="3"/>
  <c r="AP8" i="3"/>
  <c r="AY8" i="3" s="1"/>
  <c r="AL9" i="3"/>
  <c r="AM9" i="3"/>
  <c r="AV9" i="3" s="1"/>
  <c r="AP9" i="3"/>
  <c r="AY9" i="3" s="1"/>
  <c r="AQ9" i="3"/>
  <c r="AZ9" i="3" s="1"/>
  <c r="AX10" i="3"/>
  <c r="AV13" i="3"/>
  <c r="AY13" i="3"/>
  <c r="AU13" i="3"/>
  <c r="AW13" i="3"/>
  <c r="BI18" i="3"/>
  <c r="AL22" i="3"/>
  <c r="AU22" i="3" s="1"/>
  <c r="AM22" i="3"/>
  <c r="AV22" i="3" s="1"/>
  <c r="AN22" i="3"/>
  <c r="AW22" i="3" s="1"/>
  <c r="AP22" i="3"/>
  <c r="AY22" i="3" s="1"/>
  <c r="AQ22" i="3"/>
  <c r="AZ22" i="3" s="1"/>
  <c r="BG22" i="3"/>
  <c r="AL24" i="3"/>
  <c r="AU24" i="3" s="1"/>
  <c r="AO24" i="3"/>
  <c r="AX24" i="3" s="1"/>
  <c r="AP24" i="3"/>
  <c r="AY24" i="3" s="1"/>
  <c r="AL25" i="3"/>
  <c r="AU25" i="3" s="1"/>
  <c r="AM25" i="3"/>
  <c r="AV25" i="3" s="1"/>
  <c r="AP25" i="3"/>
  <c r="AQ25" i="3"/>
  <c r="AZ25" i="3" s="1"/>
  <c r="AX26" i="3"/>
  <c r="AY29" i="3"/>
  <c r="AU29" i="3"/>
  <c r="AW29" i="3"/>
  <c r="BI34" i="3"/>
  <c r="BG36" i="3"/>
  <c r="BG37" i="3"/>
  <c r="AL38" i="3"/>
  <c r="AU38" i="3" s="1"/>
  <c r="AM38" i="3"/>
  <c r="AV38" i="3" s="1"/>
  <c r="AN38" i="3"/>
  <c r="AP38" i="3"/>
  <c r="AY38" i="3" s="1"/>
  <c r="AQ38" i="3"/>
  <c r="AZ38" i="3" s="1"/>
  <c r="BG38" i="3"/>
  <c r="AL40" i="3"/>
  <c r="AU40" i="3" s="1"/>
  <c r="AO40" i="3"/>
  <c r="AX40" i="3" s="1"/>
  <c r="AP40" i="3"/>
  <c r="AL41" i="3"/>
  <c r="AU41" i="3" s="1"/>
  <c r="AM41" i="3"/>
  <c r="AV41" i="3" s="1"/>
  <c r="AP41" i="3"/>
  <c r="AY41" i="3" s="1"/>
  <c r="AQ41" i="3"/>
  <c r="AZ41" i="3" s="1"/>
  <c r="AW42" i="3"/>
  <c r="AV45" i="3"/>
  <c r="AU45" i="3"/>
  <c r="AW45" i="3"/>
  <c r="AX47" i="3"/>
  <c r="AX49" i="3"/>
  <c r="BI50" i="3"/>
  <c r="BG52" i="3"/>
  <c r="BG53" i="3"/>
  <c r="AL54" i="3"/>
  <c r="AU54" i="3" s="1"/>
  <c r="AM54" i="3"/>
  <c r="AV54" i="3" s="1"/>
  <c r="AN54" i="3"/>
  <c r="AW54" i="3" s="1"/>
  <c r="AP54" i="3"/>
  <c r="AY54" i="3" s="1"/>
  <c r="AQ54" i="3"/>
  <c r="AZ54" i="3" s="1"/>
  <c r="BG54" i="3"/>
  <c r="AL56" i="3"/>
  <c r="AU56" i="3" s="1"/>
  <c r="AP56" i="3"/>
  <c r="AY56" i="3" s="1"/>
  <c r="AL57" i="3"/>
  <c r="AM57" i="3"/>
  <c r="AV57" i="3" s="1"/>
  <c r="AP57" i="3"/>
  <c r="AY57" i="3" s="1"/>
  <c r="AQ57" i="3"/>
  <c r="AX58" i="3"/>
  <c r="AZ61" i="3"/>
  <c r="AV61" i="3"/>
  <c r="AY61" i="3"/>
  <c r="AW61" i="3"/>
  <c r="AX63" i="3"/>
  <c r="AX65" i="3"/>
  <c r="AY33" i="3"/>
  <c r="AU33" i="3"/>
  <c r="AW33" i="3"/>
  <c r="AU9" i="3"/>
  <c r="AW9" i="3"/>
  <c r="AX11" i="3"/>
  <c r="AY12" i="3"/>
  <c r="BG18" i="3"/>
  <c r="AL20" i="3"/>
  <c r="AU20" i="3" s="1"/>
  <c r="AO20" i="3"/>
  <c r="AX20" i="3" s="1"/>
  <c r="AP20" i="3"/>
  <c r="AY20" i="3" s="1"/>
  <c r="AL21" i="3"/>
  <c r="AU21" i="3" s="1"/>
  <c r="AM21" i="3"/>
  <c r="AV21" i="3" s="1"/>
  <c r="AP21" i="3"/>
  <c r="AY21" i="3" s="1"/>
  <c r="AQ21" i="3"/>
  <c r="AZ21" i="3" s="1"/>
  <c r="AX22" i="3"/>
  <c r="AY25" i="3"/>
  <c r="AX27" i="3"/>
  <c r="AY28" i="3"/>
  <c r="BG34" i="3"/>
  <c r="AL36" i="3"/>
  <c r="AO36" i="3"/>
  <c r="AP36" i="3"/>
  <c r="AY36" i="3" s="1"/>
  <c r="AL37" i="3"/>
  <c r="AU37" i="3" s="1"/>
  <c r="AM37" i="3"/>
  <c r="AV37" i="3" s="1"/>
  <c r="AP37" i="3"/>
  <c r="AY37" i="3" s="1"/>
  <c r="AQ37" i="3"/>
  <c r="AZ37" i="3" s="1"/>
  <c r="AW38" i="3"/>
  <c r="AX43" i="3"/>
  <c r="AY44" i="3"/>
  <c r="BG50" i="3"/>
  <c r="AL52" i="3"/>
  <c r="AP52" i="3"/>
  <c r="AY52" i="3" s="1"/>
  <c r="AL53" i="3"/>
  <c r="AU53" i="3" s="1"/>
  <c r="AM53" i="3"/>
  <c r="AV53" i="3" s="1"/>
  <c r="AP53" i="3"/>
  <c r="AY53" i="3" s="1"/>
  <c r="AQ53" i="3"/>
  <c r="AZ57" i="3"/>
  <c r="AU57" i="3"/>
  <c r="AW57" i="3"/>
  <c r="AY60" i="3"/>
  <c r="AX67" i="3"/>
  <c r="AY68" i="3"/>
  <c r="AZ69" i="3"/>
  <c r="BI10" i="3"/>
  <c r="BG12" i="3"/>
  <c r="AL16" i="3"/>
  <c r="AU16" i="3" s="1"/>
  <c r="AO16" i="3"/>
  <c r="AX16" i="3" s="1"/>
  <c r="AP16" i="3"/>
  <c r="AY16" i="3" s="1"/>
  <c r="AX18" i="3"/>
  <c r="AW21" i="3"/>
  <c r="BG28" i="3"/>
  <c r="BG29" i="3"/>
  <c r="AL32" i="3"/>
  <c r="AU32" i="3" s="1"/>
  <c r="AO32" i="3"/>
  <c r="AX32" i="3" s="1"/>
  <c r="AP32" i="3"/>
  <c r="AY32" i="3" s="1"/>
  <c r="AW37" i="3"/>
  <c r="AY40" i="3"/>
  <c r="AX41" i="3"/>
  <c r="BI42" i="3"/>
  <c r="BG44" i="3"/>
  <c r="BG45" i="3"/>
  <c r="AL48" i="3"/>
  <c r="AU48" i="3" s="1"/>
  <c r="AP48" i="3"/>
  <c r="AY48" i="3" s="1"/>
  <c r="AX50" i="3"/>
  <c r="AZ53" i="3"/>
  <c r="BI58" i="3"/>
  <c r="BG61" i="3"/>
  <c r="AL64" i="3"/>
  <c r="AP64" i="3"/>
  <c r="AY64" i="3" s="1"/>
  <c r="AL65" i="3"/>
  <c r="AU65" i="3" s="1"/>
  <c r="AM65" i="3"/>
  <c r="AV65" i="3" s="1"/>
  <c r="BG69" i="3"/>
  <c r="BG68" i="3"/>
  <c r="AY72" i="3"/>
  <c r="BG79" i="3"/>
  <c r="AZ81" i="3"/>
  <c r="AV81" i="3"/>
  <c r="AX87" i="3"/>
  <c r="T442" i="3"/>
  <c r="Z442" i="3"/>
  <c r="O442" i="3"/>
  <c r="R442" i="3"/>
  <c r="U442" i="3"/>
  <c r="AB442" i="3"/>
  <c r="AF442" i="3"/>
  <c r="AJ442" i="3"/>
  <c r="BD7" i="3"/>
  <c r="BI7" i="3" s="1"/>
  <c r="AV8" i="3"/>
  <c r="AZ8" i="3"/>
  <c r="AU11" i="3"/>
  <c r="BD11" i="3"/>
  <c r="BG11" i="3" s="1"/>
  <c r="AV12" i="3"/>
  <c r="AZ12" i="3"/>
  <c r="AU15" i="3"/>
  <c r="AY15" i="3"/>
  <c r="BD15" i="3"/>
  <c r="BI15" i="3" s="1"/>
  <c r="AU19" i="3"/>
  <c r="AY19" i="3"/>
  <c r="BD19" i="3"/>
  <c r="BI19" i="3" s="1"/>
  <c r="AV20" i="3"/>
  <c r="AZ20" i="3"/>
  <c r="AU23" i="3"/>
  <c r="AY23" i="3"/>
  <c r="BD23" i="3"/>
  <c r="BG23" i="3" s="1"/>
  <c r="AV24" i="3"/>
  <c r="AU27" i="3"/>
  <c r="BD27" i="3"/>
  <c r="BG27" i="3" s="1"/>
  <c r="AV28" i="3"/>
  <c r="AZ28" i="3"/>
  <c r="AY31" i="3"/>
  <c r="BD31" i="3"/>
  <c r="BG31" i="3" s="1"/>
  <c r="AY35" i="3"/>
  <c r="BD35" i="3"/>
  <c r="BG35" i="3" s="1"/>
  <c r="AV36" i="3"/>
  <c r="AX38" i="3"/>
  <c r="BD39" i="3"/>
  <c r="BI39" i="3" s="1"/>
  <c r="AU43" i="3"/>
  <c r="BD43" i="3"/>
  <c r="BG43" i="3" s="1"/>
  <c r="AV44" i="3"/>
  <c r="AZ44" i="3"/>
  <c r="AY47" i="3"/>
  <c r="BD47" i="3"/>
  <c r="BG47" i="3" s="1"/>
  <c r="AV48" i="3"/>
  <c r="AZ48" i="3"/>
  <c r="AU51" i="3"/>
  <c r="AY51" i="3"/>
  <c r="BD51" i="3"/>
  <c r="BG51" i="3" s="1"/>
  <c r="AV52" i="3"/>
  <c r="AZ52" i="3"/>
  <c r="AU55" i="3"/>
  <c r="AY55" i="3"/>
  <c r="BD55" i="3"/>
  <c r="BI55" i="3" s="1"/>
  <c r="AV56" i="3"/>
  <c r="AZ56" i="3"/>
  <c r="AY59" i="3"/>
  <c r="BD59" i="3"/>
  <c r="BI59" i="3" s="1"/>
  <c r="AZ60" i="3"/>
  <c r="AU63" i="3"/>
  <c r="AY63" i="3"/>
  <c r="BD63" i="3"/>
  <c r="BG63" i="3" s="1"/>
  <c r="AZ64" i="3"/>
  <c r="AU67" i="3"/>
  <c r="BD67" i="3"/>
  <c r="BI67" i="3" s="1"/>
  <c r="AV68" i="3"/>
  <c r="AZ68" i="3"/>
  <c r="AN71" i="3"/>
  <c r="AW71" i="3" s="1"/>
  <c r="AO72" i="3"/>
  <c r="AX72" i="3" s="1"/>
  <c r="AL77" i="3"/>
  <c r="AU77" i="3" s="1"/>
  <c r="AP77" i="3"/>
  <c r="AY77" i="3" s="1"/>
  <c r="AZ77" i="3"/>
  <c r="AV77" i="3"/>
  <c r="AU78" i="3"/>
  <c r="BI79" i="3"/>
  <c r="BD80" i="3"/>
  <c r="BG80" i="3" s="1"/>
  <c r="AX81" i="3"/>
  <c r="BD81" i="3"/>
  <c r="BI81" i="3" s="1"/>
  <c r="AM82" i="3"/>
  <c r="AV82" i="3" s="1"/>
  <c r="AQ82" i="3"/>
  <c r="AZ82" i="3" s="1"/>
  <c r="AY82" i="3"/>
  <c r="AX83" i="3"/>
  <c r="BD83" i="3"/>
  <c r="BI83" i="3" s="1"/>
  <c r="AY84" i="3"/>
  <c r="AZ84" i="3"/>
  <c r="BG84" i="3"/>
  <c r="AW85" i="3"/>
  <c r="AW86" i="3"/>
  <c r="BG87" i="3"/>
  <c r="AU88" i="3"/>
  <c r="AZ88" i="3"/>
  <c r="AV88" i="3"/>
  <c r="AL89" i="3"/>
  <c r="AU89" i="3" s="1"/>
  <c r="AP89" i="3"/>
  <c r="AY89" i="3" s="1"/>
  <c r="AM92" i="3"/>
  <c r="AQ92" i="3"/>
  <c r="AZ92" i="3" s="1"/>
  <c r="AV92" i="3"/>
  <c r="AN93" i="3"/>
  <c r="AW93" i="3" s="1"/>
  <c r="AX69" i="3"/>
  <c r="Q442" i="3"/>
  <c r="AH442" i="3"/>
  <c r="AX8" i="3"/>
  <c r="AX28" i="3"/>
  <c r="AX36" i="3"/>
  <c r="AX44" i="3"/>
  <c r="AX52" i="3"/>
  <c r="AX56" i="3"/>
  <c r="AX64" i="3"/>
  <c r="AX68" i="3"/>
  <c r="AU69" i="3"/>
  <c r="BI71" i="3"/>
  <c r="AM74" i="3"/>
  <c r="AV74" i="3" s="1"/>
  <c r="AQ74" i="3"/>
  <c r="AZ74" i="3" s="1"/>
  <c r="AW74" i="3"/>
  <c r="AY74" i="3"/>
  <c r="AX75" i="3"/>
  <c r="AU76" i="3"/>
  <c r="AZ76" i="3"/>
  <c r="AN79" i="3"/>
  <c r="AW79" i="3" s="1"/>
  <c r="AU81" i="3"/>
  <c r="BG82" i="3"/>
  <c r="AL85" i="3"/>
  <c r="AU85" i="3" s="1"/>
  <c r="AP85" i="3"/>
  <c r="AY85" i="3" s="1"/>
  <c r="AV89" i="3"/>
  <c r="BI90" i="3"/>
  <c r="AL93" i="3"/>
  <c r="AU93" i="3" s="1"/>
  <c r="AP93" i="3"/>
  <c r="AY93" i="3" s="1"/>
  <c r="BG78" i="3"/>
  <c r="W442" i="3"/>
  <c r="AD442" i="3"/>
  <c r="AA442" i="3"/>
  <c r="AE442" i="3"/>
  <c r="AI442" i="3"/>
  <c r="AN7" i="3"/>
  <c r="BC450" i="3"/>
  <c r="AX7" i="3"/>
  <c r="AU28" i="3"/>
  <c r="AU36" i="3"/>
  <c r="AU44" i="3"/>
  <c r="AU52" i="3"/>
  <c r="AU64" i="3"/>
  <c r="AU68" i="3"/>
  <c r="BG70" i="3"/>
  <c r="AL73" i="3"/>
  <c r="AU73" i="3" s="1"/>
  <c r="AP73" i="3"/>
  <c r="AY73" i="3" s="1"/>
  <c r="BC452" i="3"/>
  <c r="AU74" i="3"/>
  <c r="BI75" i="3"/>
  <c r="AM78" i="3"/>
  <c r="AV78" i="3" s="1"/>
  <c r="AQ78" i="3"/>
  <c r="AZ78" i="3" s="1"/>
  <c r="AW78" i="3"/>
  <c r="AX79" i="3"/>
  <c r="AY80" i="3"/>
  <c r="AU80" i="3"/>
  <c r="AW81" i="3"/>
  <c r="AN83" i="3"/>
  <c r="AW83" i="3" s="1"/>
  <c r="AO84" i="3"/>
  <c r="AX84" i="3" s="1"/>
  <c r="AM85" i="3"/>
  <c r="AV85" i="3" s="1"/>
  <c r="AQ85" i="3"/>
  <c r="AZ85" i="3" s="1"/>
  <c r="BI87" i="3"/>
  <c r="AM90" i="3"/>
  <c r="AV90" i="3" s="1"/>
  <c r="AN90" i="3"/>
  <c r="AW90" i="3" s="1"/>
  <c r="AQ90" i="3"/>
  <c r="AZ90" i="3" s="1"/>
  <c r="BG90" i="3"/>
  <c r="AL92" i="3"/>
  <c r="AU92" i="3" s="1"/>
  <c r="AO92" i="3"/>
  <c r="AX92" i="3" s="1"/>
  <c r="AP92" i="3"/>
  <c r="AY92" i="3" s="1"/>
  <c r="AM93" i="3"/>
  <c r="AQ93" i="3"/>
  <c r="AZ93" i="3" s="1"/>
  <c r="AX95" i="3"/>
  <c r="AY96" i="3"/>
  <c r="AX90" i="3"/>
  <c r="AX94" i="3"/>
  <c r="BD95" i="3"/>
  <c r="BG95" i="3" s="1"/>
  <c r="AZ96" i="3"/>
  <c r="AW97" i="3"/>
  <c r="AV98" i="3"/>
  <c r="BI101" i="3"/>
  <c r="BD102" i="3"/>
  <c r="BI102" i="3" s="1"/>
  <c r="BG104" i="3"/>
  <c r="AN105" i="3"/>
  <c r="AW105" i="3" s="1"/>
  <c r="AO105" i="3"/>
  <c r="AY105" i="3"/>
  <c r="AL106" i="3"/>
  <c r="AP106" i="3"/>
  <c r="BD110" i="3"/>
  <c r="BI110" i="3" s="1"/>
  <c r="BG112" i="3"/>
  <c r="AN113" i="3"/>
  <c r="AW113" i="3" s="1"/>
  <c r="AO113" i="3"/>
  <c r="AX113" i="3" s="1"/>
  <c r="AY113" i="3"/>
  <c r="AL114" i="3"/>
  <c r="AU114" i="3" s="1"/>
  <c r="AP114" i="3"/>
  <c r="AL115" i="3"/>
  <c r="AU115" i="3" s="1"/>
  <c r="AM115" i="3"/>
  <c r="AP115" i="3"/>
  <c r="AQ115" i="3"/>
  <c r="AZ115" i="3" s="1"/>
  <c r="AX116" i="3"/>
  <c r="AW119" i="3"/>
  <c r="BI125" i="3"/>
  <c r="BG127" i="3"/>
  <c r="BG128" i="3"/>
  <c r="AL130" i="3"/>
  <c r="AP130" i="3"/>
  <c r="AL131" i="3"/>
  <c r="AU131" i="3" s="1"/>
  <c r="AM131" i="3"/>
  <c r="AV131" i="3" s="1"/>
  <c r="AP131" i="3"/>
  <c r="AY131" i="3" s="1"/>
  <c r="AQ131" i="3"/>
  <c r="AW135" i="3"/>
  <c r="BI141" i="3"/>
  <c r="BG143" i="3"/>
  <c r="BG144" i="3"/>
  <c r="AL146" i="3"/>
  <c r="AU146" i="3" s="1"/>
  <c r="AP146" i="3"/>
  <c r="AY146" i="3" s="1"/>
  <c r="AL147" i="3"/>
  <c r="AM147" i="3"/>
  <c r="AV147" i="3" s="1"/>
  <c r="AO147" i="3"/>
  <c r="AX147" i="3" s="1"/>
  <c r="AP147" i="3"/>
  <c r="AY147" i="3" s="1"/>
  <c r="AQ147" i="3"/>
  <c r="AZ147" i="3" s="1"/>
  <c r="AQ148" i="3"/>
  <c r="AZ148" i="3" s="1"/>
  <c r="AX148" i="3"/>
  <c r="AW151" i="3"/>
  <c r="AW153" i="3"/>
  <c r="BD157" i="3"/>
  <c r="BG157" i="3" s="1"/>
  <c r="BD165" i="3"/>
  <c r="BG165" i="3" s="1"/>
  <c r="AX380" i="3"/>
  <c r="AY388" i="3"/>
  <c r="AX390" i="3"/>
  <c r="AX93" i="3"/>
  <c r="AW96" i="3"/>
  <c r="BG98" i="3"/>
  <c r="BG99" i="3"/>
  <c r="BG101" i="3"/>
  <c r="AZ102" i="3"/>
  <c r="AV102" i="3"/>
  <c r="AY102" i="3"/>
  <c r="AU102" i="3"/>
  <c r="AO106" i="3"/>
  <c r="AX106" i="3" s="1"/>
  <c r="BG106" i="3"/>
  <c r="BG107" i="3"/>
  <c r="BG109" i="3"/>
  <c r="AV110" i="3"/>
  <c r="AU110" i="3"/>
  <c r="AW115" i="3"/>
  <c r="AV115" i="3"/>
  <c r="AY115" i="3"/>
  <c r="AZ118" i="3"/>
  <c r="BG123" i="3"/>
  <c r="AL126" i="3"/>
  <c r="AU126" i="3" s="1"/>
  <c r="AP126" i="3"/>
  <c r="AY126" i="3" s="1"/>
  <c r="AW131" i="3"/>
  <c r="AZ131" i="3"/>
  <c r="AZ134" i="3"/>
  <c r="AL142" i="3"/>
  <c r="AU142" i="3" s="1"/>
  <c r="AP142" i="3"/>
  <c r="AY142" i="3" s="1"/>
  <c r="AW147" i="3"/>
  <c r="AU147" i="3"/>
  <c r="AZ150" i="3"/>
  <c r="AN162" i="3"/>
  <c r="AW162" i="3" s="1"/>
  <c r="AN170" i="3"/>
  <c r="BD174" i="3"/>
  <c r="BI174" i="3" s="1"/>
  <c r="AX96" i="3"/>
  <c r="AY101" i="3"/>
  <c r="AZ114" i="3"/>
  <c r="BC453" i="3"/>
  <c r="AW127" i="3"/>
  <c r="AV127" i="3"/>
  <c r="AY127" i="3"/>
  <c r="AZ130" i="3"/>
  <c r="AZ143" i="3"/>
  <c r="AZ146" i="3"/>
  <c r="AZ155" i="3"/>
  <c r="AV155" i="3"/>
  <c r="AX155" i="3"/>
  <c r="AW155" i="3"/>
  <c r="AU155" i="3"/>
  <c r="BD162" i="3"/>
  <c r="BI162" i="3" s="1"/>
  <c r="BD170" i="3"/>
  <c r="BI170" i="3" s="1"/>
  <c r="AZ179" i="3"/>
  <c r="AV179" i="3"/>
  <c r="BD190" i="3"/>
  <c r="BI190" i="3" s="1"/>
  <c r="BD236" i="3"/>
  <c r="BG236" i="3" s="1"/>
  <c r="AV93" i="3"/>
  <c r="AX98" i="3"/>
  <c r="AM99" i="3"/>
  <c r="AV99" i="3" s="1"/>
  <c r="AQ99" i="3"/>
  <c r="AZ99" i="3" s="1"/>
  <c r="AW99" i="3"/>
  <c r="AO102" i="3"/>
  <c r="AX102" i="3" s="1"/>
  <c r="BG102" i="3"/>
  <c r="AW103" i="3"/>
  <c r="AZ103" i="3"/>
  <c r="BG103" i="3"/>
  <c r="BI104" i="3"/>
  <c r="BG105" i="3"/>
  <c r="AZ106" i="3"/>
  <c r="AV106" i="3"/>
  <c r="AY106" i="3"/>
  <c r="AU106" i="3"/>
  <c r="AL107" i="3"/>
  <c r="AU107" i="3" s="1"/>
  <c r="AM107" i="3"/>
  <c r="AV107" i="3" s="1"/>
  <c r="AP107" i="3"/>
  <c r="AY107" i="3" s="1"/>
  <c r="AQ107" i="3"/>
  <c r="AZ107" i="3" s="1"/>
  <c r="AO110" i="3"/>
  <c r="AX110" i="3" s="1"/>
  <c r="AW111" i="3"/>
  <c r="AV111" i="3"/>
  <c r="BG111" i="3"/>
  <c r="AX112" i="3"/>
  <c r="BI112" i="3"/>
  <c r="BG113" i="3"/>
  <c r="BG114" i="3"/>
  <c r="BG115" i="3"/>
  <c r="AL116" i="3"/>
  <c r="AU116" i="3" s="1"/>
  <c r="AM116" i="3"/>
  <c r="AV116" i="3" s="1"/>
  <c r="AN116" i="3"/>
  <c r="AW116" i="3" s="1"/>
  <c r="AP116" i="3"/>
  <c r="AY116" i="3" s="1"/>
  <c r="AQ116" i="3"/>
  <c r="AZ116" i="3" s="1"/>
  <c r="BG116" i="3"/>
  <c r="AL118" i="3"/>
  <c r="AU118" i="3" s="1"/>
  <c r="AP118" i="3"/>
  <c r="AL119" i="3"/>
  <c r="AU119" i="3" s="1"/>
  <c r="AM119" i="3"/>
  <c r="AV119" i="3" s="1"/>
  <c r="AP119" i="3"/>
  <c r="AY119" i="3" s="1"/>
  <c r="AQ119" i="3"/>
  <c r="AZ119" i="3" s="1"/>
  <c r="AX120" i="3"/>
  <c r="AW123" i="3"/>
  <c r="AV123" i="3"/>
  <c r="AY125" i="3"/>
  <c r="AZ126" i="3"/>
  <c r="BI128" i="3"/>
  <c r="BG130" i="3"/>
  <c r="BG131" i="3"/>
  <c r="AL132" i="3"/>
  <c r="AU132" i="3" s="1"/>
  <c r="AM132" i="3"/>
  <c r="AV132" i="3" s="1"/>
  <c r="AN132" i="3"/>
  <c r="AW132" i="3" s="1"/>
  <c r="AP132" i="3"/>
  <c r="AY132" i="3" s="1"/>
  <c r="AQ132" i="3"/>
  <c r="AZ132" i="3" s="1"/>
  <c r="BG132" i="3"/>
  <c r="AL134" i="3"/>
  <c r="AU134" i="3" s="1"/>
  <c r="AP134" i="3"/>
  <c r="AY134" i="3" s="1"/>
  <c r="AL135" i="3"/>
  <c r="AU135" i="3" s="1"/>
  <c r="AM135" i="3"/>
  <c r="AV135" i="3" s="1"/>
  <c r="AO135" i="3"/>
  <c r="AX135" i="3" s="1"/>
  <c r="AP135" i="3"/>
  <c r="AY135" i="3" s="1"/>
  <c r="AQ135" i="3"/>
  <c r="AZ135" i="3" s="1"/>
  <c r="AM136" i="3"/>
  <c r="AV136" i="3" s="1"/>
  <c r="AQ136" i="3"/>
  <c r="AZ136" i="3" s="1"/>
  <c r="AX136" i="3"/>
  <c r="AW139" i="3"/>
  <c r="AZ139" i="3"/>
  <c r="AU139" i="3"/>
  <c r="AY141" i="3"/>
  <c r="AZ142" i="3"/>
  <c r="AX143" i="3"/>
  <c r="BI144" i="3"/>
  <c r="BG146" i="3"/>
  <c r="BG147" i="3"/>
  <c r="AL148" i="3"/>
  <c r="AU148" i="3" s="1"/>
  <c r="AM148" i="3"/>
  <c r="AV148" i="3" s="1"/>
  <c r="AN148" i="3"/>
  <c r="AW148" i="3" s="1"/>
  <c r="AP148" i="3"/>
  <c r="AY148" i="3" s="1"/>
  <c r="BG148" i="3"/>
  <c r="AL150" i="3"/>
  <c r="AU150" i="3" s="1"/>
  <c r="AP150" i="3"/>
  <c r="AY150" i="3" s="1"/>
  <c r="AL151" i="3"/>
  <c r="AU151" i="3" s="1"/>
  <c r="AM151" i="3"/>
  <c r="AV151" i="3" s="1"/>
  <c r="AO151" i="3"/>
  <c r="AX151" i="3" s="1"/>
  <c r="AP151" i="3"/>
  <c r="AY151" i="3" s="1"/>
  <c r="AQ151" i="3"/>
  <c r="AZ151" i="3" s="1"/>
  <c r="AM152" i="3"/>
  <c r="AV152" i="3" s="1"/>
  <c r="AQ152" i="3"/>
  <c r="AZ152" i="3" s="1"/>
  <c r="AX152" i="3"/>
  <c r="AX157" i="3"/>
  <c r="AX165" i="3"/>
  <c r="AW195" i="3"/>
  <c r="AV195" i="3"/>
  <c r="AX195" i="3"/>
  <c r="AZ222" i="3"/>
  <c r="AX114" i="3"/>
  <c r="BG117" i="3"/>
  <c r="AX118" i="3"/>
  <c r="BG121" i="3"/>
  <c r="AX122" i="3"/>
  <c r="BG125" i="3"/>
  <c r="AX130" i="3"/>
  <c r="AW133" i="3"/>
  <c r="AX134" i="3"/>
  <c r="AW137" i="3"/>
  <c r="BG137" i="3"/>
  <c r="AX138" i="3"/>
  <c r="AW141" i="3"/>
  <c r="BG141" i="3"/>
  <c r="AX146" i="3"/>
  <c r="AW149" i="3"/>
  <c r="BG149" i="3"/>
  <c r="AX150" i="3"/>
  <c r="BG153" i="3"/>
  <c r="AY154" i="3"/>
  <c r="AX154" i="3"/>
  <c r="BG155" i="3"/>
  <c r="BG158" i="3"/>
  <c r="AV159" i="3"/>
  <c r="BG159" i="3"/>
  <c r="AX160" i="3"/>
  <c r="BG161" i="3"/>
  <c r="AZ162" i="3"/>
  <c r="AV162" i="3"/>
  <c r="AL163" i="3"/>
  <c r="AU163" i="3" s="1"/>
  <c r="AP163" i="3"/>
  <c r="AY163" i="3" s="1"/>
  <c r="BG166" i="3"/>
  <c r="AZ167" i="3"/>
  <c r="AV167" i="3"/>
  <c r="BG167" i="3"/>
  <c r="AX168" i="3"/>
  <c r="BI168" i="3"/>
  <c r="BG169" i="3"/>
  <c r="AV170" i="3"/>
  <c r="AL171" i="3"/>
  <c r="AU171" i="3" s="1"/>
  <c r="AP171" i="3"/>
  <c r="AY171" i="3" s="1"/>
  <c r="AM175" i="3"/>
  <c r="AV175" i="3" s="1"/>
  <c r="AQ175" i="3"/>
  <c r="AZ175" i="3" s="1"/>
  <c r="AW175" i="3"/>
  <c r="AU175" i="3"/>
  <c r="AZ178" i="3"/>
  <c r="BI180" i="3"/>
  <c r="AL184" i="3"/>
  <c r="AU184" i="3" s="1"/>
  <c r="AM184" i="3"/>
  <c r="AV184" i="3" s="1"/>
  <c r="AN184" i="3"/>
  <c r="AP184" i="3"/>
  <c r="AY184" i="3" s="1"/>
  <c r="AQ184" i="3"/>
  <c r="AZ184" i="3" s="1"/>
  <c r="AL186" i="3"/>
  <c r="AU186" i="3" s="1"/>
  <c r="AX188" i="3"/>
  <c r="AM191" i="3"/>
  <c r="AV191" i="3" s="1"/>
  <c r="AW191" i="3"/>
  <c r="AZ191" i="3"/>
  <c r="AZ194" i="3"/>
  <c r="BI196" i="3"/>
  <c r="AL200" i="3"/>
  <c r="AU200" i="3" s="1"/>
  <c r="AM200" i="3"/>
  <c r="AV200" i="3" s="1"/>
  <c r="AN200" i="3"/>
  <c r="AW200" i="3" s="1"/>
  <c r="AP200" i="3"/>
  <c r="AY200" i="3" s="1"/>
  <c r="AQ200" i="3"/>
  <c r="AZ200" i="3" s="1"/>
  <c r="AZ202" i="3"/>
  <c r="AV202" i="3"/>
  <c r="AX202" i="3"/>
  <c r="AU202" i="3"/>
  <c r="AU207" i="3"/>
  <c r="AW207" i="3"/>
  <c r="AX207" i="3"/>
  <c r="AV207" i="3"/>
  <c r="AW241" i="3"/>
  <c r="BD252" i="3"/>
  <c r="BG252" i="3" s="1"/>
  <c r="AX101" i="3"/>
  <c r="AX105" i="3"/>
  <c r="AX109" i="3"/>
  <c r="AY114" i="3"/>
  <c r="AX117" i="3"/>
  <c r="AY118" i="3"/>
  <c r="AU122" i="3"/>
  <c r="AY122" i="3"/>
  <c r="AX125" i="3"/>
  <c r="AX129" i="3"/>
  <c r="AU130" i="3"/>
  <c r="AY130" i="3"/>
  <c r="AX133" i="3"/>
  <c r="AX141" i="3"/>
  <c r="AX145" i="3"/>
  <c r="AX149" i="3"/>
  <c r="BC454" i="3"/>
  <c r="BG160" i="3"/>
  <c r="AX161" i="3"/>
  <c r="AL162" i="3"/>
  <c r="AU162" i="3" s="1"/>
  <c r="AO162" i="3"/>
  <c r="AX162" i="3" s="1"/>
  <c r="AP162" i="3"/>
  <c r="AY162" i="3" s="1"/>
  <c r="AM163" i="3"/>
  <c r="AV163" i="3" s="1"/>
  <c r="AQ163" i="3"/>
  <c r="AZ163" i="3" s="1"/>
  <c r="BG168" i="3"/>
  <c r="AX169" i="3"/>
  <c r="AL170" i="3"/>
  <c r="AU170" i="3" s="1"/>
  <c r="AO170" i="3"/>
  <c r="AX170" i="3" s="1"/>
  <c r="AP170" i="3"/>
  <c r="AY170" i="3" s="1"/>
  <c r="AW170" i="3"/>
  <c r="AM171" i="3"/>
  <c r="AV171" i="3" s="1"/>
  <c r="AQ171" i="3"/>
  <c r="AZ171" i="3" s="1"/>
  <c r="AX173" i="3"/>
  <c r="AZ174" i="3"/>
  <c r="AX175" i="3"/>
  <c r="BI176" i="3"/>
  <c r="BI177" i="3"/>
  <c r="AL180" i="3"/>
  <c r="AU180" i="3" s="1"/>
  <c r="AM180" i="3"/>
  <c r="AV180" i="3" s="1"/>
  <c r="AN180" i="3"/>
  <c r="AW180" i="3" s="1"/>
  <c r="BG180" i="3"/>
  <c r="AL183" i="3"/>
  <c r="AU183" i="3" s="1"/>
  <c r="AP183" i="3"/>
  <c r="AV187" i="3"/>
  <c r="AY187" i="3"/>
  <c r="AU187" i="3"/>
  <c r="AX189" i="3"/>
  <c r="AZ190" i="3"/>
  <c r="AX191" i="3"/>
  <c r="BI192" i="3"/>
  <c r="BI193" i="3"/>
  <c r="AL196" i="3"/>
  <c r="AU196" i="3" s="1"/>
  <c r="AM196" i="3"/>
  <c r="AV196" i="3" s="1"/>
  <c r="AN196" i="3"/>
  <c r="AW196" i="3" s="1"/>
  <c r="AP196" i="3"/>
  <c r="AY196" i="3" s="1"/>
  <c r="AQ196" i="3"/>
  <c r="AZ196" i="3" s="1"/>
  <c r="BG196" i="3"/>
  <c r="AL199" i="3"/>
  <c r="AU199" i="3" s="1"/>
  <c r="AP199" i="3"/>
  <c r="AY199" i="3" s="1"/>
  <c r="AW257" i="3"/>
  <c r="BD265" i="3"/>
  <c r="BI265" i="3" s="1"/>
  <c r="AU101" i="3"/>
  <c r="AU105" i="3"/>
  <c r="AU113" i="3"/>
  <c r="AV114" i="3"/>
  <c r="AV118" i="3"/>
  <c r="AV122" i="3"/>
  <c r="AU125" i="3"/>
  <c r="AU129" i="3"/>
  <c r="AV130" i="3"/>
  <c r="AV134" i="3"/>
  <c r="AU141" i="3"/>
  <c r="AU145" i="3"/>
  <c r="AV146" i="3"/>
  <c r="AV150" i="3"/>
  <c r="AU153" i="3"/>
  <c r="AY153" i="3"/>
  <c r="AV154" i="3"/>
  <c r="BD154" i="3"/>
  <c r="BG154" i="3" s="1"/>
  <c r="AM156" i="3"/>
  <c r="AV156" i="3" s="1"/>
  <c r="AQ156" i="3"/>
  <c r="AZ156" i="3" s="1"/>
  <c r="AX156" i="3"/>
  <c r="AZ158" i="3"/>
  <c r="AV158" i="3"/>
  <c r="AY158" i="3"/>
  <c r="AU158" i="3"/>
  <c r="AL159" i="3"/>
  <c r="AU159" i="3" s="1"/>
  <c r="AP159" i="3"/>
  <c r="AY159" i="3" s="1"/>
  <c r="AX159" i="3"/>
  <c r="AW163" i="3"/>
  <c r="BG163" i="3"/>
  <c r="AX164" i="3"/>
  <c r="BI164" i="3"/>
  <c r="AV166" i="3"/>
  <c r="AY166" i="3"/>
  <c r="AU166" i="3"/>
  <c r="AL167" i="3"/>
  <c r="AU167" i="3" s="1"/>
  <c r="AP167" i="3"/>
  <c r="AY167" i="3" s="1"/>
  <c r="AX167" i="3"/>
  <c r="AW171" i="3"/>
  <c r="BG171" i="3"/>
  <c r="BG175" i="3"/>
  <c r="AL176" i="3"/>
  <c r="AU176" i="3" s="1"/>
  <c r="AM176" i="3"/>
  <c r="AV176" i="3" s="1"/>
  <c r="AN176" i="3"/>
  <c r="AW176" i="3" s="1"/>
  <c r="AP176" i="3"/>
  <c r="AY176" i="3" s="1"/>
  <c r="AQ176" i="3"/>
  <c r="AZ176" i="3" s="1"/>
  <c r="BG176" i="3"/>
  <c r="AL178" i="3"/>
  <c r="AO178" i="3"/>
  <c r="AX178" i="3" s="1"/>
  <c r="AP178" i="3"/>
  <c r="AY178" i="3" s="1"/>
  <c r="AL179" i="3"/>
  <c r="AU179" i="3" s="1"/>
  <c r="AP179" i="3"/>
  <c r="AY179" i="3" s="1"/>
  <c r="AX180" i="3"/>
  <c r="AM183" i="3"/>
  <c r="AV183" i="3" s="1"/>
  <c r="AQ183" i="3"/>
  <c r="AZ183" i="3" s="1"/>
  <c r="AW183" i="3"/>
  <c r="AY183" i="3"/>
  <c r="AZ186" i="3"/>
  <c r="AX187" i="3"/>
  <c r="BI188" i="3"/>
  <c r="BI189" i="3"/>
  <c r="AL192" i="3"/>
  <c r="AU192" i="3" s="1"/>
  <c r="AM192" i="3"/>
  <c r="AV192" i="3" s="1"/>
  <c r="AN192" i="3"/>
  <c r="AW192" i="3" s="1"/>
  <c r="AP192" i="3"/>
  <c r="AY192" i="3" s="1"/>
  <c r="AQ192" i="3"/>
  <c r="AZ192" i="3" s="1"/>
  <c r="BG192" i="3"/>
  <c r="AL194" i="3"/>
  <c r="AU194" i="3" s="1"/>
  <c r="AO194" i="3"/>
  <c r="AP194" i="3"/>
  <c r="AY194" i="3" s="1"/>
  <c r="AL195" i="3"/>
  <c r="AU195" i="3" s="1"/>
  <c r="AP195" i="3"/>
  <c r="AY195" i="3" s="1"/>
  <c r="AX196" i="3"/>
  <c r="AM199" i="3"/>
  <c r="AV199" i="3" s="1"/>
  <c r="AQ199" i="3"/>
  <c r="AZ199" i="3" s="1"/>
  <c r="AX203" i="3"/>
  <c r="BD220" i="3"/>
  <c r="BG220" i="3" s="1"/>
  <c r="AY286" i="3"/>
  <c r="AX174" i="3"/>
  <c r="BG177" i="3"/>
  <c r="BG181" i="3"/>
  <c r="AX182" i="3"/>
  <c r="AX186" i="3"/>
  <c r="BG189" i="3"/>
  <c r="BG193" i="3"/>
  <c r="AX194" i="3"/>
  <c r="BG197" i="3"/>
  <c r="BG202" i="3"/>
  <c r="BG204" i="3"/>
  <c r="AW205" i="3"/>
  <c r="AY205" i="3"/>
  <c r="AL206" i="3"/>
  <c r="AU206" i="3" s="1"/>
  <c r="AP206" i="3"/>
  <c r="AY206" i="3" s="1"/>
  <c r="AL214" i="3"/>
  <c r="AU214" i="3" s="1"/>
  <c r="AP214" i="3"/>
  <c r="AY214" i="3" s="1"/>
  <c r="AX218" i="3"/>
  <c r="AW221" i="3"/>
  <c r="AV221" i="3"/>
  <c r="AU221" i="3"/>
  <c r="AX224" i="3"/>
  <c r="BI227" i="3"/>
  <c r="AL230" i="3"/>
  <c r="AU230" i="3" s="1"/>
  <c r="AP230" i="3"/>
  <c r="AY230" i="3" s="1"/>
  <c r="AX234" i="3"/>
  <c r="AW237" i="3"/>
  <c r="AZ237" i="3"/>
  <c r="AY237" i="3"/>
  <c r="AY239" i="3"/>
  <c r="AX240" i="3"/>
  <c r="BI243" i="3"/>
  <c r="AL246" i="3"/>
  <c r="AU246" i="3" s="1"/>
  <c r="AP246" i="3"/>
  <c r="AY246" i="3" s="1"/>
  <c r="AX250" i="3"/>
  <c r="AW253" i="3"/>
  <c r="AZ253" i="3"/>
  <c r="AV253" i="3"/>
  <c r="AY253" i="3"/>
  <c r="AU253" i="3"/>
  <c r="AY255" i="3"/>
  <c r="AX256" i="3"/>
  <c r="BI259" i="3"/>
  <c r="AL262" i="3"/>
  <c r="AU262" i="3" s="1"/>
  <c r="BI270" i="3"/>
  <c r="AY274" i="3"/>
  <c r="AU274" i="3"/>
  <c r="AW284" i="3"/>
  <c r="AY284" i="3"/>
  <c r="AU284" i="3"/>
  <c r="AW300" i="3"/>
  <c r="AZ300" i="3"/>
  <c r="AV300" i="3"/>
  <c r="AY300" i="3"/>
  <c r="AU300" i="3"/>
  <c r="AW156" i="3"/>
  <c r="AW160" i="3"/>
  <c r="AW168" i="3"/>
  <c r="AU174" i="3"/>
  <c r="AU178" i="3"/>
  <c r="AU182" i="3"/>
  <c r="AY182" i="3"/>
  <c r="AW184" i="3"/>
  <c r="AY186" i="3"/>
  <c r="AU190" i="3"/>
  <c r="AY190" i="3"/>
  <c r="AU198" i="3"/>
  <c r="AY198" i="3"/>
  <c r="AY201" i="3"/>
  <c r="AU201" i="3"/>
  <c r="AZ201" i="3"/>
  <c r="AN204" i="3"/>
  <c r="AW204" i="3" s="1"/>
  <c r="AM205" i="3"/>
  <c r="AV205" i="3" s="1"/>
  <c r="AO205" i="3"/>
  <c r="AX205" i="3" s="1"/>
  <c r="AQ205" i="3"/>
  <c r="AZ205" i="3" s="1"/>
  <c r="AN206" i="3"/>
  <c r="AW206" i="3" s="1"/>
  <c r="BI208" i="3"/>
  <c r="AX210" i="3"/>
  <c r="AY211" i="3"/>
  <c r="AU211" i="3"/>
  <c r="AW211" i="3"/>
  <c r="BG211" i="3"/>
  <c r="AL212" i="3"/>
  <c r="AU212" i="3" s="1"/>
  <c r="AN212" i="3"/>
  <c r="AW212" i="3" s="1"/>
  <c r="AP212" i="3"/>
  <c r="AY212" i="3" s="1"/>
  <c r="AL213" i="3"/>
  <c r="AU213" i="3" s="1"/>
  <c r="AM213" i="3"/>
  <c r="AO213" i="3"/>
  <c r="AX213" i="3" s="1"/>
  <c r="AP213" i="3"/>
  <c r="AY213" i="3" s="1"/>
  <c r="AQ213" i="3"/>
  <c r="AZ213" i="3" s="1"/>
  <c r="AM214" i="3"/>
  <c r="AV214" i="3" s="1"/>
  <c r="AN214" i="3"/>
  <c r="AW214" i="3" s="1"/>
  <c r="AQ214" i="3"/>
  <c r="AZ214" i="3" s="1"/>
  <c r="AX214" i="3"/>
  <c r="AW217" i="3"/>
  <c r="AZ217" i="3"/>
  <c r="AV217" i="3"/>
  <c r="AU217" i="3"/>
  <c r="AY219" i="3"/>
  <c r="AX220" i="3"/>
  <c r="BG224" i="3"/>
  <c r="AL226" i="3"/>
  <c r="AU226" i="3" s="1"/>
  <c r="AP226" i="3"/>
  <c r="AY226" i="3" s="1"/>
  <c r="BG226" i="3"/>
  <c r="AL228" i="3"/>
  <c r="AU228" i="3" s="1"/>
  <c r="AN228" i="3"/>
  <c r="AW228" i="3" s="1"/>
  <c r="AP228" i="3"/>
  <c r="AY228" i="3" s="1"/>
  <c r="AL229" i="3"/>
  <c r="AM229" i="3"/>
  <c r="AV229" i="3" s="1"/>
  <c r="AO229" i="3"/>
  <c r="AX229" i="3" s="1"/>
  <c r="AP229" i="3"/>
  <c r="AY229" i="3" s="1"/>
  <c r="AQ229" i="3"/>
  <c r="AZ229" i="3" s="1"/>
  <c r="AM230" i="3"/>
  <c r="AV230" i="3" s="1"/>
  <c r="AN230" i="3"/>
  <c r="AW230" i="3" s="1"/>
  <c r="AQ230" i="3"/>
  <c r="AZ230" i="3" s="1"/>
  <c r="AX230" i="3"/>
  <c r="BG231" i="3"/>
  <c r="AW233" i="3"/>
  <c r="AV233" i="3"/>
  <c r="AY233" i="3"/>
  <c r="AU233" i="3"/>
  <c r="AY235" i="3"/>
  <c r="AX236" i="3"/>
  <c r="AX237" i="3"/>
  <c r="BG240" i="3"/>
  <c r="AL242" i="3"/>
  <c r="AU242" i="3" s="1"/>
  <c r="AP242" i="3"/>
  <c r="AY242" i="3" s="1"/>
  <c r="BG242" i="3"/>
  <c r="AL244" i="3"/>
  <c r="AU244" i="3" s="1"/>
  <c r="AN244" i="3"/>
  <c r="AW244" i="3" s="1"/>
  <c r="AP244" i="3"/>
  <c r="AY244" i="3" s="1"/>
  <c r="AL245" i="3"/>
  <c r="AM245" i="3"/>
  <c r="AO245" i="3"/>
  <c r="AX245" i="3" s="1"/>
  <c r="AP245" i="3"/>
  <c r="AY245" i="3" s="1"/>
  <c r="AQ245" i="3"/>
  <c r="AZ245" i="3" s="1"/>
  <c r="AM246" i="3"/>
  <c r="AV246" i="3" s="1"/>
  <c r="AN246" i="3"/>
  <c r="AW246" i="3" s="1"/>
  <c r="AQ246" i="3"/>
  <c r="AZ246" i="3" s="1"/>
  <c r="BG247" i="3"/>
  <c r="AW249" i="3"/>
  <c r="AZ249" i="3"/>
  <c r="AY251" i="3"/>
  <c r="BI252" i="3"/>
  <c r="AX253" i="3"/>
  <c r="BI255" i="3"/>
  <c r="BG256" i="3"/>
  <c r="AL258" i="3"/>
  <c r="AU258" i="3" s="1"/>
  <c r="AP258" i="3"/>
  <c r="AY258" i="3" s="1"/>
  <c r="BG258" i="3"/>
  <c r="AL260" i="3"/>
  <c r="AU260" i="3" s="1"/>
  <c r="AN260" i="3"/>
  <c r="AW260" i="3" s="1"/>
  <c r="AP260" i="3"/>
  <c r="AY260" i="3" s="1"/>
  <c r="AL261" i="3"/>
  <c r="AM261" i="3"/>
  <c r="AV261" i="3" s="1"/>
  <c r="AO261" i="3"/>
  <c r="AX261" i="3" s="1"/>
  <c r="AP261" i="3"/>
  <c r="AY261" i="3" s="1"/>
  <c r="AQ261" i="3"/>
  <c r="AZ261" i="3" s="1"/>
  <c r="AN262" i="3"/>
  <c r="BI262" i="3"/>
  <c r="AW265" i="3"/>
  <c r="BG267" i="3"/>
  <c r="AZ269" i="3"/>
  <c r="AV269" i="3"/>
  <c r="AX269" i="3"/>
  <c r="AW269" i="3"/>
  <c r="AU269" i="3"/>
  <c r="AZ303" i="3"/>
  <c r="AV303" i="3"/>
  <c r="AX303" i="3"/>
  <c r="AW303" i="3"/>
  <c r="AV174" i="3"/>
  <c r="BC455" i="3"/>
  <c r="AX176" i="3"/>
  <c r="AV178" i="3"/>
  <c r="AV182" i="3"/>
  <c r="AV186" i="3"/>
  <c r="AV190" i="3"/>
  <c r="AV194" i="3"/>
  <c r="AV198" i="3"/>
  <c r="BD201" i="3"/>
  <c r="BG201" i="3" s="1"/>
  <c r="AM203" i="3"/>
  <c r="AV203" i="3" s="1"/>
  <c r="AQ203" i="3"/>
  <c r="AZ203" i="3" s="1"/>
  <c r="BC456" i="3"/>
  <c r="AW203" i="3"/>
  <c r="AX204" i="3"/>
  <c r="AX208" i="3"/>
  <c r="AL210" i="3"/>
  <c r="AU210" i="3" s="1"/>
  <c r="AP210" i="3"/>
  <c r="AY210" i="3" s="1"/>
  <c r="AM211" i="3"/>
  <c r="AV211" i="3" s="1"/>
  <c r="AO211" i="3"/>
  <c r="AX211" i="3" s="1"/>
  <c r="AQ211" i="3"/>
  <c r="AZ211" i="3" s="1"/>
  <c r="AO212" i="3"/>
  <c r="AX212" i="3" s="1"/>
  <c r="AW213" i="3"/>
  <c r="AV213" i="3"/>
  <c r="AY215" i="3"/>
  <c r="BG222" i="3"/>
  <c r="AL224" i="3"/>
  <c r="AU224" i="3" s="1"/>
  <c r="AN224" i="3"/>
  <c r="AW224" i="3" s="1"/>
  <c r="AP224" i="3"/>
  <c r="AY224" i="3" s="1"/>
  <c r="AL225" i="3"/>
  <c r="AU225" i="3" s="1"/>
  <c r="AM225" i="3"/>
  <c r="AV225" i="3" s="1"/>
  <c r="AO225" i="3"/>
  <c r="AX225" i="3" s="1"/>
  <c r="AP225" i="3"/>
  <c r="AY225" i="3" s="1"/>
  <c r="AQ225" i="3"/>
  <c r="AZ225" i="3" s="1"/>
  <c r="AM226" i="3"/>
  <c r="AV226" i="3" s="1"/>
  <c r="AN226" i="3"/>
  <c r="AW226" i="3" s="1"/>
  <c r="AQ226" i="3"/>
  <c r="AZ226" i="3" s="1"/>
  <c r="BG227" i="3"/>
  <c r="AW229" i="3"/>
  <c r="AU229" i="3"/>
  <c r="AY231" i="3"/>
  <c r="BG238" i="3"/>
  <c r="AL240" i="3"/>
  <c r="AU240" i="3" s="1"/>
  <c r="AN240" i="3"/>
  <c r="AW240" i="3" s="1"/>
  <c r="AP240" i="3"/>
  <c r="AY240" i="3" s="1"/>
  <c r="AL241" i="3"/>
  <c r="AU241" i="3" s="1"/>
  <c r="AM241" i="3"/>
  <c r="AV241" i="3" s="1"/>
  <c r="AO241" i="3"/>
  <c r="AX241" i="3" s="1"/>
  <c r="AP241" i="3"/>
  <c r="AY241" i="3" s="1"/>
  <c r="AQ241" i="3"/>
  <c r="AZ241" i="3" s="1"/>
  <c r="AM242" i="3"/>
  <c r="AV242" i="3" s="1"/>
  <c r="AN242" i="3"/>
  <c r="AW242" i="3" s="1"/>
  <c r="AQ242" i="3"/>
  <c r="AZ242" i="3" s="1"/>
  <c r="BG243" i="3"/>
  <c r="AW245" i="3"/>
  <c r="AV245" i="3"/>
  <c r="AU245" i="3"/>
  <c r="BI248" i="3"/>
  <c r="BG254" i="3"/>
  <c r="AL256" i="3"/>
  <c r="AU256" i="3" s="1"/>
  <c r="AN256" i="3"/>
  <c r="AW256" i="3" s="1"/>
  <c r="AP256" i="3"/>
  <c r="AY256" i="3" s="1"/>
  <c r="AL257" i="3"/>
  <c r="AU257" i="3" s="1"/>
  <c r="AM257" i="3"/>
  <c r="AV257" i="3" s="1"/>
  <c r="AO257" i="3"/>
  <c r="AX257" i="3" s="1"/>
  <c r="AP257" i="3"/>
  <c r="AY257" i="3" s="1"/>
  <c r="AQ257" i="3"/>
  <c r="AZ257" i="3" s="1"/>
  <c r="AM258" i="3"/>
  <c r="AV258" i="3" s="1"/>
  <c r="AN258" i="3"/>
  <c r="AW258" i="3" s="1"/>
  <c r="AQ258" i="3"/>
  <c r="AZ258" i="3" s="1"/>
  <c r="AX258" i="3"/>
  <c r="BG259" i="3"/>
  <c r="AW261" i="3"/>
  <c r="AU261" i="3"/>
  <c r="AO262" i="3"/>
  <c r="AX262" i="3" s="1"/>
  <c r="BD279" i="3"/>
  <c r="BG279" i="3" s="1"/>
  <c r="BD295" i="3"/>
  <c r="BI295" i="3" s="1"/>
  <c r="BG295" i="3"/>
  <c r="BD205" i="3"/>
  <c r="BI205" i="3" s="1"/>
  <c r="AV206" i="3"/>
  <c r="BD209" i="3"/>
  <c r="BI209" i="3" s="1"/>
  <c r="AV210" i="3"/>
  <c r="AZ210" i="3"/>
  <c r="BD213" i="3"/>
  <c r="BI213" i="3" s="1"/>
  <c r="AW215" i="3"/>
  <c r="BD217" i="3"/>
  <c r="BI217" i="3" s="1"/>
  <c r="AV218" i="3"/>
  <c r="AZ218" i="3"/>
  <c r="AW219" i="3"/>
  <c r="BD221" i="3"/>
  <c r="BI221" i="3" s="1"/>
  <c r="AV222" i="3"/>
  <c r="AW223" i="3"/>
  <c r="BD225" i="3"/>
  <c r="BI225" i="3" s="1"/>
  <c r="AW227" i="3"/>
  <c r="BD229" i="3"/>
  <c r="BI229" i="3" s="1"/>
  <c r="BD233" i="3"/>
  <c r="BI233" i="3" s="1"/>
  <c r="AV234" i="3"/>
  <c r="AW235" i="3"/>
  <c r="BD237" i="3"/>
  <c r="BI237" i="3" s="1"/>
  <c r="AV238" i="3"/>
  <c r="AZ238" i="3"/>
  <c r="AW239" i="3"/>
  <c r="BD241" i="3"/>
  <c r="BI241" i="3" s="1"/>
  <c r="AW243" i="3"/>
  <c r="BD245" i="3"/>
  <c r="BI245" i="3" s="1"/>
  <c r="AW247" i="3"/>
  <c r="BD249" i="3"/>
  <c r="BI249" i="3" s="1"/>
  <c r="AV250" i="3"/>
  <c r="BD253" i="3"/>
  <c r="BI253" i="3" s="1"/>
  <c r="AV254" i="3"/>
  <c r="AZ254" i="3"/>
  <c r="AW255" i="3"/>
  <c r="BD257" i="3"/>
  <c r="BI257" i="3" s="1"/>
  <c r="AW259" i="3"/>
  <c r="BD261" i="3"/>
  <c r="BI261" i="3" s="1"/>
  <c r="AM262" i="3"/>
  <c r="AV262" i="3" s="1"/>
  <c r="AQ262" i="3"/>
  <c r="AZ262" i="3" s="1"/>
  <c r="AW262" i="3"/>
  <c r="AY262" i="3"/>
  <c r="AX263" i="3"/>
  <c r="BD263" i="3"/>
  <c r="BI263" i="3" s="1"/>
  <c r="AY264" i="3"/>
  <c r="AZ264" i="3"/>
  <c r="BG264" i="3"/>
  <c r="AN267" i="3"/>
  <c r="AW267" i="3" s="1"/>
  <c r="AO268" i="3"/>
  <c r="AX268" i="3" s="1"/>
  <c r="BG270" i="3"/>
  <c r="AX271" i="3"/>
  <c r="AW272" i="3"/>
  <c r="AY272" i="3"/>
  <c r="AL273" i="3"/>
  <c r="AU273" i="3" s="1"/>
  <c r="AP273" i="3"/>
  <c r="AY273" i="3" s="1"/>
  <c r="AM274" i="3"/>
  <c r="AV274" i="3" s="1"/>
  <c r="AO274" i="3"/>
  <c r="AX274" i="3" s="1"/>
  <c r="AQ274" i="3"/>
  <c r="AZ274" i="3" s="1"/>
  <c r="AL276" i="3"/>
  <c r="AU276" i="3" s="1"/>
  <c r="AM276" i="3"/>
  <c r="AV276" i="3" s="1"/>
  <c r="AO276" i="3"/>
  <c r="AX276" i="3" s="1"/>
  <c r="AP276" i="3"/>
  <c r="AY276" i="3" s="1"/>
  <c r="AQ276" i="3"/>
  <c r="AZ276" i="3" s="1"/>
  <c r="AM277" i="3"/>
  <c r="AV277" i="3" s="1"/>
  <c r="AN277" i="3"/>
  <c r="AW277" i="3" s="1"/>
  <c r="AQ277" i="3"/>
  <c r="AX277" i="3"/>
  <c r="BG278" i="3"/>
  <c r="AZ280" i="3"/>
  <c r="AV280" i="3"/>
  <c r="AY280" i="3"/>
  <c r="AU280" i="3"/>
  <c r="AY282" i="3"/>
  <c r="AX283" i="3"/>
  <c r="BI283" i="3"/>
  <c r="BI286" i="3"/>
  <c r="BG287" i="3"/>
  <c r="AL289" i="3"/>
  <c r="AU289" i="3" s="1"/>
  <c r="AP289" i="3"/>
  <c r="AY289" i="3" s="1"/>
  <c r="BG289" i="3"/>
  <c r="AL291" i="3"/>
  <c r="AU291" i="3" s="1"/>
  <c r="AN291" i="3"/>
  <c r="AW291" i="3" s="1"/>
  <c r="AP291" i="3"/>
  <c r="AY291" i="3" s="1"/>
  <c r="AL292" i="3"/>
  <c r="AU292" i="3" s="1"/>
  <c r="AM292" i="3"/>
  <c r="AV292" i="3" s="1"/>
  <c r="AO292" i="3"/>
  <c r="AX292" i="3" s="1"/>
  <c r="AP292" i="3"/>
  <c r="AY292" i="3" s="1"/>
  <c r="AQ292" i="3"/>
  <c r="AZ292" i="3" s="1"/>
  <c r="AM293" i="3"/>
  <c r="AV293" i="3" s="1"/>
  <c r="AN293" i="3"/>
  <c r="AW293" i="3" s="1"/>
  <c r="AQ293" i="3"/>
  <c r="AZ293" i="3" s="1"/>
  <c r="AX293" i="3"/>
  <c r="BG294" i="3"/>
  <c r="AW296" i="3"/>
  <c r="AZ296" i="3"/>
  <c r="AY296" i="3"/>
  <c r="AU296" i="3"/>
  <c r="AY298" i="3"/>
  <c r="BI299" i="3"/>
  <c r="AW306" i="3"/>
  <c r="AL309" i="3"/>
  <c r="AU309" i="3" s="1"/>
  <c r="AO309" i="3"/>
  <c r="AW314" i="3"/>
  <c r="AZ314" i="3"/>
  <c r="AY314" i="3"/>
  <c r="AX314" i="3"/>
  <c r="BD329" i="3"/>
  <c r="BI329" i="3" s="1"/>
  <c r="BG329" i="3"/>
  <c r="AX331" i="3"/>
  <c r="BD337" i="3"/>
  <c r="BI337" i="3" s="1"/>
  <c r="AW373" i="3"/>
  <c r="AZ373" i="3"/>
  <c r="AY373" i="3"/>
  <c r="AU373" i="3"/>
  <c r="AX373" i="3"/>
  <c r="AX215" i="3"/>
  <c r="AX231" i="3"/>
  <c r="AX235" i="3"/>
  <c r="AX239" i="3"/>
  <c r="AX247" i="3"/>
  <c r="AX251" i="3"/>
  <c r="AX259" i="3"/>
  <c r="AM266" i="3"/>
  <c r="AV266" i="3" s="1"/>
  <c r="AQ266" i="3"/>
  <c r="AZ266" i="3" s="1"/>
  <c r="AW266" i="3"/>
  <c r="AY266" i="3"/>
  <c r="AY268" i="3"/>
  <c r="AU268" i="3"/>
  <c r="AZ268" i="3"/>
  <c r="AM272" i="3"/>
  <c r="AV272" i="3" s="1"/>
  <c r="AO272" i="3"/>
  <c r="AX272" i="3" s="1"/>
  <c r="AQ272" i="3"/>
  <c r="AZ272" i="3" s="1"/>
  <c r="AN273" i="3"/>
  <c r="AW273" i="3" s="1"/>
  <c r="AW276" i="3"/>
  <c r="AY278" i="3"/>
  <c r="BG285" i="3"/>
  <c r="AL288" i="3"/>
  <c r="AU288" i="3" s="1"/>
  <c r="AM288" i="3"/>
  <c r="AV288" i="3" s="1"/>
  <c r="AO288" i="3"/>
  <c r="AX288" i="3" s="1"/>
  <c r="AP288" i="3"/>
  <c r="AY288" i="3" s="1"/>
  <c r="AQ288" i="3"/>
  <c r="AZ288" i="3" s="1"/>
  <c r="AM289" i="3"/>
  <c r="AV289" i="3" s="1"/>
  <c r="AN289" i="3"/>
  <c r="AW289" i="3" s="1"/>
  <c r="AQ289" i="3"/>
  <c r="AZ289" i="3" s="1"/>
  <c r="AX289" i="3"/>
  <c r="AY294" i="3"/>
  <c r="BG307" i="3"/>
  <c r="AW339" i="3"/>
  <c r="AX339" i="3"/>
  <c r="AZ339" i="3"/>
  <c r="AU339" i="3"/>
  <c r="AY339" i="3"/>
  <c r="AU215" i="3"/>
  <c r="AU219" i="3"/>
  <c r="BC457" i="3"/>
  <c r="AX222" i="3"/>
  <c r="AU223" i="3"/>
  <c r="AU227" i="3"/>
  <c r="AU231" i="3"/>
  <c r="AU235" i="3"/>
  <c r="AU243" i="3"/>
  <c r="AU247" i="3"/>
  <c r="AU251" i="3"/>
  <c r="AU255" i="3"/>
  <c r="AU259" i="3"/>
  <c r="BG262" i="3"/>
  <c r="AL265" i="3"/>
  <c r="AU265" i="3" s="1"/>
  <c r="AP265" i="3"/>
  <c r="AY265" i="3" s="1"/>
  <c r="AZ265" i="3"/>
  <c r="AV265" i="3"/>
  <c r="AU266" i="3"/>
  <c r="BI267" i="3"/>
  <c r="AV268" i="3"/>
  <c r="BD268" i="3"/>
  <c r="AM270" i="3"/>
  <c r="AV270" i="3" s="1"/>
  <c r="AQ270" i="3"/>
  <c r="AZ270" i="3" s="1"/>
  <c r="AW270" i="3"/>
  <c r="BI278" i="3"/>
  <c r="AL281" i="3"/>
  <c r="AU281" i="3" s="1"/>
  <c r="AP281" i="3"/>
  <c r="AY281" i="3" s="1"/>
  <c r="AL283" i="3"/>
  <c r="AU283" i="3" s="1"/>
  <c r="AN283" i="3"/>
  <c r="AW283" i="3" s="1"/>
  <c r="AP283" i="3"/>
  <c r="AY283" i="3" s="1"/>
  <c r="AX285" i="3"/>
  <c r="BG286" i="3"/>
  <c r="AW288" i="3"/>
  <c r="AY290" i="3"/>
  <c r="AX291" i="3"/>
  <c r="BI294" i="3"/>
  <c r="AL297" i="3"/>
  <c r="AU297" i="3" s="1"/>
  <c r="AP297" i="3"/>
  <c r="AY297" i="3" s="1"/>
  <c r="AL299" i="3"/>
  <c r="AU299" i="3" s="1"/>
  <c r="AN299" i="3"/>
  <c r="AW299" i="3" s="1"/>
  <c r="AP299" i="3"/>
  <c r="AY299" i="3" s="1"/>
  <c r="BD306" i="3"/>
  <c r="BI306" i="3" s="1"/>
  <c r="AX308" i="3"/>
  <c r="AV308" i="3"/>
  <c r="AU308" i="3"/>
  <c r="BD325" i="3"/>
  <c r="BG325" i="3" s="1"/>
  <c r="AX327" i="3"/>
  <c r="BD333" i="3"/>
  <c r="BI333" i="3" s="1"/>
  <c r="AV357" i="3"/>
  <c r="AY357" i="3"/>
  <c r="AU357" i="3"/>
  <c r="BD272" i="3"/>
  <c r="BI272" i="3" s="1"/>
  <c r="AV273" i="3"/>
  <c r="AZ273" i="3"/>
  <c r="BD276" i="3"/>
  <c r="BI276" i="3" s="1"/>
  <c r="AZ277" i="3"/>
  <c r="AW278" i="3"/>
  <c r="BD280" i="3"/>
  <c r="BI280" i="3" s="1"/>
  <c r="AV281" i="3"/>
  <c r="AZ281" i="3"/>
  <c r="AW282" i="3"/>
  <c r="BD284" i="3"/>
  <c r="BI284" i="3" s="1"/>
  <c r="AV285" i="3"/>
  <c r="AZ285" i="3"/>
  <c r="AW286" i="3"/>
  <c r="BD288" i="3"/>
  <c r="BI288" i="3" s="1"/>
  <c r="BD292" i="3"/>
  <c r="BI292" i="3" s="1"/>
  <c r="AW294" i="3"/>
  <c r="BD296" i="3"/>
  <c r="BI296" i="3" s="1"/>
  <c r="AZ297" i="3"/>
  <c r="AW298" i="3"/>
  <c r="BD300" i="3"/>
  <c r="BI300" i="3" s="1"/>
  <c r="AN301" i="3"/>
  <c r="AW301" i="3" s="1"/>
  <c r="AO302" i="3"/>
  <c r="AX302" i="3" s="1"/>
  <c r="AL307" i="3"/>
  <c r="AU307" i="3" s="1"/>
  <c r="AP307" i="3"/>
  <c r="AY307" i="3" s="1"/>
  <c r="AZ307" i="3"/>
  <c r="AV307" i="3"/>
  <c r="BD309" i="3"/>
  <c r="BG309" i="3" s="1"/>
  <c r="AY312" i="3"/>
  <c r="BI313" i="3"/>
  <c r="BI316" i="3"/>
  <c r="BG317" i="3"/>
  <c r="AL319" i="3"/>
  <c r="AU319" i="3" s="1"/>
  <c r="AP319" i="3"/>
  <c r="AY319" i="3" s="1"/>
  <c r="BG319" i="3"/>
  <c r="AL321" i="3"/>
  <c r="AU321" i="3" s="1"/>
  <c r="AN321" i="3"/>
  <c r="AW321" i="3" s="1"/>
  <c r="AP321" i="3"/>
  <c r="AY321" i="3" s="1"/>
  <c r="AL322" i="3"/>
  <c r="AU322" i="3" s="1"/>
  <c r="AM322" i="3"/>
  <c r="AV322" i="3" s="1"/>
  <c r="AO322" i="3"/>
  <c r="AX322" i="3" s="1"/>
  <c r="AP322" i="3"/>
  <c r="AY322" i="3" s="1"/>
  <c r="AQ322" i="3"/>
  <c r="AZ322" i="3" s="1"/>
  <c r="AM323" i="3"/>
  <c r="AV323" i="3" s="1"/>
  <c r="AN323" i="3"/>
  <c r="AW323" i="3" s="1"/>
  <c r="AQ323" i="3"/>
  <c r="AZ323" i="3" s="1"/>
  <c r="AX323" i="3"/>
  <c r="BG324" i="3"/>
  <c r="AW326" i="3"/>
  <c r="AV326" i="3"/>
  <c r="AX328" i="3"/>
  <c r="AQ330" i="3"/>
  <c r="AZ330" i="3" s="1"/>
  <c r="AW330" i="3"/>
  <c r="AV330" i="3"/>
  <c r="AU330" i="3"/>
  <c r="AX332" i="3"/>
  <c r="AW334" i="3"/>
  <c r="AV334" i="3"/>
  <c r="AY334" i="3"/>
  <c r="AU334" i="3"/>
  <c r="AX336" i="3"/>
  <c r="AM338" i="3"/>
  <c r="AV338" i="3" s="1"/>
  <c r="AN338" i="3"/>
  <c r="AW338" i="3" s="1"/>
  <c r="AO338" i="3"/>
  <c r="AX338" i="3" s="1"/>
  <c r="BG340" i="3"/>
  <c r="AX278" i="3"/>
  <c r="AX282" i="3"/>
  <c r="AX286" i="3"/>
  <c r="AX290" i="3"/>
  <c r="AX294" i="3"/>
  <c r="AY302" i="3"/>
  <c r="AU302" i="3"/>
  <c r="AZ302" i="3"/>
  <c r="AO306" i="3"/>
  <c r="AX306" i="3" s="1"/>
  <c r="BG308" i="3"/>
  <c r="BI309" i="3"/>
  <c r="AX311" i="3"/>
  <c r="AL318" i="3"/>
  <c r="AM318" i="3"/>
  <c r="AV318" i="3" s="1"/>
  <c r="AO318" i="3"/>
  <c r="AX318" i="3" s="1"/>
  <c r="AP318" i="3"/>
  <c r="AY318" i="3" s="1"/>
  <c r="AQ318" i="3"/>
  <c r="AZ318" i="3" s="1"/>
  <c r="AM319" i="3"/>
  <c r="AV319" i="3" s="1"/>
  <c r="AN319" i="3"/>
  <c r="AW319" i="3" s="1"/>
  <c r="AQ319" i="3"/>
  <c r="AZ319" i="3" s="1"/>
  <c r="AX319" i="3"/>
  <c r="AW322" i="3"/>
  <c r="AY324" i="3"/>
  <c r="AX337" i="3"/>
  <c r="BD352" i="3"/>
  <c r="BG352" i="3" s="1"/>
  <c r="BD368" i="3"/>
  <c r="BG368" i="3" s="1"/>
  <c r="AU278" i="3"/>
  <c r="AU282" i="3"/>
  <c r="AU290" i="3"/>
  <c r="AU294" i="3"/>
  <c r="AU298" i="3"/>
  <c r="BI301" i="3"/>
  <c r="AV302" i="3"/>
  <c r="BD302" i="3"/>
  <c r="AM304" i="3"/>
  <c r="AV304" i="3" s="1"/>
  <c r="AQ304" i="3"/>
  <c r="AZ304" i="3" s="1"/>
  <c r="AW304" i="3"/>
  <c r="AY304" i="3"/>
  <c r="AX305" i="3"/>
  <c r="AY306" i="3"/>
  <c r="AU306" i="3"/>
  <c r="AN309" i="3"/>
  <c r="AW309" i="3" s="1"/>
  <c r="AP309" i="3"/>
  <c r="AY309" i="3" s="1"/>
  <c r="AX309" i="3"/>
  <c r="AW310" i="3"/>
  <c r="AY310" i="3"/>
  <c r="AU310" i="3"/>
  <c r="BG310" i="3"/>
  <c r="AL311" i="3"/>
  <c r="AU311" i="3" s="1"/>
  <c r="AP311" i="3"/>
  <c r="AY311" i="3" s="1"/>
  <c r="AL313" i="3"/>
  <c r="AU313" i="3" s="1"/>
  <c r="AN313" i="3"/>
  <c r="AW313" i="3" s="1"/>
  <c r="AP313" i="3"/>
  <c r="AY313" i="3" s="1"/>
  <c r="AX315" i="3"/>
  <c r="BG316" i="3"/>
  <c r="AW318" i="3"/>
  <c r="AU318" i="3"/>
  <c r="AY320" i="3"/>
  <c r="BI324" i="3"/>
  <c r="AL327" i="3"/>
  <c r="AU327" i="3" s="1"/>
  <c r="AP327" i="3"/>
  <c r="AY327" i="3" s="1"/>
  <c r="AL331" i="3"/>
  <c r="AU331" i="3" s="1"/>
  <c r="AP331" i="3"/>
  <c r="AY331" i="3" s="1"/>
  <c r="AL335" i="3"/>
  <c r="AU335" i="3" s="1"/>
  <c r="AP335" i="3"/>
  <c r="AY335" i="3" s="1"/>
  <c r="AY343" i="3"/>
  <c r="BD310" i="3"/>
  <c r="BI310" i="3" s="1"/>
  <c r="AV311" i="3"/>
  <c r="AZ311" i="3"/>
  <c r="AW312" i="3"/>
  <c r="BD314" i="3"/>
  <c r="BI314" i="3" s="1"/>
  <c r="AV315" i="3"/>
  <c r="AW316" i="3"/>
  <c r="BD318" i="3"/>
  <c r="BI318" i="3" s="1"/>
  <c r="AW320" i="3"/>
  <c r="BD322" i="3"/>
  <c r="BI322" i="3" s="1"/>
  <c r="AW324" i="3"/>
  <c r="BD326" i="3"/>
  <c r="BI326" i="3" s="1"/>
  <c r="AV327" i="3"/>
  <c r="AZ327" i="3"/>
  <c r="AW328" i="3"/>
  <c r="BD330" i="3"/>
  <c r="BI330" i="3" s="1"/>
  <c r="AZ331" i="3"/>
  <c r="BD334" i="3"/>
  <c r="BI334" i="3" s="1"/>
  <c r="AV335" i="3"/>
  <c r="AW336" i="3"/>
  <c r="AL338" i="3"/>
  <c r="AU338" i="3" s="1"/>
  <c r="AP338" i="3"/>
  <c r="AY338" i="3" s="1"/>
  <c r="BI340" i="3"/>
  <c r="AX342" i="3"/>
  <c r="BI343" i="3"/>
  <c r="BG344" i="3"/>
  <c r="AL346" i="3"/>
  <c r="AU346" i="3" s="1"/>
  <c r="AP346" i="3"/>
  <c r="AY346" i="3" s="1"/>
  <c r="BG346" i="3"/>
  <c r="AL348" i="3"/>
  <c r="AU348" i="3" s="1"/>
  <c r="AN348" i="3"/>
  <c r="AW348" i="3" s="1"/>
  <c r="AP348" i="3"/>
  <c r="AY348" i="3" s="1"/>
  <c r="AL349" i="3"/>
  <c r="AU349" i="3" s="1"/>
  <c r="AM349" i="3"/>
  <c r="AV349" i="3" s="1"/>
  <c r="AO349" i="3"/>
  <c r="AX349" i="3" s="1"/>
  <c r="AP349" i="3"/>
  <c r="AY349" i="3" s="1"/>
  <c r="AQ349" i="3"/>
  <c r="AZ349" i="3" s="1"/>
  <c r="AM350" i="3"/>
  <c r="AV350" i="3" s="1"/>
  <c r="AN350" i="3"/>
  <c r="AW350" i="3" s="1"/>
  <c r="AQ350" i="3"/>
  <c r="AZ350" i="3" s="1"/>
  <c r="AX350" i="3"/>
  <c r="BG351" i="3"/>
  <c r="AW353" i="3"/>
  <c r="AZ353" i="3"/>
  <c r="AV353" i="3"/>
  <c r="AU353" i="3"/>
  <c r="AY355" i="3"/>
  <c r="AX356" i="3"/>
  <c r="BI359" i="3"/>
  <c r="BG360" i="3"/>
  <c r="BG361" i="3"/>
  <c r="AL362" i="3"/>
  <c r="AU362" i="3" s="1"/>
  <c r="AP362" i="3"/>
  <c r="AY362" i="3" s="1"/>
  <c r="BG362" i="3"/>
  <c r="AL364" i="3"/>
  <c r="AU364" i="3" s="1"/>
  <c r="AN364" i="3"/>
  <c r="AW364" i="3" s="1"/>
  <c r="AP364" i="3"/>
  <c r="AY364" i="3" s="1"/>
  <c r="AL365" i="3"/>
  <c r="AU365" i="3" s="1"/>
  <c r="AM365" i="3"/>
  <c r="AV365" i="3" s="1"/>
  <c r="AO365" i="3"/>
  <c r="AX365" i="3" s="1"/>
  <c r="AP365" i="3"/>
  <c r="AY365" i="3" s="1"/>
  <c r="AQ365" i="3"/>
  <c r="AZ365" i="3" s="1"/>
  <c r="AM366" i="3"/>
  <c r="AV366" i="3" s="1"/>
  <c r="AN366" i="3"/>
  <c r="AW366" i="3" s="1"/>
  <c r="AQ366" i="3"/>
  <c r="AZ366" i="3" s="1"/>
  <c r="AX366" i="3"/>
  <c r="AW369" i="3"/>
  <c r="AZ369" i="3"/>
  <c r="AY369" i="3"/>
  <c r="AU369" i="3"/>
  <c r="AY371" i="3"/>
  <c r="BI372" i="3"/>
  <c r="AX312" i="3"/>
  <c r="AX316" i="3"/>
  <c r="AX320" i="3"/>
  <c r="AX324" i="3"/>
  <c r="AW331" i="3"/>
  <c r="AW335" i="3"/>
  <c r="BG339" i="3"/>
  <c r="AW341" i="3"/>
  <c r="AY341" i="3"/>
  <c r="AU341" i="3"/>
  <c r="AM343" i="3"/>
  <c r="AV343" i="3" s="1"/>
  <c r="AN343" i="3"/>
  <c r="AW343" i="3" s="1"/>
  <c r="AL345" i="3"/>
  <c r="AU345" i="3" s="1"/>
  <c r="AM345" i="3"/>
  <c r="AV345" i="3" s="1"/>
  <c r="AO345" i="3"/>
  <c r="AX345" i="3" s="1"/>
  <c r="AP345" i="3"/>
  <c r="AY345" i="3" s="1"/>
  <c r="AQ345" i="3"/>
  <c r="AZ345" i="3" s="1"/>
  <c r="AM346" i="3"/>
  <c r="AV346" i="3" s="1"/>
  <c r="AN346" i="3"/>
  <c r="AW346" i="3" s="1"/>
  <c r="AQ346" i="3"/>
  <c r="AZ346" i="3" s="1"/>
  <c r="AX346" i="3"/>
  <c r="AY351" i="3"/>
  <c r="BG358" i="3"/>
  <c r="AL361" i="3"/>
  <c r="AU361" i="3" s="1"/>
  <c r="AM361" i="3"/>
  <c r="AO361" i="3"/>
  <c r="AX361" i="3" s="1"/>
  <c r="AP361" i="3"/>
  <c r="AY361" i="3" s="1"/>
  <c r="AQ361" i="3"/>
  <c r="AM362" i="3"/>
  <c r="AN362" i="3"/>
  <c r="AW362" i="3" s="1"/>
  <c r="AQ362" i="3"/>
  <c r="AZ362" i="3" s="1"/>
  <c r="AX362" i="3"/>
  <c r="AY367" i="3"/>
  <c r="AX368" i="3"/>
  <c r="BI368" i="3"/>
  <c r="BG374" i="3"/>
  <c r="AU312" i="3"/>
  <c r="AU316" i="3"/>
  <c r="AU324" i="3"/>
  <c r="AN340" i="3"/>
  <c r="AW340" i="3" s="1"/>
  <c r="AV341" i="3"/>
  <c r="BG343" i="3"/>
  <c r="AW345" i="3"/>
  <c r="AY347" i="3"/>
  <c r="AX348" i="3"/>
  <c r="BI351" i="3"/>
  <c r="BG353" i="3"/>
  <c r="AL354" i="3"/>
  <c r="AU354" i="3" s="1"/>
  <c r="AP354" i="3"/>
  <c r="AY354" i="3" s="1"/>
  <c r="AL356" i="3"/>
  <c r="AU356" i="3" s="1"/>
  <c r="AN356" i="3"/>
  <c r="AW356" i="3" s="1"/>
  <c r="AP356" i="3"/>
  <c r="AY356" i="3" s="1"/>
  <c r="AX358" i="3"/>
  <c r="BG359" i="3"/>
  <c r="AW361" i="3"/>
  <c r="AZ361" i="3"/>
  <c r="AV361" i="3"/>
  <c r="AY363" i="3"/>
  <c r="AX364" i="3"/>
  <c r="AL370" i="3"/>
  <c r="AU370" i="3" s="1"/>
  <c r="AP370" i="3"/>
  <c r="AY370" i="3" s="1"/>
  <c r="AL372" i="3"/>
  <c r="AU372" i="3" s="1"/>
  <c r="AN372" i="3"/>
  <c r="AW372" i="3" s="1"/>
  <c r="AO372" i="3"/>
  <c r="AX372" i="3" s="1"/>
  <c r="AP372" i="3"/>
  <c r="AY372" i="3" s="1"/>
  <c r="AX374" i="3"/>
  <c r="AL376" i="3"/>
  <c r="AU376" i="3" s="1"/>
  <c r="BD341" i="3"/>
  <c r="BI341" i="3" s="1"/>
  <c r="AV342" i="3"/>
  <c r="AZ342" i="3"/>
  <c r="BD345" i="3"/>
  <c r="BI345" i="3" s="1"/>
  <c r="AW347" i="3"/>
  <c r="BD349" i="3"/>
  <c r="BI349" i="3" s="1"/>
  <c r="AW351" i="3"/>
  <c r="BD353" i="3"/>
  <c r="BI353" i="3" s="1"/>
  <c r="AZ354" i="3"/>
  <c r="BD357" i="3"/>
  <c r="BI357" i="3" s="1"/>
  <c r="AV358" i="3"/>
  <c r="AZ358" i="3"/>
  <c r="BD361" i="3"/>
  <c r="BI361" i="3" s="1"/>
  <c r="AV362" i="3"/>
  <c r="AW363" i="3"/>
  <c r="BD365" i="3"/>
  <c r="BI365" i="3" s="1"/>
  <c r="AW367" i="3"/>
  <c r="BD369" i="3"/>
  <c r="BI369" i="3" s="1"/>
  <c r="AV370" i="3"/>
  <c r="AW371" i="3"/>
  <c r="BD373" i="3"/>
  <c r="BI373" i="3" s="1"/>
  <c r="AV374" i="3"/>
  <c r="AZ374" i="3"/>
  <c r="AM376" i="3"/>
  <c r="AV376" i="3" s="1"/>
  <c r="AN376" i="3"/>
  <c r="AW376" i="3" s="1"/>
  <c r="AO376" i="3"/>
  <c r="AX376" i="3" s="1"/>
  <c r="BG377" i="3"/>
  <c r="AL379" i="3"/>
  <c r="AU379" i="3" s="1"/>
  <c r="AM379" i="3"/>
  <c r="AV379" i="3" s="1"/>
  <c r="AN379" i="3"/>
  <c r="AW379" i="3" s="1"/>
  <c r="AP379" i="3"/>
  <c r="AY379" i="3" s="1"/>
  <c r="AQ379" i="3"/>
  <c r="AZ379" i="3" s="1"/>
  <c r="AX382" i="3"/>
  <c r="AX383" i="3"/>
  <c r="BG388" i="3"/>
  <c r="AY392" i="3"/>
  <c r="AX394" i="3"/>
  <c r="AX395" i="3"/>
  <c r="BI396" i="3"/>
  <c r="AX347" i="3"/>
  <c r="AX351" i="3"/>
  <c r="AX359" i="3"/>
  <c r="AX363" i="3"/>
  <c r="AX367" i="3"/>
  <c r="AX371" i="3"/>
  <c r="AW374" i="3"/>
  <c r="AY375" i="3"/>
  <c r="AL377" i="3"/>
  <c r="AU377" i="3" s="1"/>
  <c r="AN377" i="3"/>
  <c r="AW377" i="3" s="1"/>
  <c r="AO377" i="3"/>
  <c r="AX377" i="3" s="1"/>
  <c r="AP377" i="3"/>
  <c r="AY377" i="3" s="1"/>
  <c r="AL378" i="3"/>
  <c r="AU378" i="3" s="1"/>
  <c r="AM378" i="3"/>
  <c r="AV378" i="3" s="1"/>
  <c r="AO378" i="3"/>
  <c r="AX378" i="3" s="1"/>
  <c r="AP378" i="3"/>
  <c r="AY378" i="3" s="1"/>
  <c r="AX384" i="3"/>
  <c r="AY396" i="3"/>
  <c r="AZ397" i="3"/>
  <c r="BI400" i="3"/>
  <c r="AU347" i="3"/>
  <c r="AU351" i="3"/>
  <c r="AU355" i="3"/>
  <c r="AU359" i="3"/>
  <c r="AU363" i="3"/>
  <c r="AU367" i="3"/>
  <c r="AU371" i="3"/>
  <c r="AQ378" i="3"/>
  <c r="AZ378" i="3" s="1"/>
  <c r="AW378" i="3"/>
  <c r="AX385" i="3"/>
  <c r="AX386" i="3"/>
  <c r="AX387" i="3"/>
  <c r="BI388" i="3"/>
  <c r="BG398" i="3"/>
  <c r="BD378" i="3"/>
  <c r="BI378" i="3" s="1"/>
  <c r="AW380" i="3"/>
  <c r="AY382" i="3"/>
  <c r="BD382" i="3"/>
  <c r="BI382" i="3" s="1"/>
  <c r="AV383" i="3"/>
  <c r="AZ383" i="3"/>
  <c r="AW384" i="3"/>
  <c r="AU386" i="3"/>
  <c r="BD386" i="3"/>
  <c r="BI386" i="3" s="1"/>
  <c r="AV387" i="3"/>
  <c r="AY390" i="3"/>
  <c r="BD390" i="3"/>
  <c r="BI390" i="3" s="1"/>
  <c r="AL391" i="3"/>
  <c r="AU391" i="3" s="1"/>
  <c r="BG392" i="3"/>
  <c r="AX393" i="3"/>
  <c r="AY394" i="3"/>
  <c r="AW396" i="3"/>
  <c r="BG396" i="3"/>
  <c r="AX397" i="3"/>
  <c r="AU398" i="3"/>
  <c r="AY398" i="3"/>
  <c r="AW400" i="3"/>
  <c r="BG400" i="3"/>
  <c r="AY401" i="3"/>
  <c r="AU401" i="3"/>
  <c r="AZ401" i="3"/>
  <c r="BG401" i="3"/>
  <c r="BG403" i="3"/>
  <c r="AW405" i="3"/>
  <c r="AZ405" i="3"/>
  <c r="AV405" i="3"/>
  <c r="AY405" i="3"/>
  <c r="AU405" i="3"/>
  <c r="AX409" i="3"/>
  <c r="AX410" i="3"/>
  <c r="BI411" i="3"/>
  <c r="BD381" i="3"/>
  <c r="BI381" i="3" s="1"/>
  <c r="AV382" i="3"/>
  <c r="AZ382" i="3"/>
  <c r="AW383" i="3"/>
  <c r="BD385" i="3"/>
  <c r="BG385" i="3" s="1"/>
  <c r="AV386" i="3"/>
  <c r="AZ386" i="3"/>
  <c r="AX388" i="3"/>
  <c r="BD389" i="3"/>
  <c r="BG389" i="3" s="1"/>
  <c r="AV390" i="3"/>
  <c r="AX392" i="3"/>
  <c r="BD393" i="3"/>
  <c r="BI393" i="3" s="1"/>
  <c r="AV394" i="3"/>
  <c r="AZ394" i="3"/>
  <c r="BD397" i="3"/>
  <c r="BI397" i="3" s="1"/>
  <c r="AV398" i="3"/>
  <c r="AZ398" i="3"/>
  <c r="AX400" i="3"/>
  <c r="AY403" i="3"/>
  <c r="AY411" i="3"/>
  <c r="AX413" i="3"/>
  <c r="AX414" i="3"/>
  <c r="AW386" i="3"/>
  <c r="AU388" i="3"/>
  <c r="AV389" i="3"/>
  <c r="AW390" i="3"/>
  <c r="AU392" i="3"/>
  <c r="AV393" i="3"/>
  <c r="AW394" i="3"/>
  <c r="AU396" i="3"/>
  <c r="AW398" i="3"/>
  <c r="AU400" i="3"/>
  <c r="AW401" i="3"/>
  <c r="AL402" i="3"/>
  <c r="AU402" i="3" s="1"/>
  <c r="AP402" i="3"/>
  <c r="AY402" i="3" s="1"/>
  <c r="BI403" i="3"/>
  <c r="AL406" i="3"/>
  <c r="AU406" i="3" s="1"/>
  <c r="AM406" i="3"/>
  <c r="AV406" i="3" s="1"/>
  <c r="AN406" i="3"/>
  <c r="AW406" i="3" s="1"/>
  <c r="AP406" i="3"/>
  <c r="AY406" i="3" s="1"/>
  <c r="AX406" i="3"/>
  <c r="BG413" i="3"/>
  <c r="AY415" i="3"/>
  <c r="AX407" i="3"/>
  <c r="AY419" i="3"/>
  <c r="AV402" i="3"/>
  <c r="AZ402" i="3"/>
  <c r="AW403" i="3"/>
  <c r="BD405" i="3"/>
  <c r="BI405" i="3" s="1"/>
  <c r="AZ406" i="3"/>
  <c r="AW407" i="3"/>
  <c r="AU409" i="3"/>
  <c r="AY409" i="3"/>
  <c r="BD409" i="3"/>
  <c r="BI409" i="3" s="1"/>
  <c r="AV410" i="3"/>
  <c r="AZ410" i="3"/>
  <c r="AW411" i="3"/>
  <c r="BG411" i="3"/>
  <c r="AX412" i="3"/>
  <c r="AU413" i="3"/>
  <c r="AY413" i="3"/>
  <c r="AX416" i="3"/>
  <c r="AU417" i="3"/>
  <c r="AY417" i="3"/>
  <c r="AZ424" i="3"/>
  <c r="AY431" i="3"/>
  <c r="AX432" i="3"/>
  <c r="AX434" i="3"/>
  <c r="AW402" i="3"/>
  <c r="AX403" i="3"/>
  <c r="BD408" i="3"/>
  <c r="BG408" i="3" s="1"/>
  <c r="AV409" i="3"/>
  <c r="AZ409" i="3"/>
  <c r="AX411" i="3"/>
  <c r="AU412" i="3"/>
  <c r="BD412" i="3"/>
  <c r="BI412" i="3" s="1"/>
  <c r="AV413" i="3"/>
  <c r="AZ413" i="3"/>
  <c r="AX415" i="3"/>
  <c r="AU416" i="3"/>
  <c r="AY416" i="3"/>
  <c r="BD416" i="3"/>
  <c r="BI416" i="3" s="1"/>
  <c r="AV417" i="3"/>
  <c r="AZ417" i="3"/>
  <c r="AX419" i="3"/>
  <c r="AU420" i="3"/>
  <c r="AY420" i="3"/>
  <c r="BD420" i="3"/>
  <c r="BI420" i="3" s="1"/>
  <c r="AQ421" i="3"/>
  <c r="AU403" i="3"/>
  <c r="AW409" i="3"/>
  <c r="AU411" i="3"/>
  <c r="AW413" i="3"/>
  <c r="AU415" i="3"/>
  <c r="AV416" i="3"/>
  <c r="AV420" i="3"/>
  <c r="AW421" i="3"/>
  <c r="AY421" i="3"/>
  <c r="AZ421" i="3"/>
  <c r="AX422" i="3"/>
  <c r="AY423" i="3"/>
  <c r="AU423" i="3"/>
  <c r="BD423" i="3"/>
  <c r="BI423" i="3" s="1"/>
  <c r="AL424" i="3"/>
  <c r="AU424" i="3" s="1"/>
  <c r="AN424" i="3"/>
  <c r="AW424" i="3" s="1"/>
  <c r="AP424" i="3"/>
  <c r="AY424" i="3" s="1"/>
  <c r="AL425" i="3"/>
  <c r="AU425" i="3" s="1"/>
  <c r="AW425" i="3"/>
  <c r="AX426" i="3"/>
  <c r="BI427" i="3"/>
  <c r="BI428" i="3"/>
  <c r="AY427" i="3"/>
  <c r="BG428" i="3"/>
  <c r="AX429" i="3"/>
  <c r="BG432" i="3"/>
  <c r="AX433" i="3"/>
  <c r="AX435" i="3"/>
  <c r="AW435" i="3"/>
  <c r="AZ435" i="3"/>
  <c r="AX424" i="3"/>
  <c r="AY425" i="3"/>
  <c r="AX428" i="3"/>
  <c r="AU429" i="3"/>
  <c r="BD429" i="3"/>
  <c r="BI429" i="3" s="1"/>
  <c r="AV430" i="3"/>
  <c r="AZ430" i="3"/>
  <c r="AW431" i="3"/>
  <c r="AU433" i="3"/>
  <c r="AY433" i="3"/>
  <c r="BD433" i="3"/>
  <c r="BI433" i="3" s="1"/>
  <c r="AV434" i="3"/>
  <c r="AU435" i="3"/>
  <c r="BG435" i="3"/>
  <c r="AL437" i="3"/>
  <c r="AU437" i="3" s="1"/>
  <c r="AN437" i="3"/>
  <c r="AW437" i="3" s="1"/>
  <c r="AO437" i="3"/>
  <c r="AX437" i="3" s="1"/>
  <c r="AP437" i="3"/>
  <c r="AY437" i="3" s="1"/>
  <c r="AL438" i="3"/>
  <c r="AU438" i="3" s="1"/>
  <c r="AM438" i="3"/>
  <c r="AV438" i="3" s="1"/>
  <c r="AO438" i="3"/>
  <c r="AX438" i="3" s="1"/>
  <c r="AP438" i="3"/>
  <c r="AY438" i="3" s="1"/>
  <c r="AQ438" i="3"/>
  <c r="AX439" i="3"/>
  <c r="AV425" i="3"/>
  <c r="AZ425" i="3"/>
  <c r="AX427" i="3"/>
  <c r="AV429" i="3"/>
  <c r="AZ429" i="3"/>
  <c r="AX431" i="3"/>
  <c r="AV433" i="3"/>
  <c r="AZ433" i="3"/>
  <c r="AV435" i="3"/>
  <c r="AW438" i="3"/>
  <c r="AZ438" i="3"/>
  <c r="AV424" i="3"/>
  <c r="AU427" i="3"/>
  <c r="AV428" i="3"/>
  <c r="AU431" i="3"/>
  <c r="AZ437" i="3"/>
  <c r="BI439" i="3"/>
  <c r="BG436" i="3"/>
  <c r="BD438" i="3"/>
  <c r="BI438" i="3" s="1"/>
  <c r="AV439" i="3"/>
  <c r="AZ439" i="3"/>
  <c r="AW440" i="3"/>
  <c r="AW439" i="3"/>
  <c r="AB391" i="1"/>
  <c r="AC391" i="1"/>
  <c r="AD391" i="1"/>
  <c r="AR391" i="1" s="1"/>
  <c r="BA391" i="1" s="1"/>
  <c r="AE391" i="1"/>
  <c r="AF391" i="1"/>
  <c r="AG391" i="1"/>
  <c r="AH391" i="1"/>
  <c r="AI391" i="1"/>
  <c r="AJ391" i="1"/>
  <c r="AK391" i="1"/>
  <c r="AL391" i="1"/>
  <c r="AM391" i="1"/>
  <c r="AB392" i="1"/>
  <c r="AC392" i="1"/>
  <c r="AD392" i="1"/>
  <c r="AE392" i="1"/>
  <c r="AF392" i="1"/>
  <c r="AG392" i="1"/>
  <c r="AH392" i="1"/>
  <c r="AS392" i="1" s="1"/>
  <c r="BB392" i="1" s="1"/>
  <c r="AI392" i="1"/>
  <c r="AJ392" i="1"/>
  <c r="AK392" i="1"/>
  <c r="AL392" i="1"/>
  <c r="AT392" i="1" s="1"/>
  <c r="BC392" i="1" s="1"/>
  <c r="AM392" i="1"/>
  <c r="AB393" i="1"/>
  <c r="AC393" i="1"/>
  <c r="AD393" i="1"/>
  <c r="AR393" i="1" s="1"/>
  <c r="AE393" i="1"/>
  <c r="AF393" i="1"/>
  <c r="AG393" i="1"/>
  <c r="AH393" i="1"/>
  <c r="AS393" i="1" s="1"/>
  <c r="BB393" i="1" s="1"/>
  <c r="AI393" i="1"/>
  <c r="AJ393" i="1"/>
  <c r="AK393" i="1"/>
  <c r="AL393" i="1"/>
  <c r="AM393" i="1"/>
  <c r="AB394" i="1"/>
  <c r="AC394" i="1"/>
  <c r="AD394" i="1"/>
  <c r="AR394" i="1" s="1"/>
  <c r="BA394" i="1" s="1"/>
  <c r="AE394" i="1"/>
  <c r="AF394" i="1"/>
  <c r="AG394" i="1"/>
  <c r="AH394" i="1"/>
  <c r="AS394" i="1" s="1"/>
  <c r="AI394" i="1"/>
  <c r="AJ394" i="1"/>
  <c r="AK394" i="1"/>
  <c r="AL394" i="1"/>
  <c r="AT394" i="1" s="1"/>
  <c r="AM394" i="1"/>
  <c r="AB395" i="1"/>
  <c r="AC395" i="1"/>
  <c r="AD395" i="1"/>
  <c r="AR395" i="1" s="1"/>
  <c r="BA395" i="1" s="1"/>
  <c r="AE395" i="1"/>
  <c r="AF395" i="1"/>
  <c r="AG395" i="1"/>
  <c r="AH395" i="1"/>
  <c r="AS395" i="1" s="1"/>
  <c r="BB395" i="1" s="1"/>
  <c r="AI395" i="1"/>
  <c r="AJ395" i="1"/>
  <c r="AK395" i="1"/>
  <c r="AL395" i="1"/>
  <c r="AT395" i="1" s="1"/>
  <c r="BC395" i="1" s="1"/>
  <c r="AM395" i="1"/>
  <c r="AB396" i="1"/>
  <c r="AC396" i="1"/>
  <c r="AD396" i="1"/>
  <c r="AR396" i="1" s="1"/>
  <c r="BA396" i="1" s="1"/>
  <c r="AE396" i="1"/>
  <c r="AF396" i="1"/>
  <c r="AG396" i="1"/>
  <c r="AH396" i="1"/>
  <c r="AS396" i="1" s="1"/>
  <c r="BB396" i="1" s="1"/>
  <c r="AI396" i="1"/>
  <c r="AJ396" i="1"/>
  <c r="AK396" i="1"/>
  <c r="AL396" i="1"/>
  <c r="AT396" i="1" s="1"/>
  <c r="BC396" i="1" s="1"/>
  <c r="AM396" i="1"/>
  <c r="AB397" i="1"/>
  <c r="AC397" i="1"/>
  <c r="AD397" i="1"/>
  <c r="AR397" i="1" s="1"/>
  <c r="BA397" i="1" s="1"/>
  <c r="AE397" i="1"/>
  <c r="AF397" i="1"/>
  <c r="AG397" i="1"/>
  <c r="AH397" i="1"/>
  <c r="AS397" i="1" s="1"/>
  <c r="BB397" i="1" s="1"/>
  <c r="AI397" i="1"/>
  <c r="AJ397" i="1"/>
  <c r="AK397" i="1"/>
  <c r="AL397" i="1"/>
  <c r="AT397" i="1" s="1"/>
  <c r="BC397" i="1" s="1"/>
  <c r="AM397" i="1"/>
  <c r="AB398" i="1"/>
  <c r="AC398" i="1"/>
  <c r="AD398" i="1"/>
  <c r="AE398" i="1"/>
  <c r="AF398" i="1"/>
  <c r="AG398" i="1"/>
  <c r="AH398" i="1"/>
  <c r="AS398" i="1" s="1"/>
  <c r="AI398" i="1"/>
  <c r="AJ398" i="1"/>
  <c r="AK398" i="1"/>
  <c r="AL398" i="1"/>
  <c r="AT398" i="1" s="1"/>
  <c r="AM398" i="1"/>
  <c r="AB399" i="1"/>
  <c r="AC399" i="1"/>
  <c r="AD399" i="1"/>
  <c r="AR399" i="1" s="1"/>
  <c r="BA399" i="1" s="1"/>
  <c r="AE399" i="1"/>
  <c r="AF399" i="1"/>
  <c r="AG399" i="1"/>
  <c r="AH399" i="1"/>
  <c r="AS399" i="1" s="1"/>
  <c r="BB399" i="1" s="1"/>
  <c r="AI399" i="1"/>
  <c r="AJ399" i="1"/>
  <c r="AK399" i="1"/>
  <c r="AL399" i="1"/>
  <c r="AT399" i="1" s="1"/>
  <c r="BC399" i="1" s="1"/>
  <c r="AM399" i="1"/>
  <c r="AB400" i="1"/>
  <c r="AC400" i="1"/>
  <c r="AD400" i="1"/>
  <c r="AR400" i="1" s="1"/>
  <c r="BA400" i="1" s="1"/>
  <c r="AE400" i="1"/>
  <c r="AF400" i="1"/>
  <c r="AG400" i="1"/>
  <c r="AH400" i="1"/>
  <c r="AS400" i="1" s="1"/>
  <c r="BB400" i="1" s="1"/>
  <c r="AI400" i="1"/>
  <c r="AJ400" i="1"/>
  <c r="AK400" i="1"/>
  <c r="AL400" i="1"/>
  <c r="AT400" i="1" s="1"/>
  <c r="BC400" i="1" s="1"/>
  <c r="AM400" i="1"/>
  <c r="AB401" i="1"/>
  <c r="AC401" i="1"/>
  <c r="AD401" i="1"/>
  <c r="AR401" i="1" s="1"/>
  <c r="BA401" i="1" s="1"/>
  <c r="AE401" i="1"/>
  <c r="AF401" i="1"/>
  <c r="AG401" i="1"/>
  <c r="AH401" i="1"/>
  <c r="AS401" i="1" s="1"/>
  <c r="BB401" i="1" s="1"/>
  <c r="AI401" i="1"/>
  <c r="AJ401" i="1"/>
  <c r="AK401" i="1"/>
  <c r="AL401" i="1"/>
  <c r="AT401" i="1" s="1"/>
  <c r="BC401" i="1" s="1"/>
  <c r="AM401" i="1"/>
  <c r="AB402" i="1"/>
  <c r="AC402" i="1"/>
  <c r="AD402" i="1"/>
  <c r="AR402" i="1" s="1"/>
  <c r="BA402" i="1" s="1"/>
  <c r="AE402" i="1"/>
  <c r="AF402" i="1"/>
  <c r="AG402" i="1"/>
  <c r="AH402" i="1"/>
  <c r="AS402" i="1" s="1"/>
  <c r="BB402" i="1" s="1"/>
  <c r="AI402" i="1"/>
  <c r="AJ402" i="1"/>
  <c r="AK402" i="1"/>
  <c r="AL402" i="1"/>
  <c r="AT402" i="1" s="1"/>
  <c r="BC402" i="1" s="1"/>
  <c r="AM402" i="1"/>
  <c r="AB403" i="1"/>
  <c r="AC403" i="1"/>
  <c r="AD403" i="1"/>
  <c r="AR403" i="1" s="1"/>
  <c r="BA403" i="1" s="1"/>
  <c r="AE403" i="1"/>
  <c r="AF403" i="1"/>
  <c r="AG403" i="1"/>
  <c r="AH403" i="1"/>
  <c r="AS403" i="1" s="1"/>
  <c r="BB403" i="1" s="1"/>
  <c r="AI403" i="1"/>
  <c r="AJ403" i="1"/>
  <c r="AK403" i="1"/>
  <c r="AL403" i="1"/>
  <c r="AM403" i="1"/>
  <c r="AB404" i="1"/>
  <c r="AC404" i="1"/>
  <c r="AD404" i="1"/>
  <c r="AR404" i="1" s="1"/>
  <c r="BA404" i="1" s="1"/>
  <c r="AE404" i="1"/>
  <c r="AF404" i="1"/>
  <c r="AG404" i="1"/>
  <c r="AH404" i="1"/>
  <c r="AS404" i="1" s="1"/>
  <c r="BB404" i="1" s="1"/>
  <c r="AI404" i="1"/>
  <c r="AJ404" i="1"/>
  <c r="AK404" i="1"/>
  <c r="AL404" i="1"/>
  <c r="AT404" i="1" s="1"/>
  <c r="BC404" i="1" s="1"/>
  <c r="AM404" i="1"/>
  <c r="AB405" i="1"/>
  <c r="AC405" i="1"/>
  <c r="AD405" i="1"/>
  <c r="AR405" i="1" s="1"/>
  <c r="BA405" i="1" s="1"/>
  <c r="AE405" i="1"/>
  <c r="AF405" i="1"/>
  <c r="AG405" i="1"/>
  <c r="AH405" i="1"/>
  <c r="AS405" i="1" s="1"/>
  <c r="BB405" i="1" s="1"/>
  <c r="AI405" i="1"/>
  <c r="AJ405" i="1"/>
  <c r="AK405" i="1"/>
  <c r="AL405" i="1"/>
  <c r="AT405" i="1" s="1"/>
  <c r="BC405" i="1" s="1"/>
  <c r="AM405" i="1"/>
  <c r="AB406" i="1"/>
  <c r="AC406" i="1"/>
  <c r="AD406" i="1"/>
  <c r="AE406" i="1"/>
  <c r="AF406" i="1"/>
  <c r="AG406" i="1"/>
  <c r="AH406" i="1"/>
  <c r="AS406" i="1" s="1"/>
  <c r="BB406" i="1" s="1"/>
  <c r="AI406" i="1"/>
  <c r="AJ406" i="1"/>
  <c r="AK406" i="1"/>
  <c r="AL406" i="1"/>
  <c r="AT406" i="1" s="1"/>
  <c r="BC406" i="1" s="1"/>
  <c r="AM406" i="1"/>
  <c r="AB407" i="1"/>
  <c r="AC407" i="1"/>
  <c r="AD407" i="1"/>
  <c r="AR407" i="1" s="1"/>
  <c r="BA407" i="1" s="1"/>
  <c r="AE407" i="1"/>
  <c r="AF407" i="1"/>
  <c r="AG407" i="1"/>
  <c r="AH407" i="1"/>
  <c r="AS407" i="1" s="1"/>
  <c r="BB407" i="1" s="1"/>
  <c r="AI407" i="1"/>
  <c r="AJ407" i="1"/>
  <c r="AK407" i="1"/>
  <c r="AL407" i="1"/>
  <c r="AT407" i="1" s="1"/>
  <c r="BC407" i="1" s="1"/>
  <c r="AM407" i="1"/>
  <c r="AB408" i="1"/>
  <c r="AC408" i="1"/>
  <c r="AD408" i="1"/>
  <c r="AR408" i="1" s="1"/>
  <c r="BA408" i="1" s="1"/>
  <c r="AE408" i="1"/>
  <c r="AF408" i="1"/>
  <c r="AG408" i="1"/>
  <c r="AH408" i="1"/>
  <c r="AS408" i="1" s="1"/>
  <c r="BB408" i="1" s="1"/>
  <c r="AI408" i="1"/>
  <c r="AJ408" i="1"/>
  <c r="AK408" i="1"/>
  <c r="AL408" i="1"/>
  <c r="AT408" i="1" s="1"/>
  <c r="BC408" i="1" s="1"/>
  <c r="AM408" i="1"/>
  <c r="AB409" i="1"/>
  <c r="AC409" i="1"/>
  <c r="AD409" i="1"/>
  <c r="AR409" i="1" s="1"/>
  <c r="AE409" i="1"/>
  <c r="AF409" i="1"/>
  <c r="AG409" i="1"/>
  <c r="AH409" i="1"/>
  <c r="AS409" i="1" s="1"/>
  <c r="BB409" i="1" s="1"/>
  <c r="AI409" i="1"/>
  <c r="AJ409" i="1"/>
  <c r="AK409" i="1"/>
  <c r="AL409" i="1"/>
  <c r="AT409" i="1" s="1"/>
  <c r="BC409" i="1" s="1"/>
  <c r="AM409" i="1"/>
  <c r="AB410" i="1"/>
  <c r="AC410" i="1"/>
  <c r="AD410" i="1"/>
  <c r="AR410" i="1" s="1"/>
  <c r="BA410" i="1" s="1"/>
  <c r="AE410" i="1"/>
  <c r="AF410" i="1"/>
  <c r="AG410" i="1"/>
  <c r="AH410" i="1"/>
  <c r="AS410" i="1" s="1"/>
  <c r="BB410" i="1" s="1"/>
  <c r="AI410" i="1"/>
  <c r="AJ410" i="1"/>
  <c r="AK410" i="1"/>
  <c r="AL410" i="1"/>
  <c r="AT410" i="1" s="1"/>
  <c r="BC410" i="1" s="1"/>
  <c r="AM410" i="1"/>
  <c r="AB411" i="1"/>
  <c r="AC411" i="1"/>
  <c r="AD411" i="1"/>
  <c r="AR411" i="1" s="1"/>
  <c r="BA411" i="1" s="1"/>
  <c r="AE411" i="1"/>
  <c r="AF411" i="1"/>
  <c r="AG411" i="1"/>
  <c r="AH411" i="1"/>
  <c r="AS411" i="1" s="1"/>
  <c r="BB411" i="1" s="1"/>
  <c r="AI411" i="1"/>
  <c r="AJ411" i="1"/>
  <c r="AK411" i="1"/>
  <c r="AL411" i="1"/>
  <c r="AT411" i="1" s="1"/>
  <c r="BC411" i="1" s="1"/>
  <c r="AM411" i="1"/>
  <c r="AB412" i="1"/>
  <c r="AC412" i="1"/>
  <c r="AD412" i="1"/>
  <c r="AR412" i="1" s="1"/>
  <c r="BA412" i="1" s="1"/>
  <c r="AE412" i="1"/>
  <c r="AF412" i="1"/>
  <c r="AG412" i="1"/>
  <c r="AH412" i="1"/>
  <c r="AS412" i="1" s="1"/>
  <c r="BB412" i="1" s="1"/>
  <c r="AI412" i="1"/>
  <c r="AJ412" i="1"/>
  <c r="AK412" i="1"/>
  <c r="AL412" i="1"/>
  <c r="AT412" i="1" s="1"/>
  <c r="BC412" i="1" s="1"/>
  <c r="AM412" i="1"/>
  <c r="AB413" i="1"/>
  <c r="AC413" i="1"/>
  <c r="AD413" i="1"/>
  <c r="AR413" i="1" s="1"/>
  <c r="BA413" i="1" s="1"/>
  <c r="AE413" i="1"/>
  <c r="AF413" i="1"/>
  <c r="AG413" i="1"/>
  <c r="AH413" i="1"/>
  <c r="AS413" i="1" s="1"/>
  <c r="BB413" i="1" s="1"/>
  <c r="AI413" i="1"/>
  <c r="AJ413" i="1"/>
  <c r="AK413" i="1"/>
  <c r="AL413" i="1"/>
  <c r="AT413" i="1" s="1"/>
  <c r="BC413" i="1" s="1"/>
  <c r="AM413" i="1"/>
  <c r="AB414" i="1"/>
  <c r="AC414" i="1"/>
  <c r="AD414" i="1"/>
  <c r="AR414" i="1" s="1"/>
  <c r="BA414" i="1" s="1"/>
  <c r="AE414" i="1"/>
  <c r="AF414" i="1"/>
  <c r="AG414" i="1"/>
  <c r="AH414" i="1"/>
  <c r="AI414" i="1"/>
  <c r="AJ414" i="1"/>
  <c r="AK414" i="1"/>
  <c r="AL414" i="1"/>
  <c r="AT414" i="1" s="1"/>
  <c r="BC414" i="1" s="1"/>
  <c r="AM414" i="1"/>
  <c r="AB415" i="1"/>
  <c r="AC415" i="1"/>
  <c r="AD415" i="1"/>
  <c r="AR415" i="1" s="1"/>
  <c r="BA415" i="1" s="1"/>
  <c r="AE415" i="1"/>
  <c r="AF415" i="1"/>
  <c r="AG415" i="1"/>
  <c r="AH415" i="1"/>
  <c r="AS415" i="1" s="1"/>
  <c r="BB415" i="1" s="1"/>
  <c r="AI415" i="1"/>
  <c r="AJ415" i="1"/>
  <c r="AK415" i="1"/>
  <c r="AL415" i="1"/>
  <c r="AT415" i="1" s="1"/>
  <c r="BC415" i="1" s="1"/>
  <c r="AM415" i="1"/>
  <c r="AB416" i="1"/>
  <c r="AC416" i="1"/>
  <c r="AD416" i="1"/>
  <c r="AR416" i="1" s="1"/>
  <c r="BA416" i="1" s="1"/>
  <c r="AE416" i="1"/>
  <c r="AF416" i="1"/>
  <c r="AG416" i="1"/>
  <c r="AH416" i="1"/>
  <c r="AS416" i="1" s="1"/>
  <c r="BB416" i="1" s="1"/>
  <c r="AI416" i="1"/>
  <c r="AJ416" i="1"/>
  <c r="AK416" i="1"/>
  <c r="AL416" i="1"/>
  <c r="AT416" i="1" s="1"/>
  <c r="BC416" i="1" s="1"/>
  <c r="AM416" i="1"/>
  <c r="AB417" i="1"/>
  <c r="AC417" i="1"/>
  <c r="AD417" i="1"/>
  <c r="AR417" i="1" s="1"/>
  <c r="BA417" i="1" s="1"/>
  <c r="AE417" i="1"/>
  <c r="AF417" i="1"/>
  <c r="AG417" i="1"/>
  <c r="AH417" i="1"/>
  <c r="AS417" i="1" s="1"/>
  <c r="BB417" i="1" s="1"/>
  <c r="AI417" i="1"/>
  <c r="AJ417" i="1"/>
  <c r="AK417" i="1"/>
  <c r="AL417" i="1"/>
  <c r="AT417" i="1" s="1"/>
  <c r="BC417" i="1" s="1"/>
  <c r="AM417" i="1"/>
  <c r="AB418" i="1"/>
  <c r="AC418" i="1"/>
  <c r="AD418" i="1"/>
  <c r="AR418" i="1" s="1"/>
  <c r="BA418" i="1" s="1"/>
  <c r="AE418" i="1"/>
  <c r="AF418" i="1"/>
  <c r="AG418" i="1"/>
  <c r="AH418" i="1"/>
  <c r="AS418" i="1" s="1"/>
  <c r="BB418" i="1" s="1"/>
  <c r="AI418" i="1"/>
  <c r="AJ418" i="1"/>
  <c r="AK418" i="1"/>
  <c r="AL418" i="1"/>
  <c r="AT418" i="1" s="1"/>
  <c r="BC418" i="1" s="1"/>
  <c r="AM418" i="1"/>
  <c r="AB419" i="1"/>
  <c r="AC419" i="1"/>
  <c r="AD419" i="1"/>
  <c r="AR419" i="1" s="1"/>
  <c r="BA419" i="1" s="1"/>
  <c r="AE419" i="1"/>
  <c r="AF419" i="1"/>
  <c r="AG419" i="1"/>
  <c r="AH419" i="1"/>
  <c r="AS419" i="1" s="1"/>
  <c r="BB419" i="1" s="1"/>
  <c r="AI419" i="1"/>
  <c r="AJ419" i="1"/>
  <c r="AK419" i="1"/>
  <c r="AL419" i="1"/>
  <c r="AM419" i="1"/>
  <c r="AB420" i="1"/>
  <c r="AC420" i="1"/>
  <c r="AD420" i="1"/>
  <c r="AR420" i="1" s="1"/>
  <c r="BA420" i="1" s="1"/>
  <c r="AE420" i="1"/>
  <c r="AF420" i="1"/>
  <c r="AG420" i="1"/>
  <c r="AH420" i="1"/>
  <c r="AI420" i="1"/>
  <c r="AJ420" i="1"/>
  <c r="AK420" i="1"/>
  <c r="AL420" i="1"/>
  <c r="AT420" i="1" s="1"/>
  <c r="BC420" i="1" s="1"/>
  <c r="AM420" i="1"/>
  <c r="AB421" i="1"/>
  <c r="AC421" i="1"/>
  <c r="AD421" i="1"/>
  <c r="AR421" i="1" s="1"/>
  <c r="BA421" i="1" s="1"/>
  <c r="AE421" i="1"/>
  <c r="AF421" i="1"/>
  <c r="AG421" i="1"/>
  <c r="AH421" i="1"/>
  <c r="AI421" i="1"/>
  <c r="AJ421" i="1"/>
  <c r="AK421" i="1"/>
  <c r="AL421" i="1"/>
  <c r="AT421" i="1" s="1"/>
  <c r="BC421" i="1" s="1"/>
  <c r="AM421" i="1"/>
  <c r="AB422" i="1"/>
  <c r="AC422" i="1"/>
  <c r="AD422" i="1"/>
  <c r="AE422" i="1"/>
  <c r="AF422" i="1"/>
  <c r="AG422" i="1"/>
  <c r="AH422" i="1"/>
  <c r="AS422" i="1" s="1"/>
  <c r="BB422" i="1" s="1"/>
  <c r="AI422" i="1"/>
  <c r="AJ422" i="1"/>
  <c r="AK422" i="1"/>
  <c r="AL422" i="1"/>
  <c r="AT422" i="1" s="1"/>
  <c r="BC422" i="1" s="1"/>
  <c r="AM422" i="1"/>
  <c r="AB423" i="1"/>
  <c r="AC423" i="1"/>
  <c r="AD423" i="1"/>
  <c r="AR423" i="1" s="1"/>
  <c r="BA423" i="1" s="1"/>
  <c r="AE423" i="1"/>
  <c r="AF423" i="1"/>
  <c r="AG423" i="1"/>
  <c r="AH423" i="1"/>
  <c r="AS423" i="1" s="1"/>
  <c r="BB423" i="1" s="1"/>
  <c r="AI423" i="1"/>
  <c r="AJ423" i="1"/>
  <c r="AK423" i="1"/>
  <c r="AL423" i="1"/>
  <c r="AT423" i="1" s="1"/>
  <c r="BC423" i="1" s="1"/>
  <c r="AM423" i="1"/>
  <c r="AB424" i="1"/>
  <c r="AC424" i="1"/>
  <c r="AD424" i="1"/>
  <c r="AR424" i="1" s="1"/>
  <c r="BA424" i="1" s="1"/>
  <c r="AE424" i="1"/>
  <c r="AF424" i="1"/>
  <c r="AG424" i="1"/>
  <c r="AH424" i="1"/>
  <c r="AS424" i="1" s="1"/>
  <c r="BB424" i="1" s="1"/>
  <c r="AI424" i="1"/>
  <c r="AJ424" i="1"/>
  <c r="AK424" i="1"/>
  <c r="AL424" i="1"/>
  <c r="AT424" i="1" s="1"/>
  <c r="BC424" i="1" s="1"/>
  <c r="AM424" i="1"/>
  <c r="AB425" i="1"/>
  <c r="AC425" i="1"/>
  <c r="AD425" i="1"/>
  <c r="AR425" i="1" s="1"/>
  <c r="BA425" i="1" s="1"/>
  <c r="AE425" i="1"/>
  <c r="AF425" i="1"/>
  <c r="AG425" i="1"/>
  <c r="AH425" i="1"/>
  <c r="AS425" i="1" s="1"/>
  <c r="BB425" i="1" s="1"/>
  <c r="AI425" i="1"/>
  <c r="AJ425" i="1"/>
  <c r="AK425" i="1"/>
  <c r="AL425" i="1"/>
  <c r="AT425" i="1" s="1"/>
  <c r="BC425" i="1" s="1"/>
  <c r="AM425" i="1"/>
  <c r="AB426" i="1"/>
  <c r="AC426" i="1"/>
  <c r="AD426" i="1"/>
  <c r="AR426" i="1" s="1"/>
  <c r="BA426" i="1" s="1"/>
  <c r="AE426" i="1"/>
  <c r="AF426" i="1"/>
  <c r="AG426" i="1"/>
  <c r="AH426" i="1"/>
  <c r="AS426" i="1" s="1"/>
  <c r="BB426" i="1" s="1"/>
  <c r="AI426" i="1"/>
  <c r="AJ426" i="1"/>
  <c r="AK426" i="1"/>
  <c r="AL426" i="1"/>
  <c r="AT426" i="1" s="1"/>
  <c r="BC426" i="1" s="1"/>
  <c r="AM426" i="1"/>
  <c r="AB427" i="1"/>
  <c r="AC427" i="1"/>
  <c r="AD427" i="1"/>
  <c r="AR427" i="1" s="1"/>
  <c r="BA427" i="1" s="1"/>
  <c r="AE427" i="1"/>
  <c r="AF427" i="1"/>
  <c r="AG427" i="1"/>
  <c r="AH427" i="1"/>
  <c r="AS427" i="1" s="1"/>
  <c r="BB427" i="1" s="1"/>
  <c r="AI427" i="1"/>
  <c r="AJ427" i="1"/>
  <c r="AK427" i="1"/>
  <c r="AL427" i="1"/>
  <c r="AM427" i="1"/>
  <c r="AB428" i="1"/>
  <c r="AC428" i="1"/>
  <c r="AD428" i="1"/>
  <c r="AR428" i="1" s="1"/>
  <c r="BA428" i="1" s="1"/>
  <c r="AE428" i="1"/>
  <c r="AF428" i="1"/>
  <c r="AG428" i="1"/>
  <c r="AH428" i="1"/>
  <c r="AI428" i="1"/>
  <c r="AJ428" i="1"/>
  <c r="AK428" i="1"/>
  <c r="AL428" i="1"/>
  <c r="AT428" i="1" s="1"/>
  <c r="BC428" i="1" s="1"/>
  <c r="AM428" i="1"/>
  <c r="AB429" i="1"/>
  <c r="AC429" i="1"/>
  <c r="AD429" i="1"/>
  <c r="AR429" i="1" s="1"/>
  <c r="BA429" i="1" s="1"/>
  <c r="AE429" i="1"/>
  <c r="AF429" i="1"/>
  <c r="AG429" i="1"/>
  <c r="AH429" i="1"/>
  <c r="AI429" i="1"/>
  <c r="AJ429" i="1"/>
  <c r="AK429" i="1"/>
  <c r="AL429" i="1"/>
  <c r="AT429" i="1" s="1"/>
  <c r="BC429" i="1" s="1"/>
  <c r="AM429" i="1"/>
  <c r="AB430" i="1"/>
  <c r="AC430" i="1"/>
  <c r="AD430" i="1"/>
  <c r="AE430" i="1"/>
  <c r="AF430" i="1"/>
  <c r="AG430" i="1"/>
  <c r="AH430" i="1"/>
  <c r="AS430" i="1" s="1"/>
  <c r="BB430" i="1" s="1"/>
  <c r="AI430" i="1"/>
  <c r="AJ430" i="1"/>
  <c r="AK430" i="1"/>
  <c r="AL430" i="1"/>
  <c r="AT430" i="1" s="1"/>
  <c r="BC430" i="1" s="1"/>
  <c r="AM430" i="1"/>
  <c r="AB431" i="1"/>
  <c r="AC431" i="1"/>
  <c r="AD431" i="1"/>
  <c r="AR431" i="1" s="1"/>
  <c r="BA431" i="1" s="1"/>
  <c r="AE431" i="1"/>
  <c r="AF431" i="1"/>
  <c r="AG431" i="1"/>
  <c r="AH431" i="1"/>
  <c r="AS431" i="1" s="1"/>
  <c r="BB431" i="1" s="1"/>
  <c r="AI431" i="1"/>
  <c r="AJ431" i="1"/>
  <c r="AK431" i="1"/>
  <c r="AL431" i="1"/>
  <c r="AT431" i="1" s="1"/>
  <c r="BC431" i="1" s="1"/>
  <c r="AM431" i="1"/>
  <c r="AB432" i="1"/>
  <c r="AC432" i="1"/>
  <c r="AD432" i="1"/>
  <c r="AR432" i="1" s="1"/>
  <c r="BA432" i="1" s="1"/>
  <c r="AE432" i="1"/>
  <c r="AF432" i="1"/>
  <c r="AG432" i="1"/>
  <c r="AH432" i="1"/>
  <c r="AS432" i="1" s="1"/>
  <c r="BB432" i="1" s="1"/>
  <c r="AI432" i="1"/>
  <c r="AJ432" i="1"/>
  <c r="AK432" i="1"/>
  <c r="AL432" i="1"/>
  <c r="AT432" i="1" s="1"/>
  <c r="BC432" i="1" s="1"/>
  <c r="AM432" i="1"/>
  <c r="AB433" i="1"/>
  <c r="AC433" i="1"/>
  <c r="AD433" i="1"/>
  <c r="AR433" i="1" s="1"/>
  <c r="BA433" i="1" s="1"/>
  <c r="AE433" i="1"/>
  <c r="AF433" i="1"/>
  <c r="AG433" i="1"/>
  <c r="AH433" i="1"/>
  <c r="AS433" i="1" s="1"/>
  <c r="BB433" i="1" s="1"/>
  <c r="AI433" i="1"/>
  <c r="AJ433" i="1"/>
  <c r="AK433" i="1"/>
  <c r="AL433" i="1"/>
  <c r="AT433" i="1" s="1"/>
  <c r="BC433" i="1" s="1"/>
  <c r="AM433" i="1"/>
  <c r="AB434" i="1"/>
  <c r="AC434" i="1"/>
  <c r="AD434" i="1"/>
  <c r="AR434" i="1" s="1"/>
  <c r="BA434" i="1" s="1"/>
  <c r="AE434" i="1"/>
  <c r="AF434" i="1"/>
  <c r="AG434" i="1"/>
  <c r="AH434" i="1"/>
  <c r="AS434" i="1" s="1"/>
  <c r="BB434" i="1" s="1"/>
  <c r="AI434" i="1"/>
  <c r="AJ434" i="1"/>
  <c r="AK434" i="1"/>
  <c r="AL434" i="1"/>
  <c r="AT434" i="1" s="1"/>
  <c r="BC434" i="1" s="1"/>
  <c r="AM434" i="1"/>
  <c r="AB435" i="1"/>
  <c r="AC435" i="1"/>
  <c r="AD435" i="1"/>
  <c r="AR435" i="1" s="1"/>
  <c r="BA435" i="1" s="1"/>
  <c r="AE435" i="1"/>
  <c r="AF435" i="1"/>
  <c r="AG435" i="1"/>
  <c r="AH435" i="1"/>
  <c r="AS435" i="1" s="1"/>
  <c r="BB435" i="1" s="1"/>
  <c r="AI435" i="1"/>
  <c r="AJ435" i="1"/>
  <c r="AK435" i="1"/>
  <c r="AL435" i="1"/>
  <c r="AM435" i="1"/>
  <c r="AB436" i="1"/>
  <c r="AC436" i="1"/>
  <c r="AD436" i="1"/>
  <c r="AR436" i="1" s="1"/>
  <c r="BA436" i="1" s="1"/>
  <c r="AE436" i="1"/>
  <c r="AF436" i="1"/>
  <c r="AG436" i="1"/>
  <c r="AH436" i="1"/>
  <c r="AI436" i="1"/>
  <c r="AJ436" i="1"/>
  <c r="AK436" i="1"/>
  <c r="AL436" i="1"/>
  <c r="AT436" i="1" s="1"/>
  <c r="BC436" i="1" s="1"/>
  <c r="AM436" i="1"/>
  <c r="AB437" i="1"/>
  <c r="AC437" i="1"/>
  <c r="AD437" i="1"/>
  <c r="AR437" i="1" s="1"/>
  <c r="BA437" i="1" s="1"/>
  <c r="AE437" i="1"/>
  <c r="AF437" i="1"/>
  <c r="AG437" i="1"/>
  <c r="AH437" i="1"/>
  <c r="AI437" i="1"/>
  <c r="AJ437" i="1"/>
  <c r="AK437" i="1"/>
  <c r="AL437" i="1"/>
  <c r="AT437" i="1" s="1"/>
  <c r="BC437" i="1" s="1"/>
  <c r="AM437" i="1"/>
  <c r="AB438" i="1"/>
  <c r="AC438" i="1"/>
  <c r="AD438" i="1"/>
  <c r="AE438" i="1"/>
  <c r="AF438" i="1"/>
  <c r="AG438" i="1"/>
  <c r="AH438" i="1"/>
  <c r="AS438" i="1" s="1"/>
  <c r="BB438" i="1" s="1"/>
  <c r="AI438" i="1"/>
  <c r="AJ438" i="1"/>
  <c r="AK438" i="1"/>
  <c r="AL438" i="1"/>
  <c r="AT438" i="1" s="1"/>
  <c r="BC438" i="1" s="1"/>
  <c r="AM438" i="1"/>
  <c r="AB439" i="1"/>
  <c r="AC439" i="1"/>
  <c r="AD439" i="1"/>
  <c r="AR439" i="1" s="1"/>
  <c r="BA439" i="1" s="1"/>
  <c r="AE439" i="1"/>
  <c r="AF439" i="1"/>
  <c r="AG439" i="1"/>
  <c r="AH439" i="1"/>
  <c r="AS439" i="1" s="1"/>
  <c r="BB439" i="1" s="1"/>
  <c r="AI439" i="1"/>
  <c r="AJ439" i="1"/>
  <c r="AK439" i="1"/>
  <c r="AL439" i="1"/>
  <c r="AT439" i="1" s="1"/>
  <c r="BC439" i="1" s="1"/>
  <c r="AM439" i="1"/>
  <c r="AB440" i="1"/>
  <c r="AC440" i="1"/>
  <c r="AD440" i="1"/>
  <c r="AR440" i="1" s="1"/>
  <c r="BA440" i="1" s="1"/>
  <c r="AE440" i="1"/>
  <c r="AF440" i="1"/>
  <c r="AG440" i="1"/>
  <c r="AH440" i="1"/>
  <c r="AI440" i="1"/>
  <c r="AJ440" i="1"/>
  <c r="AK440" i="1"/>
  <c r="AL440" i="1"/>
  <c r="AT440" i="1" s="1"/>
  <c r="BC440" i="1" s="1"/>
  <c r="AM440" i="1"/>
  <c r="P391" i="1"/>
  <c r="Q391" i="1"/>
  <c r="R391" i="1"/>
  <c r="AO391" i="1" s="1"/>
  <c r="AX391" i="1" s="1"/>
  <c r="S391" i="1"/>
  <c r="T391" i="1"/>
  <c r="U391" i="1"/>
  <c r="V391" i="1"/>
  <c r="AP391" i="1" s="1"/>
  <c r="AY391" i="1" s="1"/>
  <c r="W391" i="1"/>
  <c r="X391" i="1"/>
  <c r="Y391" i="1"/>
  <c r="Z391" i="1"/>
  <c r="AQ391" i="1" s="1"/>
  <c r="AZ391" i="1" s="1"/>
  <c r="P392" i="1"/>
  <c r="Q392" i="1"/>
  <c r="R392" i="1"/>
  <c r="S392" i="1"/>
  <c r="AP392" i="1" s="1"/>
  <c r="AY392" i="1" s="1"/>
  <c r="T392" i="1"/>
  <c r="U392" i="1"/>
  <c r="V392" i="1"/>
  <c r="W392" i="1"/>
  <c r="AQ392" i="1" s="1"/>
  <c r="AZ392" i="1" s="1"/>
  <c r="X392" i="1"/>
  <c r="Y392" i="1"/>
  <c r="Z392" i="1"/>
  <c r="P393" i="1"/>
  <c r="AO393" i="1" s="1"/>
  <c r="AX393" i="1" s="1"/>
  <c r="Q393" i="1"/>
  <c r="R393" i="1"/>
  <c r="S393" i="1"/>
  <c r="T393" i="1"/>
  <c r="AP393" i="1" s="1"/>
  <c r="AY393" i="1" s="1"/>
  <c r="U393" i="1"/>
  <c r="V393" i="1"/>
  <c r="W393" i="1"/>
  <c r="X393" i="1"/>
  <c r="AQ393" i="1" s="1"/>
  <c r="AZ393" i="1" s="1"/>
  <c r="Y393" i="1"/>
  <c r="Z393" i="1"/>
  <c r="P394" i="1"/>
  <c r="Q394" i="1"/>
  <c r="R394" i="1"/>
  <c r="S394" i="1"/>
  <c r="T394" i="1"/>
  <c r="U394" i="1"/>
  <c r="AP394" i="1" s="1"/>
  <c r="V394" i="1"/>
  <c r="W394" i="1"/>
  <c r="X394" i="1"/>
  <c r="Y394" i="1"/>
  <c r="AQ394" i="1" s="1"/>
  <c r="Z394" i="1"/>
  <c r="P395" i="1"/>
  <c r="Q395" i="1"/>
  <c r="R395" i="1"/>
  <c r="S395" i="1"/>
  <c r="T395" i="1"/>
  <c r="U395" i="1"/>
  <c r="V395" i="1"/>
  <c r="AP395" i="1" s="1"/>
  <c r="AY395" i="1" s="1"/>
  <c r="W395" i="1"/>
  <c r="X395" i="1"/>
  <c r="Y395" i="1"/>
  <c r="Z395" i="1"/>
  <c r="AQ395" i="1" s="1"/>
  <c r="AZ395" i="1" s="1"/>
  <c r="P396" i="1"/>
  <c r="Q396" i="1"/>
  <c r="R396" i="1"/>
  <c r="S396" i="1"/>
  <c r="AP396" i="1" s="1"/>
  <c r="AY396" i="1" s="1"/>
  <c r="T396" i="1"/>
  <c r="U396" i="1"/>
  <c r="V396" i="1"/>
  <c r="W396" i="1"/>
  <c r="AQ396" i="1" s="1"/>
  <c r="AZ396" i="1" s="1"/>
  <c r="X396" i="1"/>
  <c r="Y396" i="1"/>
  <c r="Z396" i="1"/>
  <c r="P397" i="1"/>
  <c r="Q397" i="1"/>
  <c r="R397" i="1"/>
  <c r="S397" i="1"/>
  <c r="T397" i="1"/>
  <c r="AP397" i="1" s="1"/>
  <c r="AY397" i="1" s="1"/>
  <c r="U397" i="1"/>
  <c r="V397" i="1"/>
  <c r="W397" i="1"/>
  <c r="X397" i="1"/>
  <c r="AQ397" i="1" s="1"/>
  <c r="AZ397" i="1" s="1"/>
  <c r="Y397" i="1"/>
  <c r="Z397" i="1"/>
  <c r="P398" i="1"/>
  <c r="Q398" i="1"/>
  <c r="R398" i="1"/>
  <c r="S398" i="1"/>
  <c r="T398" i="1"/>
  <c r="U398" i="1"/>
  <c r="AP398" i="1" s="1"/>
  <c r="V398" i="1"/>
  <c r="W398" i="1"/>
  <c r="X398" i="1"/>
  <c r="Y398" i="1"/>
  <c r="AQ398" i="1" s="1"/>
  <c r="Z398" i="1"/>
  <c r="P399" i="1"/>
  <c r="Q399" i="1"/>
  <c r="R399" i="1"/>
  <c r="AO399" i="1" s="1"/>
  <c r="AX399" i="1" s="1"/>
  <c r="S399" i="1"/>
  <c r="T399" i="1"/>
  <c r="U399" i="1"/>
  <c r="V399" i="1"/>
  <c r="AP399" i="1" s="1"/>
  <c r="AY399" i="1" s="1"/>
  <c r="W399" i="1"/>
  <c r="X399" i="1"/>
  <c r="Y399" i="1"/>
  <c r="Z399" i="1"/>
  <c r="AQ399" i="1" s="1"/>
  <c r="AZ399" i="1" s="1"/>
  <c r="P400" i="1"/>
  <c r="Q400" i="1"/>
  <c r="R400" i="1"/>
  <c r="S400" i="1"/>
  <c r="AP400" i="1" s="1"/>
  <c r="AY400" i="1" s="1"/>
  <c r="T400" i="1"/>
  <c r="U400" i="1"/>
  <c r="V400" i="1"/>
  <c r="W400" i="1"/>
  <c r="AQ400" i="1" s="1"/>
  <c r="AZ400" i="1" s="1"/>
  <c r="X400" i="1"/>
  <c r="Y400" i="1"/>
  <c r="Z400" i="1"/>
  <c r="P401" i="1"/>
  <c r="Q401" i="1"/>
  <c r="R401" i="1"/>
  <c r="S401" i="1"/>
  <c r="T401" i="1"/>
  <c r="U401" i="1"/>
  <c r="V401" i="1"/>
  <c r="W401" i="1"/>
  <c r="X401" i="1"/>
  <c r="AQ401" i="1" s="1"/>
  <c r="AZ401" i="1" s="1"/>
  <c r="Y401" i="1"/>
  <c r="Z401" i="1"/>
  <c r="P402" i="1"/>
  <c r="Q402" i="1"/>
  <c r="AO402" i="1" s="1"/>
  <c r="AX402" i="1" s="1"/>
  <c r="R402" i="1"/>
  <c r="S402" i="1"/>
  <c r="T402" i="1"/>
  <c r="U402" i="1"/>
  <c r="AP402" i="1" s="1"/>
  <c r="AY402" i="1" s="1"/>
  <c r="V402" i="1"/>
  <c r="W402" i="1"/>
  <c r="X402" i="1"/>
  <c r="Y402" i="1"/>
  <c r="AQ402" i="1" s="1"/>
  <c r="AZ402" i="1" s="1"/>
  <c r="Z402" i="1"/>
  <c r="P403" i="1"/>
  <c r="Q403" i="1"/>
  <c r="R403" i="1"/>
  <c r="S403" i="1"/>
  <c r="T403" i="1"/>
  <c r="U403" i="1"/>
  <c r="V403" i="1"/>
  <c r="AP403" i="1" s="1"/>
  <c r="AY403" i="1" s="1"/>
  <c r="W403" i="1"/>
  <c r="X403" i="1"/>
  <c r="Y403" i="1"/>
  <c r="Z403" i="1"/>
  <c r="AQ403" i="1" s="1"/>
  <c r="AZ403" i="1" s="1"/>
  <c r="P404" i="1"/>
  <c r="Q404" i="1"/>
  <c r="R404" i="1"/>
  <c r="S404" i="1"/>
  <c r="AP404" i="1" s="1"/>
  <c r="AY404" i="1" s="1"/>
  <c r="T404" i="1"/>
  <c r="U404" i="1"/>
  <c r="V404" i="1"/>
  <c r="W404" i="1"/>
  <c r="AQ404" i="1" s="1"/>
  <c r="AZ404" i="1" s="1"/>
  <c r="X404" i="1"/>
  <c r="Y404" i="1"/>
  <c r="Z404" i="1"/>
  <c r="P405" i="1"/>
  <c r="AO405" i="1" s="1"/>
  <c r="AX405" i="1" s="1"/>
  <c r="Q405" i="1"/>
  <c r="R405" i="1"/>
  <c r="S405" i="1"/>
  <c r="T405" i="1"/>
  <c r="AP405" i="1" s="1"/>
  <c r="AY405" i="1" s="1"/>
  <c r="U405" i="1"/>
  <c r="V405" i="1"/>
  <c r="W405" i="1"/>
  <c r="X405" i="1"/>
  <c r="AQ405" i="1" s="1"/>
  <c r="AZ405" i="1" s="1"/>
  <c r="Y405" i="1"/>
  <c r="Z405" i="1"/>
  <c r="P406" i="1"/>
  <c r="Q406" i="1"/>
  <c r="R406" i="1"/>
  <c r="S406" i="1"/>
  <c r="T406" i="1"/>
  <c r="U406" i="1"/>
  <c r="AP406" i="1" s="1"/>
  <c r="AY406" i="1" s="1"/>
  <c r="V406" i="1"/>
  <c r="W406" i="1"/>
  <c r="X406" i="1"/>
  <c r="Y406" i="1"/>
  <c r="AQ406" i="1" s="1"/>
  <c r="AZ406" i="1" s="1"/>
  <c r="Z406" i="1"/>
  <c r="P407" i="1"/>
  <c r="Q407" i="1"/>
  <c r="R407" i="1"/>
  <c r="S407" i="1"/>
  <c r="T407" i="1"/>
  <c r="U407" i="1"/>
  <c r="V407" i="1"/>
  <c r="AP407" i="1" s="1"/>
  <c r="AY407" i="1" s="1"/>
  <c r="W407" i="1"/>
  <c r="X407" i="1"/>
  <c r="Y407" i="1"/>
  <c r="Z407" i="1"/>
  <c r="AQ407" i="1" s="1"/>
  <c r="AZ407" i="1" s="1"/>
  <c r="P408" i="1"/>
  <c r="Q408" i="1"/>
  <c r="R408" i="1"/>
  <c r="S408" i="1"/>
  <c r="AP408" i="1" s="1"/>
  <c r="AY408" i="1" s="1"/>
  <c r="T408" i="1"/>
  <c r="U408" i="1"/>
  <c r="V408" i="1"/>
  <c r="W408" i="1"/>
  <c r="AQ408" i="1" s="1"/>
  <c r="AZ408" i="1" s="1"/>
  <c r="X408" i="1"/>
  <c r="Y408" i="1"/>
  <c r="Z408" i="1"/>
  <c r="P409" i="1"/>
  <c r="Q409" i="1"/>
  <c r="R409" i="1"/>
  <c r="S409" i="1"/>
  <c r="T409" i="1"/>
  <c r="AP409" i="1" s="1"/>
  <c r="AY409" i="1" s="1"/>
  <c r="U409" i="1"/>
  <c r="V409" i="1"/>
  <c r="W409" i="1"/>
  <c r="X409" i="1"/>
  <c r="Y409" i="1"/>
  <c r="Z409" i="1"/>
  <c r="P410" i="1"/>
  <c r="Q410" i="1"/>
  <c r="R410" i="1"/>
  <c r="S410" i="1"/>
  <c r="T410" i="1"/>
  <c r="U410" i="1"/>
  <c r="AP410" i="1" s="1"/>
  <c r="AY410" i="1" s="1"/>
  <c r="V410" i="1"/>
  <c r="W410" i="1"/>
  <c r="X410" i="1"/>
  <c r="Y410" i="1"/>
  <c r="AQ410" i="1" s="1"/>
  <c r="AZ410" i="1" s="1"/>
  <c r="Z410" i="1"/>
  <c r="P411" i="1"/>
  <c r="Q411" i="1"/>
  <c r="R411" i="1"/>
  <c r="AO411" i="1" s="1"/>
  <c r="AX411" i="1" s="1"/>
  <c r="S411" i="1"/>
  <c r="T411" i="1"/>
  <c r="U411" i="1"/>
  <c r="V411" i="1"/>
  <c r="AP411" i="1" s="1"/>
  <c r="AY411" i="1" s="1"/>
  <c r="W411" i="1"/>
  <c r="X411" i="1"/>
  <c r="Y411" i="1"/>
  <c r="Z411" i="1"/>
  <c r="AQ411" i="1" s="1"/>
  <c r="AZ411" i="1" s="1"/>
  <c r="P412" i="1"/>
  <c r="Q412" i="1"/>
  <c r="R412" i="1"/>
  <c r="S412" i="1"/>
  <c r="AP412" i="1" s="1"/>
  <c r="AY412" i="1" s="1"/>
  <c r="T412" i="1"/>
  <c r="U412" i="1"/>
  <c r="V412" i="1"/>
  <c r="W412" i="1"/>
  <c r="AQ412" i="1" s="1"/>
  <c r="AZ412" i="1" s="1"/>
  <c r="X412" i="1"/>
  <c r="Y412" i="1"/>
  <c r="Z412" i="1"/>
  <c r="P413" i="1"/>
  <c r="Q413" i="1"/>
  <c r="R413" i="1"/>
  <c r="S413" i="1"/>
  <c r="T413" i="1"/>
  <c r="AP413" i="1" s="1"/>
  <c r="AY413" i="1" s="1"/>
  <c r="U413" i="1"/>
  <c r="V413" i="1"/>
  <c r="W413" i="1"/>
  <c r="X413" i="1"/>
  <c r="AQ413" i="1" s="1"/>
  <c r="AZ413" i="1" s="1"/>
  <c r="Y413" i="1"/>
  <c r="Z413" i="1"/>
  <c r="P414" i="1"/>
  <c r="Q414" i="1"/>
  <c r="AO414" i="1" s="1"/>
  <c r="AX414" i="1" s="1"/>
  <c r="R414" i="1"/>
  <c r="S414" i="1"/>
  <c r="T414" i="1"/>
  <c r="U414" i="1"/>
  <c r="AP414" i="1" s="1"/>
  <c r="AY414" i="1" s="1"/>
  <c r="V414" i="1"/>
  <c r="W414" i="1"/>
  <c r="X414" i="1"/>
  <c r="Y414" i="1"/>
  <c r="AQ414" i="1" s="1"/>
  <c r="AZ414" i="1" s="1"/>
  <c r="Z414" i="1"/>
  <c r="P415" i="1"/>
  <c r="Q415" i="1"/>
  <c r="R415" i="1"/>
  <c r="S415" i="1"/>
  <c r="T415" i="1"/>
  <c r="U415" i="1"/>
  <c r="V415" i="1"/>
  <c r="AP415" i="1" s="1"/>
  <c r="AY415" i="1" s="1"/>
  <c r="W415" i="1"/>
  <c r="X415" i="1"/>
  <c r="Y415" i="1"/>
  <c r="Z415" i="1"/>
  <c r="AQ415" i="1" s="1"/>
  <c r="AZ415" i="1" s="1"/>
  <c r="P416" i="1"/>
  <c r="Q416" i="1"/>
  <c r="R416" i="1"/>
  <c r="S416" i="1"/>
  <c r="AP416" i="1" s="1"/>
  <c r="AY416" i="1" s="1"/>
  <c r="T416" i="1"/>
  <c r="U416" i="1"/>
  <c r="V416" i="1"/>
  <c r="W416" i="1"/>
  <c r="AQ416" i="1" s="1"/>
  <c r="AZ416" i="1" s="1"/>
  <c r="X416" i="1"/>
  <c r="Y416" i="1"/>
  <c r="Z416" i="1"/>
  <c r="P417" i="1"/>
  <c r="AO417" i="1" s="1"/>
  <c r="AX417" i="1" s="1"/>
  <c r="Q417" i="1"/>
  <c r="R417" i="1"/>
  <c r="S417" i="1"/>
  <c r="T417" i="1"/>
  <c r="AP417" i="1" s="1"/>
  <c r="AY417" i="1" s="1"/>
  <c r="U417" i="1"/>
  <c r="V417" i="1"/>
  <c r="W417" i="1"/>
  <c r="X417" i="1"/>
  <c r="Y417" i="1"/>
  <c r="Z417" i="1"/>
  <c r="P418" i="1"/>
  <c r="Q418" i="1"/>
  <c r="R418" i="1"/>
  <c r="S418" i="1"/>
  <c r="T418" i="1"/>
  <c r="U418" i="1"/>
  <c r="AP418" i="1" s="1"/>
  <c r="AY418" i="1" s="1"/>
  <c r="V418" i="1"/>
  <c r="W418" i="1"/>
  <c r="X418" i="1"/>
  <c r="Y418" i="1"/>
  <c r="AQ418" i="1" s="1"/>
  <c r="AZ418" i="1" s="1"/>
  <c r="Z418" i="1"/>
  <c r="P419" i="1"/>
  <c r="Q419" i="1"/>
  <c r="R419" i="1"/>
  <c r="S419" i="1"/>
  <c r="T419" i="1"/>
  <c r="U419" i="1"/>
  <c r="V419" i="1"/>
  <c r="AP419" i="1" s="1"/>
  <c r="AY419" i="1" s="1"/>
  <c r="W419" i="1"/>
  <c r="X419" i="1"/>
  <c r="Y419" i="1"/>
  <c r="Z419" i="1"/>
  <c r="AQ419" i="1" s="1"/>
  <c r="AZ419" i="1" s="1"/>
  <c r="P420" i="1"/>
  <c r="Q420" i="1"/>
  <c r="R420" i="1"/>
  <c r="S420" i="1"/>
  <c r="AP420" i="1" s="1"/>
  <c r="AY420" i="1" s="1"/>
  <c r="T420" i="1"/>
  <c r="U420" i="1"/>
  <c r="V420" i="1"/>
  <c r="W420" i="1"/>
  <c r="AQ420" i="1" s="1"/>
  <c r="AZ420" i="1" s="1"/>
  <c r="X420" i="1"/>
  <c r="Y420" i="1"/>
  <c r="Z420" i="1"/>
  <c r="P421" i="1"/>
  <c r="Q421" i="1"/>
  <c r="R421" i="1"/>
  <c r="S421" i="1"/>
  <c r="T421" i="1"/>
  <c r="AP421" i="1" s="1"/>
  <c r="AY421" i="1" s="1"/>
  <c r="U421" i="1"/>
  <c r="V421" i="1"/>
  <c r="W421" i="1"/>
  <c r="X421" i="1"/>
  <c r="AQ421" i="1" s="1"/>
  <c r="AZ421" i="1" s="1"/>
  <c r="Y421" i="1"/>
  <c r="Z421" i="1"/>
  <c r="P422" i="1"/>
  <c r="Q422" i="1"/>
  <c r="R422" i="1"/>
  <c r="S422" i="1"/>
  <c r="T422" i="1"/>
  <c r="U422" i="1"/>
  <c r="AP422" i="1" s="1"/>
  <c r="AY422" i="1" s="1"/>
  <c r="V422" i="1"/>
  <c r="W422" i="1"/>
  <c r="X422" i="1"/>
  <c r="Y422" i="1"/>
  <c r="AQ422" i="1" s="1"/>
  <c r="AZ422" i="1" s="1"/>
  <c r="Z422" i="1"/>
  <c r="P423" i="1"/>
  <c r="Q423" i="1"/>
  <c r="R423" i="1"/>
  <c r="AO423" i="1" s="1"/>
  <c r="AX423" i="1" s="1"/>
  <c r="S423" i="1"/>
  <c r="T423" i="1"/>
  <c r="U423" i="1"/>
  <c r="V423" i="1"/>
  <c r="AP423" i="1" s="1"/>
  <c r="AY423" i="1" s="1"/>
  <c r="W423" i="1"/>
  <c r="X423" i="1"/>
  <c r="Y423" i="1"/>
  <c r="Z423" i="1"/>
  <c r="P424" i="1"/>
  <c r="Q424" i="1"/>
  <c r="R424" i="1"/>
  <c r="S424" i="1"/>
  <c r="AP424" i="1" s="1"/>
  <c r="AY424" i="1" s="1"/>
  <c r="T424" i="1"/>
  <c r="U424" i="1"/>
  <c r="V424" i="1"/>
  <c r="W424" i="1"/>
  <c r="X424" i="1"/>
  <c r="Y424" i="1"/>
  <c r="Z424" i="1"/>
  <c r="P425" i="1"/>
  <c r="Q425" i="1"/>
  <c r="R425" i="1"/>
  <c r="S425" i="1"/>
  <c r="T425" i="1"/>
  <c r="U425" i="1"/>
  <c r="V425" i="1"/>
  <c r="W425" i="1"/>
  <c r="X425" i="1"/>
  <c r="AQ425" i="1" s="1"/>
  <c r="AZ425" i="1" s="1"/>
  <c r="Y425" i="1"/>
  <c r="Z425" i="1"/>
  <c r="P426" i="1"/>
  <c r="Q426" i="1"/>
  <c r="R426" i="1"/>
  <c r="S426" i="1"/>
  <c r="T426" i="1"/>
  <c r="U426" i="1"/>
  <c r="AP426" i="1" s="1"/>
  <c r="AY426" i="1" s="1"/>
  <c r="V426" i="1"/>
  <c r="W426" i="1"/>
  <c r="X426" i="1"/>
  <c r="Y426" i="1"/>
  <c r="AQ426" i="1" s="1"/>
  <c r="AZ426" i="1" s="1"/>
  <c r="Z426" i="1"/>
  <c r="P427" i="1"/>
  <c r="Q427" i="1"/>
  <c r="R427" i="1"/>
  <c r="S427" i="1"/>
  <c r="T427" i="1"/>
  <c r="U427" i="1"/>
  <c r="V427" i="1"/>
  <c r="AP427" i="1" s="1"/>
  <c r="AY427" i="1" s="1"/>
  <c r="W427" i="1"/>
  <c r="X427" i="1"/>
  <c r="Y427" i="1"/>
  <c r="Z427" i="1"/>
  <c r="AQ427" i="1" s="1"/>
  <c r="AZ427" i="1" s="1"/>
  <c r="P428" i="1"/>
  <c r="Q428" i="1"/>
  <c r="R428" i="1"/>
  <c r="S428" i="1"/>
  <c r="AP428" i="1" s="1"/>
  <c r="AY428" i="1" s="1"/>
  <c r="T428" i="1"/>
  <c r="U428" i="1"/>
  <c r="V428" i="1"/>
  <c r="W428" i="1"/>
  <c r="AQ428" i="1" s="1"/>
  <c r="AZ428" i="1" s="1"/>
  <c r="X428" i="1"/>
  <c r="Y428" i="1"/>
  <c r="Z428" i="1"/>
  <c r="P429" i="1"/>
  <c r="AO429" i="1" s="1"/>
  <c r="AX429" i="1" s="1"/>
  <c r="Q429" i="1"/>
  <c r="R429" i="1"/>
  <c r="S429" i="1"/>
  <c r="T429" i="1"/>
  <c r="AP429" i="1" s="1"/>
  <c r="AY429" i="1" s="1"/>
  <c r="U429" i="1"/>
  <c r="V429" i="1"/>
  <c r="W429" i="1"/>
  <c r="X429" i="1"/>
  <c r="AQ429" i="1" s="1"/>
  <c r="AZ429" i="1" s="1"/>
  <c r="Y429" i="1"/>
  <c r="Z429" i="1"/>
  <c r="P430" i="1"/>
  <c r="Q430" i="1"/>
  <c r="R430" i="1"/>
  <c r="S430" i="1"/>
  <c r="T430" i="1"/>
  <c r="U430" i="1"/>
  <c r="AP430" i="1" s="1"/>
  <c r="AY430" i="1" s="1"/>
  <c r="V430" i="1"/>
  <c r="W430" i="1"/>
  <c r="X430" i="1"/>
  <c r="Y430" i="1"/>
  <c r="AQ430" i="1" s="1"/>
  <c r="AZ430" i="1" s="1"/>
  <c r="Z430" i="1"/>
  <c r="P431" i="1"/>
  <c r="Q431" i="1"/>
  <c r="R431" i="1"/>
  <c r="S431" i="1"/>
  <c r="T431" i="1"/>
  <c r="U431" i="1"/>
  <c r="V431" i="1"/>
  <c r="AP431" i="1" s="1"/>
  <c r="AY431" i="1" s="1"/>
  <c r="W431" i="1"/>
  <c r="X431" i="1"/>
  <c r="Y431" i="1"/>
  <c r="Z431" i="1"/>
  <c r="P432" i="1"/>
  <c r="Q432" i="1"/>
  <c r="R432" i="1"/>
  <c r="S432" i="1"/>
  <c r="AP432" i="1" s="1"/>
  <c r="AY432" i="1" s="1"/>
  <c r="T432" i="1"/>
  <c r="U432" i="1"/>
  <c r="V432" i="1"/>
  <c r="W432" i="1"/>
  <c r="X432" i="1"/>
  <c r="Y432" i="1"/>
  <c r="Z432" i="1"/>
  <c r="P433" i="1"/>
  <c r="Q433" i="1"/>
  <c r="R433" i="1"/>
  <c r="S433" i="1"/>
  <c r="T433" i="1"/>
  <c r="U433" i="1"/>
  <c r="V433" i="1"/>
  <c r="W433" i="1"/>
  <c r="X433" i="1"/>
  <c r="AQ433" i="1" s="1"/>
  <c r="AZ433" i="1" s="1"/>
  <c r="Y433" i="1"/>
  <c r="Z433" i="1"/>
  <c r="P434" i="1"/>
  <c r="Q434" i="1"/>
  <c r="R434" i="1"/>
  <c r="S434" i="1"/>
  <c r="T434" i="1"/>
  <c r="U434" i="1"/>
  <c r="AP434" i="1" s="1"/>
  <c r="AY434" i="1" s="1"/>
  <c r="V434" i="1"/>
  <c r="W434" i="1"/>
  <c r="X434" i="1"/>
  <c r="Y434" i="1"/>
  <c r="AQ434" i="1" s="1"/>
  <c r="AZ434" i="1" s="1"/>
  <c r="Z434" i="1"/>
  <c r="P435" i="1"/>
  <c r="Q435" i="1"/>
  <c r="R435" i="1"/>
  <c r="S435" i="1"/>
  <c r="T435" i="1"/>
  <c r="U435" i="1"/>
  <c r="V435" i="1"/>
  <c r="AP435" i="1" s="1"/>
  <c r="AY435" i="1" s="1"/>
  <c r="W435" i="1"/>
  <c r="X435" i="1"/>
  <c r="Y435" i="1"/>
  <c r="Z435" i="1"/>
  <c r="AQ435" i="1" s="1"/>
  <c r="AZ435" i="1" s="1"/>
  <c r="P436" i="1"/>
  <c r="Q436" i="1"/>
  <c r="R436" i="1"/>
  <c r="S436" i="1"/>
  <c r="AP436" i="1" s="1"/>
  <c r="AY436" i="1" s="1"/>
  <c r="T436" i="1"/>
  <c r="U436" i="1"/>
  <c r="V436" i="1"/>
  <c r="W436" i="1"/>
  <c r="AQ436" i="1" s="1"/>
  <c r="AZ436" i="1" s="1"/>
  <c r="X436" i="1"/>
  <c r="Y436" i="1"/>
  <c r="Z436" i="1"/>
  <c r="P437" i="1"/>
  <c r="Q437" i="1"/>
  <c r="R437" i="1"/>
  <c r="S437" i="1"/>
  <c r="T437" i="1"/>
  <c r="AP437" i="1" s="1"/>
  <c r="AY437" i="1" s="1"/>
  <c r="U437" i="1"/>
  <c r="V437" i="1"/>
  <c r="W437" i="1"/>
  <c r="X437" i="1"/>
  <c r="AQ437" i="1" s="1"/>
  <c r="AZ437" i="1" s="1"/>
  <c r="Y437" i="1"/>
  <c r="Z437" i="1"/>
  <c r="P438" i="1"/>
  <c r="Q438" i="1"/>
  <c r="AO438" i="1" s="1"/>
  <c r="AX438" i="1" s="1"/>
  <c r="R438" i="1"/>
  <c r="S438" i="1"/>
  <c r="T438" i="1"/>
  <c r="U438" i="1"/>
  <c r="AP438" i="1" s="1"/>
  <c r="AY438" i="1" s="1"/>
  <c r="V438" i="1"/>
  <c r="W438" i="1"/>
  <c r="X438" i="1"/>
  <c r="Y438" i="1"/>
  <c r="AQ438" i="1" s="1"/>
  <c r="AZ438" i="1" s="1"/>
  <c r="Z438" i="1"/>
  <c r="P439" i="1"/>
  <c r="Q439" i="1"/>
  <c r="R439" i="1"/>
  <c r="S439" i="1"/>
  <c r="T439" i="1"/>
  <c r="U439" i="1"/>
  <c r="V439" i="1"/>
  <c r="AP439" i="1" s="1"/>
  <c r="AY439" i="1" s="1"/>
  <c r="W439" i="1"/>
  <c r="X439" i="1"/>
  <c r="Y439" i="1"/>
  <c r="Z439" i="1"/>
  <c r="P440" i="1"/>
  <c r="Q440" i="1"/>
  <c r="R440" i="1"/>
  <c r="S440" i="1"/>
  <c r="AP440" i="1" s="1"/>
  <c r="AY440" i="1" s="1"/>
  <c r="T440" i="1"/>
  <c r="U440" i="1"/>
  <c r="V440" i="1"/>
  <c r="W440" i="1"/>
  <c r="AQ440" i="1" s="1"/>
  <c r="AZ440" i="1" s="1"/>
  <c r="X440" i="1"/>
  <c r="Y440" i="1"/>
  <c r="Z440" i="1"/>
  <c r="O438" i="1"/>
  <c r="O435" i="1"/>
  <c r="O432" i="1"/>
  <c r="O429" i="1"/>
  <c r="O426" i="1"/>
  <c r="O423" i="1"/>
  <c r="O420" i="1"/>
  <c r="O417" i="1"/>
  <c r="O414" i="1"/>
  <c r="O411" i="1"/>
  <c r="O408" i="1"/>
  <c r="AO408" i="1" s="1"/>
  <c r="AX408" i="1" s="1"/>
  <c r="O405" i="1"/>
  <c r="O402" i="1"/>
  <c r="O399" i="1"/>
  <c r="O396" i="1"/>
  <c r="O393" i="1"/>
  <c r="O392" i="1"/>
  <c r="AO392" i="1" s="1"/>
  <c r="AX392" i="1" s="1"/>
  <c r="AT391" i="1"/>
  <c r="O391" i="1"/>
  <c r="BL390" i="1"/>
  <c r="BL391" i="1"/>
  <c r="BL400" i="1"/>
  <c r="BL404" i="1"/>
  <c r="BL408" i="1"/>
  <c r="BL412" i="1"/>
  <c r="BL416" i="1"/>
  <c r="BL420" i="1"/>
  <c r="BL424" i="1"/>
  <c r="BL428" i="1"/>
  <c r="BL432" i="1"/>
  <c r="BL436" i="1"/>
  <c r="BL440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E389" i="1"/>
  <c r="BF389" i="1"/>
  <c r="BG389" i="1" s="1"/>
  <c r="BH389" i="1"/>
  <c r="BE390" i="1"/>
  <c r="BF390" i="1"/>
  <c r="BG390" i="1"/>
  <c r="BH390" i="1"/>
  <c r="BE391" i="1"/>
  <c r="BF391" i="1"/>
  <c r="BG391" i="1"/>
  <c r="BH391" i="1"/>
  <c r="BE392" i="1"/>
  <c r="BF392" i="1"/>
  <c r="BG392" i="1"/>
  <c r="BH392" i="1"/>
  <c r="BL392" i="1" s="1"/>
  <c r="BE393" i="1"/>
  <c r="BF393" i="1"/>
  <c r="BG393" i="1"/>
  <c r="BH393" i="1"/>
  <c r="BL393" i="1" s="1"/>
  <c r="BE394" i="1"/>
  <c r="BF394" i="1"/>
  <c r="BG394" i="1"/>
  <c r="BH394" i="1"/>
  <c r="BL394" i="1" s="1"/>
  <c r="BE395" i="1"/>
  <c r="BF395" i="1"/>
  <c r="BG395" i="1"/>
  <c r="BH395" i="1"/>
  <c r="BL395" i="1" s="1"/>
  <c r="BE396" i="1"/>
  <c r="BF396" i="1"/>
  <c r="BG396" i="1"/>
  <c r="BH396" i="1"/>
  <c r="BL396" i="1" s="1"/>
  <c r="BE397" i="1"/>
  <c r="BF397" i="1"/>
  <c r="BG397" i="1"/>
  <c r="BH397" i="1"/>
  <c r="BL397" i="1" s="1"/>
  <c r="BE398" i="1"/>
  <c r="BF398" i="1"/>
  <c r="BG398" i="1"/>
  <c r="BH398" i="1"/>
  <c r="BL398" i="1" s="1"/>
  <c r="BE399" i="1"/>
  <c r="BF399" i="1"/>
  <c r="BG399" i="1"/>
  <c r="BH399" i="1"/>
  <c r="BL399" i="1" s="1"/>
  <c r="BE400" i="1"/>
  <c r="BF400" i="1"/>
  <c r="BG400" i="1" s="1"/>
  <c r="BH400" i="1"/>
  <c r="BE401" i="1"/>
  <c r="BF401" i="1"/>
  <c r="BG401" i="1" s="1"/>
  <c r="BH401" i="1"/>
  <c r="BL401" i="1" s="1"/>
  <c r="BE402" i="1"/>
  <c r="BF402" i="1"/>
  <c r="BG402" i="1" s="1"/>
  <c r="BH402" i="1"/>
  <c r="BL402" i="1" s="1"/>
  <c r="BE403" i="1"/>
  <c r="BF403" i="1"/>
  <c r="BG403" i="1" s="1"/>
  <c r="BH403" i="1"/>
  <c r="BL403" i="1" s="1"/>
  <c r="BE404" i="1"/>
  <c r="BF404" i="1"/>
  <c r="BG404" i="1" s="1"/>
  <c r="BH404" i="1"/>
  <c r="BE405" i="1"/>
  <c r="BF405" i="1"/>
  <c r="BG405" i="1" s="1"/>
  <c r="BH405" i="1"/>
  <c r="BL405" i="1" s="1"/>
  <c r="BE406" i="1"/>
  <c r="BF406" i="1"/>
  <c r="BG406" i="1" s="1"/>
  <c r="BH406" i="1"/>
  <c r="BL406" i="1" s="1"/>
  <c r="BE407" i="1"/>
  <c r="BF407" i="1"/>
  <c r="BG407" i="1" s="1"/>
  <c r="BH407" i="1"/>
  <c r="BL407" i="1" s="1"/>
  <c r="BE408" i="1"/>
  <c r="BF408" i="1"/>
  <c r="BG408" i="1" s="1"/>
  <c r="BH408" i="1"/>
  <c r="BE409" i="1"/>
  <c r="BF409" i="1"/>
  <c r="BG409" i="1" s="1"/>
  <c r="BH409" i="1"/>
  <c r="BL409" i="1" s="1"/>
  <c r="BE410" i="1"/>
  <c r="BF410" i="1"/>
  <c r="BG410" i="1" s="1"/>
  <c r="BH410" i="1"/>
  <c r="BL410" i="1" s="1"/>
  <c r="BE411" i="1"/>
  <c r="BF411" i="1"/>
  <c r="BG411" i="1" s="1"/>
  <c r="BH411" i="1"/>
  <c r="BL411" i="1" s="1"/>
  <c r="BE412" i="1"/>
  <c r="BF412" i="1"/>
  <c r="BG412" i="1" s="1"/>
  <c r="BH412" i="1"/>
  <c r="BE413" i="1"/>
  <c r="BF413" i="1"/>
  <c r="BG413" i="1" s="1"/>
  <c r="BH413" i="1"/>
  <c r="BL413" i="1" s="1"/>
  <c r="BE414" i="1"/>
  <c r="BF414" i="1"/>
  <c r="BG414" i="1" s="1"/>
  <c r="BH414" i="1"/>
  <c r="BL414" i="1" s="1"/>
  <c r="BE415" i="1"/>
  <c r="BF415" i="1"/>
  <c r="BG415" i="1" s="1"/>
  <c r="BH415" i="1"/>
  <c r="BL415" i="1" s="1"/>
  <c r="BE416" i="1"/>
  <c r="BF416" i="1"/>
  <c r="BG416" i="1" s="1"/>
  <c r="BH416" i="1"/>
  <c r="BE417" i="1"/>
  <c r="BF417" i="1"/>
  <c r="BG417" i="1" s="1"/>
  <c r="BH417" i="1"/>
  <c r="BL417" i="1" s="1"/>
  <c r="BE418" i="1"/>
  <c r="BF418" i="1"/>
  <c r="BG418" i="1" s="1"/>
  <c r="BH418" i="1"/>
  <c r="BL418" i="1" s="1"/>
  <c r="BE419" i="1"/>
  <c r="BF419" i="1"/>
  <c r="BG419" i="1" s="1"/>
  <c r="BH419" i="1"/>
  <c r="BL419" i="1" s="1"/>
  <c r="BE420" i="1"/>
  <c r="BF420" i="1"/>
  <c r="BG420" i="1" s="1"/>
  <c r="BH420" i="1"/>
  <c r="BE421" i="1"/>
  <c r="BF421" i="1"/>
  <c r="BG421" i="1" s="1"/>
  <c r="BH421" i="1"/>
  <c r="BL421" i="1" s="1"/>
  <c r="BE422" i="1"/>
  <c r="BF422" i="1"/>
  <c r="BG422" i="1" s="1"/>
  <c r="BH422" i="1"/>
  <c r="BL422" i="1" s="1"/>
  <c r="BE423" i="1"/>
  <c r="BF423" i="1"/>
  <c r="BG423" i="1" s="1"/>
  <c r="BH423" i="1"/>
  <c r="BL423" i="1" s="1"/>
  <c r="BE424" i="1"/>
  <c r="BF424" i="1"/>
  <c r="BG424" i="1" s="1"/>
  <c r="BH424" i="1"/>
  <c r="BE425" i="1"/>
  <c r="BF425" i="1"/>
  <c r="BG425" i="1" s="1"/>
  <c r="BH425" i="1"/>
  <c r="BL425" i="1" s="1"/>
  <c r="BE426" i="1"/>
  <c r="BF426" i="1"/>
  <c r="BG426" i="1" s="1"/>
  <c r="BH426" i="1"/>
  <c r="BL426" i="1" s="1"/>
  <c r="BE427" i="1"/>
  <c r="BF427" i="1"/>
  <c r="BG427" i="1" s="1"/>
  <c r="BH427" i="1"/>
  <c r="BL427" i="1" s="1"/>
  <c r="BE428" i="1"/>
  <c r="BF428" i="1"/>
  <c r="BG428" i="1" s="1"/>
  <c r="BH428" i="1"/>
  <c r="BE429" i="1"/>
  <c r="BF429" i="1"/>
  <c r="BG429" i="1" s="1"/>
  <c r="BH429" i="1"/>
  <c r="BL429" i="1" s="1"/>
  <c r="BE430" i="1"/>
  <c r="BF430" i="1"/>
  <c r="BG430" i="1" s="1"/>
  <c r="BH430" i="1"/>
  <c r="BL430" i="1" s="1"/>
  <c r="BE431" i="1"/>
  <c r="BF431" i="1"/>
  <c r="BG431" i="1" s="1"/>
  <c r="BH431" i="1"/>
  <c r="BL431" i="1" s="1"/>
  <c r="BE432" i="1"/>
  <c r="BF432" i="1"/>
  <c r="BG432" i="1" s="1"/>
  <c r="BH432" i="1"/>
  <c r="BE433" i="1"/>
  <c r="BF433" i="1"/>
  <c r="BG433" i="1" s="1"/>
  <c r="BH433" i="1"/>
  <c r="BL433" i="1" s="1"/>
  <c r="BE434" i="1"/>
  <c r="BF434" i="1"/>
  <c r="BG434" i="1" s="1"/>
  <c r="BH434" i="1"/>
  <c r="BL434" i="1" s="1"/>
  <c r="BE435" i="1"/>
  <c r="BF435" i="1"/>
  <c r="BG435" i="1" s="1"/>
  <c r="BH435" i="1"/>
  <c r="BL435" i="1" s="1"/>
  <c r="BE436" i="1"/>
  <c r="BF436" i="1"/>
  <c r="BG436" i="1" s="1"/>
  <c r="BH436" i="1"/>
  <c r="BE437" i="1"/>
  <c r="BF437" i="1"/>
  <c r="BG437" i="1" s="1"/>
  <c r="BH437" i="1"/>
  <c r="BL437" i="1" s="1"/>
  <c r="BE438" i="1"/>
  <c r="BF438" i="1"/>
  <c r="BG438" i="1" s="1"/>
  <c r="BH438" i="1"/>
  <c r="BL438" i="1" s="1"/>
  <c r="BE439" i="1"/>
  <c r="BF439" i="1"/>
  <c r="BG439" i="1" s="1"/>
  <c r="BH439" i="1"/>
  <c r="BL439" i="1" s="1"/>
  <c r="BE440" i="1"/>
  <c r="BF440" i="1"/>
  <c r="BG440" i="1" s="1"/>
  <c r="BH440" i="1"/>
  <c r="BA393" i="1"/>
  <c r="BA409" i="1"/>
  <c r="AV390" i="1"/>
  <c r="AV391" i="1"/>
  <c r="AV392" i="1"/>
  <c r="AV393" i="1"/>
  <c r="AV394" i="1"/>
  <c r="BB394" i="1" s="1"/>
  <c r="AV395" i="1"/>
  <c r="AV396" i="1"/>
  <c r="AV397" i="1"/>
  <c r="AV398" i="1"/>
  <c r="BB398" i="1" s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S391" i="1"/>
  <c r="BB391" i="1" s="1"/>
  <c r="AR392" i="1"/>
  <c r="BA392" i="1" s="1"/>
  <c r="AT393" i="1"/>
  <c r="BC393" i="1" s="1"/>
  <c r="AO396" i="1"/>
  <c r="AR398" i="1"/>
  <c r="BA398" i="1" s="1"/>
  <c r="AP401" i="1"/>
  <c r="AY401" i="1" s="1"/>
  <c r="AT403" i="1"/>
  <c r="BC403" i="1" s="1"/>
  <c r="AR406" i="1"/>
  <c r="BA406" i="1" s="1"/>
  <c r="AQ409" i="1"/>
  <c r="AZ409" i="1" s="1"/>
  <c r="AO412" i="1"/>
  <c r="AX412" i="1" s="1"/>
  <c r="AS414" i="1"/>
  <c r="BB414" i="1" s="1"/>
  <c r="AQ417" i="1"/>
  <c r="AZ417" i="1" s="1"/>
  <c r="AO419" i="1"/>
  <c r="AX419" i="1" s="1"/>
  <c r="AT419" i="1"/>
  <c r="BC419" i="1" s="1"/>
  <c r="AO420" i="1"/>
  <c r="AX420" i="1" s="1"/>
  <c r="AS420" i="1"/>
  <c r="BB420" i="1" s="1"/>
  <c r="AS421" i="1"/>
  <c r="BB421" i="1" s="1"/>
  <c r="AR422" i="1"/>
  <c r="BA422" i="1" s="1"/>
  <c r="AQ423" i="1"/>
  <c r="AZ423" i="1" s="1"/>
  <c r="AQ424" i="1"/>
  <c r="AZ424" i="1" s="1"/>
  <c r="AP425" i="1"/>
  <c r="AY425" i="1" s="1"/>
  <c r="AO426" i="1"/>
  <c r="AX426" i="1" s="1"/>
  <c r="AT427" i="1"/>
  <c r="BC427" i="1" s="1"/>
  <c r="AS428" i="1"/>
  <c r="BB428" i="1" s="1"/>
  <c r="AS429" i="1"/>
  <c r="BB429" i="1" s="1"/>
  <c r="AR430" i="1"/>
  <c r="BA430" i="1" s="1"/>
  <c r="AQ431" i="1"/>
  <c r="AZ431" i="1" s="1"/>
  <c r="AO432" i="1"/>
  <c r="AX432" i="1" s="1"/>
  <c r="AQ432" i="1"/>
  <c r="AZ432" i="1" s="1"/>
  <c r="AP433" i="1"/>
  <c r="AY433" i="1" s="1"/>
  <c r="AO434" i="1"/>
  <c r="AX434" i="1" s="1"/>
  <c r="AO435" i="1"/>
  <c r="AX435" i="1" s="1"/>
  <c r="AT435" i="1"/>
  <c r="BC435" i="1" s="1"/>
  <c r="AS436" i="1"/>
  <c r="BB436" i="1" s="1"/>
  <c r="AS437" i="1"/>
  <c r="BB437" i="1" s="1"/>
  <c r="AR438" i="1"/>
  <c r="BA438" i="1" s="1"/>
  <c r="AQ439" i="1"/>
  <c r="AZ439" i="1" s="1"/>
  <c r="AO440" i="1"/>
  <c r="AX440" i="1" s="1"/>
  <c r="AS440" i="1"/>
  <c r="BB440" i="1" s="1"/>
  <c r="AB390" i="1"/>
  <c r="AC390" i="1"/>
  <c r="AD390" i="1"/>
  <c r="AE390" i="1"/>
  <c r="AF390" i="1"/>
  <c r="AG390" i="1"/>
  <c r="AH390" i="1"/>
  <c r="AI390" i="1"/>
  <c r="AJ390" i="1"/>
  <c r="AK390" i="1"/>
  <c r="AL390" i="1"/>
  <c r="AT390" i="1" s="1"/>
  <c r="AM390" i="1"/>
  <c r="O390" i="1"/>
  <c r="P390" i="1"/>
  <c r="Q390" i="1"/>
  <c r="R390" i="1"/>
  <c r="S390" i="1"/>
  <c r="AP390" i="1" s="1"/>
  <c r="T390" i="1"/>
  <c r="U390" i="1"/>
  <c r="V390" i="1"/>
  <c r="W390" i="1"/>
  <c r="X390" i="1"/>
  <c r="Y390" i="1"/>
  <c r="Z390" i="1"/>
  <c r="O394" i="1"/>
  <c r="O395" i="1"/>
  <c r="O397" i="1"/>
  <c r="AO397" i="1" s="1"/>
  <c r="AX397" i="1" s="1"/>
  <c r="O398" i="1"/>
  <c r="O400" i="1"/>
  <c r="AO400" i="1" s="1"/>
  <c r="AX400" i="1" s="1"/>
  <c r="O401" i="1"/>
  <c r="O403" i="1"/>
  <c r="AO403" i="1" s="1"/>
  <c r="AX403" i="1" s="1"/>
  <c r="O404" i="1"/>
  <c r="AO404" i="1" s="1"/>
  <c r="AX404" i="1" s="1"/>
  <c r="O406" i="1"/>
  <c r="O407" i="1"/>
  <c r="O409" i="1"/>
  <c r="AO409" i="1" s="1"/>
  <c r="AX409" i="1" s="1"/>
  <c r="O410" i="1"/>
  <c r="AO410" i="1" s="1"/>
  <c r="AX410" i="1" s="1"/>
  <c r="O412" i="1"/>
  <c r="O413" i="1"/>
  <c r="O415" i="1"/>
  <c r="AO415" i="1" s="1"/>
  <c r="AX415" i="1" s="1"/>
  <c r="O416" i="1"/>
  <c r="AO416" i="1" s="1"/>
  <c r="AX416" i="1" s="1"/>
  <c r="O418" i="1"/>
  <c r="AO418" i="1" s="1"/>
  <c r="AX418" i="1" s="1"/>
  <c r="O419" i="1"/>
  <c r="O421" i="1"/>
  <c r="AO421" i="1" s="1"/>
  <c r="AX421" i="1" s="1"/>
  <c r="O422" i="1"/>
  <c r="AO422" i="1" s="1"/>
  <c r="AX422" i="1" s="1"/>
  <c r="O424" i="1"/>
  <c r="AO424" i="1" s="1"/>
  <c r="AX424" i="1" s="1"/>
  <c r="O425" i="1"/>
  <c r="AO425" i="1" s="1"/>
  <c r="AX425" i="1" s="1"/>
  <c r="O427" i="1"/>
  <c r="AO427" i="1" s="1"/>
  <c r="AX427" i="1" s="1"/>
  <c r="O428" i="1"/>
  <c r="AO428" i="1" s="1"/>
  <c r="AX428" i="1" s="1"/>
  <c r="O430" i="1"/>
  <c r="AO430" i="1" s="1"/>
  <c r="AX430" i="1" s="1"/>
  <c r="O431" i="1"/>
  <c r="AO431" i="1" s="1"/>
  <c r="AX431" i="1" s="1"/>
  <c r="O433" i="1"/>
  <c r="AO433" i="1" s="1"/>
  <c r="AX433" i="1" s="1"/>
  <c r="O434" i="1"/>
  <c r="O436" i="1"/>
  <c r="AO436" i="1" s="1"/>
  <c r="AX436" i="1" s="1"/>
  <c r="O437" i="1"/>
  <c r="AO437" i="1" s="1"/>
  <c r="AX437" i="1" s="1"/>
  <c r="O439" i="1"/>
  <c r="AO439" i="1" s="1"/>
  <c r="AX439" i="1" s="1"/>
  <c r="O440" i="1"/>
  <c r="BG424" i="3" l="1"/>
  <c r="BI367" i="3"/>
  <c r="BG315" i="3"/>
  <c r="BI236" i="3"/>
  <c r="BI223" i="3"/>
  <c r="BG215" i="3"/>
  <c r="BG191" i="3"/>
  <c r="BG110" i="3"/>
  <c r="BG96" i="3"/>
  <c r="BG126" i="3"/>
  <c r="BI26" i="3"/>
  <c r="BG410" i="3"/>
  <c r="BG440" i="3"/>
  <c r="BI440" i="3"/>
  <c r="BG347" i="3"/>
  <c r="BI347" i="3"/>
  <c r="BI133" i="3"/>
  <c r="BG133" i="3"/>
  <c r="BI33" i="3"/>
  <c r="BG33" i="3"/>
  <c r="BI49" i="3"/>
  <c r="BG49" i="3"/>
  <c r="BI21" i="3"/>
  <c r="BG21" i="3"/>
  <c r="BI139" i="3"/>
  <c r="BG139" i="3"/>
  <c r="BI20" i="3"/>
  <c r="BG20" i="3"/>
  <c r="BI142" i="3"/>
  <c r="BG142" i="3"/>
  <c r="BI207" i="3"/>
  <c r="BG207" i="3"/>
  <c r="BG138" i="3"/>
  <c r="BG122" i="3"/>
  <c r="BG194" i="3"/>
  <c r="BI179" i="3"/>
  <c r="BI74" i="3"/>
  <c r="BG74" i="3"/>
  <c r="BG282" i="3"/>
  <c r="BI282" i="3"/>
  <c r="BI356" i="3"/>
  <c r="BI173" i="3"/>
  <c r="BG170" i="3"/>
  <c r="BI391" i="3"/>
  <c r="BG394" i="3"/>
  <c r="BI77" i="3"/>
  <c r="BG77" i="3"/>
  <c r="BI73" i="3"/>
  <c r="BG73" i="3"/>
  <c r="BG321" i="3"/>
  <c r="BG303" i="3"/>
  <c r="BG97" i="3"/>
  <c r="BG333" i="3"/>
  <c r="AV455" i="3"/>
  <c r="AV471" i="3" s="1"/>
  <c r="AV483" i="3" s="1"/>
  <c r="BG418" i="3"/>
  <c r="BG414" i="3"/>
  <c r="AX455" i="3"/>
  <c r="BG375" i="3"/>
  <c r="BI199" i="3"/>
  <c r="BG423" i="3"/>
  <c r="BG420" i="3"/>
  <c r="BG357" i="3"/>
  <c r="BG337" i="3"/>
  <c r="BI201" i="3"/>
  <c r="AX454" i="3"/>
  <c r="BG190" i="3"/>
  <c r="AW451" i="3"/>
  <c r="BG260" i="3"/>
  <c r="BG212" i="3"/>
  <c r="BI274" i="3"/>
  <c r="BG288" i="3"/>
  <c r="BG354" i="3"/>
  <c r="BI91" i="3"/>
  <c r="BG93" i="3"/>
  <c r="AX450" i="3"/>
  <c r="AX458" i="3"/>
  <c r="AZ458" i="3"/>
  <c r="AY454" i="3"/>
  <c r="AY470" i="3" s="1"/>
  <c r="AY494" i="3" s="1"/>
  <c r="BI56" i="3"/>
  <c r="BG56" i="3"/>
  <c r="BG419" i="3"/>
  <c r="BG415" i="3"/>
  <c r="BG381" i="3"/>
  <c r="BG304" i="3"/>
  <c r="BG300" i="3"/>
  <c r="AU456" i="3"/>
  <c r="AU472" i="3" s="1"/>
  <c r="BI172" i="3"/>
  <c r="BG145" i="3"/>
  <c r="BG129" i="3"/>
  <c r="BI86" i="3"/>
  <c r="AY450" i="3"/>
  <c r="BG13" i="3"/>
  <c r="BG426" i="3"/>
  <c r="BG406" i="3"/>
  <c r="BI364" i="3"/>
  <c r="BI363" i="3"/>
  <c r="BI185" i="3"/>
  <c r="BG187" i="3"/>
  <c r="BG246" i="3"/>
  <c r="BG269" i="3"/>
  <c r="BI244" i="3"/>
  <c r="BG198" i="3"/>
  <c r="BI72" i="3"/>
  <c r="BG72" i="3"/>
  <c r="BG9" i="3"/>
  <c r="AY458" i="3"/>
  <c r="AZ456" i="3"/>
  <c r="AZ454" i="3"/>
  <c r="BG429" i="3"/>
  <c r="AU458" i="3"/>
  <c r="BI404" i="3"/>
  <c r="BG393" i="3"/>
  <c r="BG341" i="3"/>
  <c r="BG330" i="3"/>
  <c r="BG280" i="3"/>
  <c r="BG237" i="3"/>
  <c r="AW456" i="3"/>
  <c r="AZ455" i="3"/>
  <c r="AZ471" i="3" s="1"/>
  <c r="BI156" i="3"/>
  <c r="BG265" i="3"/>
  <c r="BI165" i="3"/>
  <c r="AX452" i="3"/>
  <c r="AX468" i="3" s="1"/>
  <c r="BG89" i="3"/>
  <c r="AP443" i="3"/>
  <c r="BI421" i="3"/>
  <c r="BG350" i="3"/>
  <c r="BG232" i="3"/>
  <c r="BG234" i="3"/>
  <c r="BG277" i="3"/>
  <c r="BG266" i="3"/>
  <c r="BG250" i="3"/>
  <c r="BI182" i="3"/>
  <c r="BG182" i="3"/>
  <c r="BG216" i="3"/>
  <c r="BI150" i="3"/>
  <c r="BG150" i="3"/>
  <c r="BI24" i="3"/>
  <c r="BG24" i="3"/>
  <c r="AV458" i="3"/>
  <c r="BI389" i="3"/>
  <c r="AX456" i="3"/>
  <c r="AW452" i="3"/>
  <c r="AW468" i="3" s="1"/>
  <c r="BI118" i="3"/>
  <c r="BG118" i="3"/>
  <c r="BI64" i="3"/>
  <c r="BG64" i="3"/>
  <c r="BI385" i="3"/>
  <c r="BG209" i="3"/>
  <c r="BI239" i="3"/>
  <c r="AW454" i="3"/>
  <c r="AW470" i="3" s="1"/>
  <c r="AW494" i="3" s="1"/>
  <c r="AX453" i="3"/>
  <c r="AW453" i="3"/>
  <c r="BG92" i="3"/>
  <c r="BG85" i="3"/>
  <c r="BG60" i="3"/>
  <c r="BI206" i="3"/>
  <c r="BG206" i="3"/>
  <c r="BI134" i="3"/>
  <c r="BG134" i="3"/>
  <c r="BI88" i="3"/>
  <c r="BG88" i="3"/>
  <c r="BI32" i="3"/>
  <c r="BG32" i="3"/>
  <c r="AW455" i="3"/>
  <c r="AU452" i="3"/>
  <c r="AU468" i="3" s="1"/>
  <c r="AV457" i="3"/>
  <c r="AV473" i="3" s="1"/>
  <c r="AV497" i="3" s="1"/>
  <c r="AZ452" i="3"/>
  <c r="AV452" i="3"/>
  <c r="AV468" i="3" s="1"/>
  <c r="AV480" i="3" s="1"/>
  <c r="AV451" i="3"/>
  <c r="AW458" i="3"/>
  <c r="AX457" i="3"/>
  <c r="AX473" i="3" s="1"/>
  <c r="AX497" i="3" s="1"/>
  <c r="AZ457" i="3"/>
  <c r="AZ473" i="3" s="1"/>
  <c r="AZ497" i="3" s="1"/>
  <c r="AU457" i="3"/>
  <c r="AU473" i="3" s="1"/>
  <c r="AU497" i="3" s="1"/>
  <c r="AY455" i="3"/>
  <c r="AY471" i="3" s="1"/>
  <c r="AY483" i="3" s="1"/>
  <c r="AU455" i="3"/>
  <c r="AU471" i="3" s="1"/>
  <c r="AU450" i="3"/>
  <c r="AU466" i="3" s="1"/>
  <c r="AU490" i="3" s="1"/>
  <c r="AU451" i="3"/>
  <c r="AW457" i="3"/>
  <c r="AW473" i="3" s="1"/>
  <c r="AW497" i="3" s="1"/>
  <c r="AY457" i="3"/>
  <c r="AY473" i="3" s="1"/>
  <c r="AY497" i="3" s="1"/>
  <c r="AV454" i="3"/>
  <c r="AV470" i="3" s="1"/>
  <c r="AV494" i="3" s="1"/>
  <c r="AY452" i="3"/>
  <c r="BG416" i="3"/>
  <c r="BG412" i="3"/>
  <c r="BG409" i="3"/>
  <c r="BG373" i="3"/>
  <c r="BI352" i="3"/>
  <c r="BG334" i="3"/>
  <c r="BG272" i="3"/>
  <c r="BG263" i="3"/>
  <c r="BG276" i="3"/>
  <c r="BG213" i="3"/>
  <c r="BG233" i="3"/>
  <c r="AU454" i="3"/>
  <c r="AU470" i="3" s="1"/>
  <c r="AU494" i="3" s="1"/>
  <c r="AY493" i="3"/>
  <c r="AY453" i="3"/>
  <c r="BG386" i="3"/>
  <c r="BI154" i="3"/>
  <c r="BI80" i="3"/>
  <c r="BG67" i="3"/>
  <c r="BI11" i="3"/>
  <c r="BG83" i="3"/>
  <c r="BI63" i="3"/>
  <c r="BG55" i="3"/>
  <c r="BI35" i="3"/>
  <c r="AM443" i="3"/>
  <c r="AV7" i="3"/>
  <c r="BI23" i="3"/>
  <c r="BI408" i="3"/>
  <c r="BC458" i="3"/>
  <c r="BG397" i="3"/>
  <c r="BG382" i="3"/>
  <c r="BG378" i="3"/>
  <c r="BG369" i="3"/>
  <c r="BG345" i="3"/>
  <c r="BI325" i="3"/>
  <c r="BG365" i="3"/>
  <c r="BG306" i="3"/>
  <c r="BG296" i="3"/>
  <c r="BG284" i="3"/>
  <c r="BG253" i="3"/>
  <c r="BG221" i="3"/>
  <c r="AV456" i="3"/>
  <c r="AV472" i="3" s="1"/>
  <c r="AV484" i="3" s="1"/>
  <c r="BG257" i="3"/>
  <c r="BG241" i="3"/>
  <c r="BG225" i="3"/>
  <c r="BI220" i="3"/>
  <c r="BI157" i="3"/>
  <c r="AX470" i="3"/>
  <c r="AX494" i="3" s="1"/>
  <c r="AZ470" i="3"/>
  <c r="AZ494" i="3" s="1"/>
  <c r="BG162" i="3"/>
  <c r="AY469" i="3"/>
  <c r="AX469" i="3"/>
  <c r="AX493" i="3" s="1"/>
  <c r="AW469" i="3"/>
  <c r="AW493" i="3" s="1"/>
  <c r="AV453" i="3"/>
  <c r="AV469" i="3" s="1"/>
  <c r="AV493" i="3" s="1"/>
  <c r="BG174" i="3"/>
  <c r="AZ468" i="3"/>
  <c r="AZ480" i="3" s="1"/>
  <c r="AY468" i="3"/>
  <c r="AY480" i="3" s="1"/>
  <c r="AX466" i="3"/>
  <c r="AX478" i="3" s="1"/>
  <c r="AY466" i="3"/>
  <c r="AY490" i="3" s="1"/>
  <c r="BI95" i="3"/>
  <c r="BI43" i="3"/>
  <c r="BI27" i="3"/>
  <c r="BG19" i="3"/>
  <c r="BG15" i="3"/>
  <c r="BI47" i="3"/>
  <c r="BG39" i="3"/>
  <c r="BG7" i="3"/>
  <c r="BG59" i="3"/>
  <c r="BI51" i="3"/>
  <c r="AN444" i="3"/>
  <c r="AL443" i="3"/>
  <c r="AY451" i="3"/>
  <c r="AY467" i="3" s="1"/>
  <c r="AY479" i="3" s="1"/>
  <c r="AV467" i="3"/>
  <c r="AV479" i="3" s="1"/>
  <c r="AU467" i="3"/>
  <c r="AU479" i="3" s="1"/>
  <c r="AW467" i="3"/>
  <c r="AW479" i="3" s="1"/>
  <c r="BG433" i="3"/>
  <c r="BG405" i="3"/>
  <c r="BG390" i="3"/>
  <c r="BG326" i="3"/>
  <c r="BI302" i="3"/>
  <c r="BG302" i="3"/>
  <c r="BG314" i="3"/>
  <c r="BG349" i="3"/>
  <c r="BG318" i="3"/>
  <c r="BI268" i="3"/>
  <c r="BG268" i="3"/>
  <c r="BI279" i="3"/>
  <c r="AY456" i="3"/>
  <c r="AY472" i="3" s="1"/>
  <c r="AY484" i="3" s="1"/>
  <c r="AX471" i="3"/>
  <c r="AX483" i="3" s="1"/>
  <c r="AW471" i="3"/>
  <c r="AW483" i="3" s="1"/>
  <c r="BG249" i="3"/>
  <c r="AZ453" i="3"/>
  <c r="AZ469" i="3" s="1"/>
  <c r="AZ493" i="3" s="1"/>
  <c r="AX490" i="3"/>
  <c r="AN443" i="3"/>
  <c r="AW7" i="3"/>
  <c r="BG81" i="3"/>
  <c r="AY478" i="3"/>
  <c r="AQ443" i="3"/>
  <c r="AZ7" i="3"/>
  <c r="AX451" i="3"/>
  <c r="AX467" i="3" s="1"/>
  <c r="AX479" i="3" s="1"/>
  <c r="BG438" i="3"/>
  <c r="BG322" i="3"/>
  <c r="AX472" i="3"/>
  <c r="AX484" i="3" s="1"/>
  <c r="AW472" i="3"/>
  <c r="AW484" i="3" s="1"/>
  <c r="AZ472" i="3"/>
  <c r="AZ484" i="3" s="1"/>
  <c r="BG292" i="3"/>
  <c r="BG261" i="3"/>
  <c r="BG245" i="3"/>
  <c r="BG229" i="3"/>
  <c r="BG205" i="3"/>
  <c r="BG217" i="3"/>
  <c r="AU453" i="3"/>
  <c r="AU469" i="3" s="1"/>
  <c r="AU493" i="3" s="1"/>
  <c r="BI31" i="3"/>
  <c r="AQ444" i="3"/>
  <c r="AO443" i="3"/>
  <c r="AW491" i="3"/>
  <c r="AZ451" i="3"/>
  <c r="AZ467" i="3" s="1"/>
  <c r="AY398" i="1"/>
  <c r="AO406" i="1"/>
  <c r="AX406" i="1" s="1"/>
  <c r="AO394" i="1"/>
  <c r="AX394" i="1" s="1"/>
  <c r="AR390" i="1"/>
  <c r="BA390" i="1" s="1"/>
  <c r="BB390" i="1"/>
  <c r="AY390" i="1"/>
  <c r="BC390" i="1"/>
  <c r="AY394" i="1"/>
  <c r="AQ390" i="1"/>
  <c r="AO390" i="1"/>
  <c r="AX390" i="1" s="1"/>
  <c r="AS390" i="1"/>
  <c r="AO398" i="1"/>
  <c r="AX398" i="1" s="1"/>
  <c r="AZ390" i="1"/>
  <c r="BC398" i="1"/>
  <c r="BC394" i="1"/>
  <c r="AY458" i="1"/>
  <c r="AZ398" i="1"/>
  <c r="AZ394" i="1"/>
  <c r="AO413" i="1"/>
  <c r="AX413" i="1" s="1"/>
  <c r="AO407" i="1"/>
  <c r="AX407" i="1" s="1"/>
  <c r="AO401" i="1"/>
  <c r="AX401" i="1" s="1"/>
  <c r="AO395" i="1"/>
  <c r="AX395" i="1" s="1"/>
  <c r="BB458" i="1"/>
  <c r="BA458" i="1"/>
  <c r="AX396" i="1"/>
  <c r="BC391" i="1"/>
  <c r="BC458" i="1" s="1"/>
  <c r="AX458" i="1"/>
  <c r="BH64" i="1"/>
  <c r="AV64" i="1"/>
  <c r="BF64" i="1"/>
  <c r="O64" i="1"/>
  <c r="P64" i="1"/>
  <c r="Q64" i="1"/>
  <c r="R64" i="1"/>
  <c r="S64" i="1"/>
  <c r="T64" i="1"/>
  <c r="U64" i="1"/>
  <c r="V64" i="1"/>
  <c r="W64" i="1"/>
  <c r="X64" i="1"/>
  <c r="Y64" i="1"/>
  <c r="Z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BE64" i="1"/>
  <c r="AZ492" i="3" l="1"/>
  <c r="AY492" i="3"/>
  <c r="AZ496" i="3"/>
  <c r="AV495" i="3"/>
  <c r="AZ483" i="3"/>
  <c r="AZ495" i="3"/>
  <c r="AY496" i="3"/>
  <c r="AX496" i="3"/>
  <c r="AX444" i="3"/>
  <c r="AY444" i="3"/>
  <c r="AU483" i="3"/>
  <c r="AU495" i="3"/>
  <c r="AU480" i="3"/>
  <c r="AU492" i="3"/>
  <c r="AZ479" i="3"/>
  <c r="AZ491" i="3"/>
  <c r="AY491" i="3"/>
  <c r="AU478" i="3"/>
  <c r="AX491" i="3"/>
  <c r="AY495" i="3"/>
  <c r="AX495" i="3"/>
  <c r="AX474" i="3"/>
  <c r="AW474" i="3"/>
  <c r="AZ474" i="3"/>
  <c r="AV474" i="3"/>
  <c r="AY474" i="3"/>
  <c r="AU474" i="3"/>
  <c r="AW496" i="3"/>
  <c r="AW480" i="3"/>
  <c r="AW492" i="3"/>
  <c r="AV492" i="3"/>
  <c r="AV496" i="3"/>
  <c r="AU491" i="3"/>
  <c r="AU484" i="3"/>
  <c r="AU496" i="3"/>
  <c r="AZ450" i="3"/>
  <c r="AW450" i="3"/>
  <c r="AX480" i="3"/>
  <c r="AX492" i="3"/>
  <c r="AV450" i="3"/>
  <c r="AU444" i="3"/>
  <c r="AV491" i="3"/>
  <c r="AW495" i="3"/>
  <c r="AZ458" i="1"/>
  <c r="BF458" i="1"/>
  <c r="AO64" i="1"/>
  <c r="AX64" i="1" s="1"/>
  <c r="AQ64" i="1"/>
  <c r="AZ64" i="1" s="1"/>
  <c r="BG64" i="1"/>
  <c r="BJ64" i="1" s="1"/>
  <c r="AT64" i="1"/>
  <c r="BC64" i="1" s="1"/>
  <c r="AR64" i="1"/>
  <c r="BA64" i="1" s="1"/>
  <c r="AP64" i="1"/>
  <c r="AY64" i="1" s="1"/>
  <c r="AS64" i="1"/>
  <c r="BB64" i="1" s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7" i="1"/>
  <c r="BF63" i="1"/>
  <c r="BE63" i="1"/>
  <c r="AV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Z63" i="1"/>
  <c r="Y63" i="1"/>
  <c r="X63" i="1"/>
  <c r="W63" i="1"/>
  <c r="V63" i="1"/>
  <c r="U63" i="1"/>
  <c r="T63" i="1"/>
  <c r="S63" i="1"/>
  <c r="R63" i="1"/>
  <c r="Q63" i="1"/>
  <c r="P63" i="1"/>
  <c r="O63" i="1"/>
  <c r="BF62" i="1"/>
  <c r="BE62" i="1"/>
  <c r="AV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Z62" i="1"/>
  <c r="Y62" i="1"/>
  <c r="X62" i="1"/>
  <c r="W62" i="1"/>
  <c r="V62" i="1"/>
  <c r="U62" i="1"/>
  <c r="T62" i="1"/>
  <c r="S62" i="1"/>
  <c r="R62" i="1"/>
  <c r="Q62" i="1"/>
  <c r="P62" i="1"/>
  <c r="O62" i="1"/>
  <c r="BF61" i="1"/>
  <c r="BE61" i="1"/>
  <c r="AV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Z61" i="1"/>
  <c r="Y61" i="1"/>
  <c r="X61" i="1"/>
  <c r="W61" i="1"/>
  <c r="V61" i="1"/>
  <c r="U61" i="1"/>
  <c r="T61" i="1"/>
  <c r="S61" i="1"/>
  <c r="R61" i="1"/>
  <c r="Q61" i="1"/>
  <c r="P61" i="1"/>
  <c r="O61" i="1"/>
  <c r="BF60" i="1"/>
  <c r="BE60" i="1"/>
  <c r="AV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Z60" i="1"/>
  <c r="Y60" i="1"/>
  <c r="X60" i="1"/>
  <c r="W60" i="1"/>
  <c r="V60" i="1"/>
  <c r="U60" i="1"/>
  <c r="T60" i="1"/>
  <c r="S60" i="1"/>
  <c r="R60" i="1"/>
  <c r="Q60" i="1"/>
  <c r="P60" i="1"/>
  <c r="O60" i="1"/>
  <c r="BF59" i="1"/>
  <c r="BE59" i="1"/>
  <c r="AV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Z59" i="1"/>
  <c r="Y59" i="1"/>
  <c r="X59" i="1"/>
  <c r="W59" i="1"/>
  <c r="V59" i="1"/>
  <c r="U59" i="1"/>
  <c r="T59" i="1"/>
  <c r="S59" i="1"/>
  <c r="R59" i="1"/>
  <c r="Q59" i="1"/>
  <c r="P59" i="1"/>
  <c r="O59" i="1"/>
  <c r="BF58" i="1"/>
  <c r="BE58" i="1"/>
  <c r="AV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Z58" i="1"/>
  <c r="Y58" i="1"/>
  <c r="X58" i="1"/>
  <c r="W58" i="1"/>
  <c r="V58" i="1"/>
  <c r="U58" i="1"/>
  <c r="T58" i="1"/>
  <c r="S58" i="1"/>
  <c r="R58" i="1"/>
  <c r="Q58" i="1"/>
  <c r="P58" i="1"/>
  <c r="O58" i="1"/>
  <c r="BE8" i="1"/>
  <c r="BF8" i="1"/>
  <c r="BE9" i="1"/>
  <c r="BF9" i="1"/>
  <c r="BE10" i="1"/>
  <c r="BF10" i="1"/>
  <c r="BE11" i="1"/>
  <c r="BF11" i="1"/>
  <c r="BE12" i="1"/>
  <c r="BF12" i="1"/>
  <c r="BE13" i="1"/>
  <c r="BF13" i="1"/>
  <c r="BE14" i="1"/>
  <c r="BF14" i="1"/>
  <c r="BE15" i="1"/>
  <c r="BF15" i="1"/>
  <c r="BE16" i="1"/>
  <c r="BF16" i="1"/>
  <c r="BE17" i="1"/>
  <c r="BF17" i="1"/>
  <c r="BE18" i="1"/>
  <c r="BF18" i="1"/>
  <c r="BE19" i="1"/>
  <c r="BF19" i="1"/>
  <c r="BE20" i="1"/>
  <c r="BF20" i="1"/>
  <c r="BE21" i="1"/>
  <c r="BF21" i="1"/>
  <c r="BE22" i="1"/>
  <c r="BF22" i="1"/>
  <c r="BE23" i="1"/>
  <c r="BF23" i="1"/>
  <c r="BE24" i="1"/>
  <c r="BF24" i="1"/>
  <c r="BE25" i="1"/>
  <c r="BF25" i="1"/>
  <c r="BE26" i="1"/>
  <c r="BF26" i="1"/>
  <c r="BE27" i="1"/>
  <c r="BF27" i="1"/>
  <c r="BE28" i="1"/>
  <c r="BF28" i="1"/>
  <c r="BE29" i="1"/>
  <c r="BF29" i="1"/>
  <c r="BE30" i="1"/>
  <c r="BF30" i="1"/>
  <c r="BE31" i="1"/>
  <c r="BF31" i="1"/>
  <c r="BE32" i="1"/>
  <c r="BF32" i="1"/>
  <c r="BE33" i="1"/>
  <c r="BF33" i="1"/>
  <c r="BE34" i="1"/>
  <c r="BF34" i="1"/>
  <c r="BE35" i="1"/>
  <c r="BF35" i="1"/>
  <c r="BE36" i="1"/>
  <c r="BF36" i="1"/>
  <c r="BE37" i="1"/>
  <c r="BF37" i="1"/>
  <c r="BE38" i="1"/>
  <c r="BF38" i="1"/>
  <c r="BE39" i="1"/>
  <c r="BF39" i="1"/>
  <c r="BE40" i="1"/>
  <c r="BF40" i="1"/>
  <c r="BE41" i="1"/>
  <c r="BF41" i="1"/>
  <c r="BE42" i="1"/>
  <c r="BF42" i="1"/>
  <c r="BE43" i="1"/>
  <c r="BF43" i="1"/>
  <c r="BE44" i="1"/>
  <c r="BF44" i="1"/>
  <c r="BE45" i="1"/>
  <c r="BF45" i="1"/>
  <c r="BE46" i="1"/>
  <c r="BF46" i="1"/>
  <c r="BE47" i="1"/>
  <c r="BF47" i="1"/>
  <c r="BE48" i="1"/>
  <c r="BF48" i="1"/>
  <c r="BE49" i="1"/>
  <c r="BF49" i="1"/>
  <c r="BE50" i="1"/>
  <c r="BF50" i="1"/>
  <c r="BE51" i="1"/>
  <c r="BF51" i="1"/>
  <c r="BE52" i="1"/>
  <c r="BF52" i="1"/>
  <c r="BE53" i="1"/>
  <c r="BF53" i="1"/>
  <c r="BE54" i="1"/>
  <c r="BF54" i="1"/>
  <c r="BE55" i="1"/>
  <c r="BF55" i="1"/>
  <c r="BE56" i="1"/>
  <c r="BF56" i="1"/>
  <c r="BE57" i="1"/>
  <c r="BF57" i="1"/>
  <c r="BE65" i="1"/>
  <c r="BF65" i="1"/>
  <c r="BE66" i="1"/>
  <c r="BF66" i="1"/>
  <c r="BE67" i="1"/>
  <c r="BF67" i="1"/>
  <c r="BE68" i="1"/>
  <c r="BF68" i="1"/>
  <c r="BE69" i="1"/>
  <c r="BF69" i="1"/>
  <c r="BE70" i="1"/>
  <c r="BF70" i="1"/>
  <c r="BE71" i="1"/>
  <c r="BF71" i="1"/>
  <c r="BE72" i="1"/>
  <c r="BF72" i="1"/>
  <c r="BE73" i="1"/>
  <c r="BF73" i="1"/>
  <c r="BE74" i="1"/>
  <c r="BF74" i="1"/>
  <c r="BE75" i="1"/>
  <c r="BF75" i="1"/>
  <c r="BE76" i="1"/>
  <c r="BF76" i="1"/>
  <c r="BE77" i="1"/>
  <c r="BF77" i="1"/>
  <c r="BE78" i="1"/>
  <c r="BF78" i="1"/>
  <c r="BE79" i="1"/>
  <c r="BF79" i="1"/>
  <c r="BE80" i="1"/>
  <c r="BF80" i="1"/>
  <c r="BE81" i="1"/>
  <c r="BF81" i="1"/>
  <c r="BE82" i="1"/>
  <c r="BF82" i="1"/>
  <c r="BE83" i="1"/>
  <c r="BF83" i="1"/>
  <c r="BE84" i="1"/>
  <c r="BF84" i="1"/>
  <c r="BE85" i="1"/>
  <c r="BF85" i="1"/>
  <c r="BE86" i="1"/>
  <c r="BF86" i="1"/>
  <c r="BE87" i="1"/>
  <c r="BF87" i="1"/>
  <c r="BE88" i="1"/>
  <c r="BF88" i="1"/>
  <c r="BE89" i="1"/>
  <c r="BF89" i="1"/>
  <c r="BE90" i="1"/>
  <c r="BF90" i="1"/>
  <c r="BE91" i="1"/>
  <c r="BF91" i="1"/>
  <c r="BE92" i="1"/>
  <c r="BF92" i="1"/>
  <c r="BE93" i="1"/>
  <c r="BF93" i="1"/>
  <c r="BE94" i="1"/>
  <c r="BF94" i="1"/>
  <c r="BE95" i="1"/>
  <c r="BF95" i="1"/>
  <c r="BE96" i="1"/>
  <c r="BF96" i="1"/>
  <c r="BE97" i="1"/>
  <c r="BF97" i="1"/>
  <c r="BE98" i="1"/>
  <c r="BF98" i="1"/>
  <c r="BE99" i="1"/>
  <c r="BF99" i="1"/>
  <c r="BE100" i="1"/>
  <c r="BF100" i="1"/>
  <c r="BE101" i="1"/>
  <c r="BF101" i="1"/>
  <c r="BE102" i="1"/>
  <c r="BF102" i="1"/>
  <c r="BE103" i="1"/>
  <c r="BF103" i="1"/>
  <c r="BE104" i="1"/>
  <c r="BF104" i="1"/>
  <c r="BE105" i="1"/>
  <c r="BF105" i="1"/>
  <c r="BE106" i="1"/>
  <c r="BF106" i="1"/>
  <c r="BE107" i="1"/>
  <c r="BF107" i="1"/>
  <c r="BE108" i="1"/>
  <c r="BF108" i="1"/>
  <c r="BE109" i="1"/>
  <c r="BF109" i="1"/>
  <c r="BE110" i="1"/>
  <c r="BF110" i="1"/>
  <c r="BE111" i="1"/>
  <c r="BF111" i="1"/>
  <c r="BE112" i="1"/>
  <c r="BF112" i="1"/>
  <c r="BE113" i="1"/>
  <c r="BF113" i="1"/>
  <c r="BE114" i="1"/>
  <c r="BF114" i="1"/>
  <c r="BE115" i="1"/>
  <c r="BF115" i="1"/>
  <c r="BE116" i="1"/>
  <c r="BF116" i="1"/>
  <c r="BE117" i="1"/>
  <c r="BF117" i="1"/>
  <c r="BE118" i="1"/>
  <c r="BF118" i="1"/>
  <c r="BE119" i="1"/>
  <c r="BF119" i="1"/>
  <c r="BE120" i="1"/>
  <c r="BF120" i="1"/>
  <c r="BE121" i="1"/>
  <c r="BF121" i="1"/>
  <c r="BE122" i="1"/>
  <c r="BF122" i="1"/>
  <c r="BE123" i="1"/>
  <c r="BF123" i="1"/>
  <c r="BE124" i="1"/>
  <c r="BF124" i="1"/>
  <c r="BE125" i="1"/>
  <c r="BF125" i="1"/>
  <c r="BE126" i="1"/>
  <c r="BF126" i="1"/>
  <c r="BE127" i="1"/>
  <c r="BF127" i="1"/>
  <c r="BE128" i="1"/>
  <c r="BF128" i="1"/>
  <c r="BE129" i="1"/>
  <c r="BF129" i="1"/>
  <c r="BE130" i="1"/>
  <c r="BF130" i="1"/>
  <c r="BE131" i="1"/>
  <c r="BF131" i="1"/>
  <c r="BE132" i="1"/>
  <c r="BF132" i="1"/>
  <c r="BE133" i="1"/>
  <c r="BF133" i="1"/>
  <c r="BE134" i="1"/>
  <c r="BF134" i="1"/>
  <c r="BE135" i="1"/>
  <c r="BF135" i="1"/>
  <c r="BE136" i="1"/>
  <c r="BF136" i="1"/>
  <c r="BE137" i="1"/>
  <c r="BF137" i="1"/>
  <c r="BE138" i="1"/>
  <c r="BF138" i="1"/>
  <c r="BE139" i="1"/>
  <c r="BF139" i="1"/>
  <c r="BE140" i="1"/>
  <c r="BF140" i="1"/>
  <c r="BE141" i="1"/>
  <c r="BF141" i="1"/>
  <c r="BE142" i="1"/>
  <c r="BF142" i="1"/>
  <c r="BE143" i="1"/>
  <c r="BF143" i="1"/>
  <c r="BE144" i="1"/>
  <c r="BF144" i="1"/>
  <c r="BE145" i="1"/>
  <c r="BF145" i="1"/>
  <c r="BE146" i="1"/>
  <c r="BF146" i="1"/>
  <c r="BE147" i="1"/>
  <c r="BF147" i="1"/>
  <c r="BE148" i="1"/>
  <c r="BF148" i="1"/>
  <c r="BE149" i="1"/>
  <c r="BF149" i="1"/>
  <c r="BE150" i="1"/>
  <c r="BF150" i="1"/>
  <c r="BE151" i="1"/>
  <c r="BF151" i="1"/>
  <c r="BE152" i="1"/>
  <c r="BF152" i="1"/>
  <c r="BE153" i="1"/>
  <c r="BF153" i="1"/>
  <c r="BE154" i="1"/>
  <c r="BF154" i="1"/>
  <c r="BE155" i="1"/>
  <c r="BF155" i="1"/>
  <c r="BE156" i="1"/>
  <c r="BF156" i="1"/>
  <c r="BE157" i="1"/>
  <c r="BF157" i="1"/>
  <c r="BE158" i="1"/>
  <c r="BF158" i="1"/>
  <c r="BE159" i="1"/>
  <c r="BF159" i="1"/>
  <c r="BE160" i="1"/>
  <c r="BF160" i="1"/>
  <c r="BE161" i="1"/>
  <c r="BF161" i="1"/>
  <c r="BE162" i="1"/>
  <c r="BF162" i="1"/>
  <c r="BE163" i="1"/>
  <c r="BF163" i="1"/>
  <c r="BE164" i="1"/>
  <c r="BF164" i="1"/>
  <c r="BE165" i="1"/>
  <c r="BF165" i="1"/>
  <c r="BE166" i="1"/>
  <c r="BF166" i="1"/>
  <c r="BE167" i="1"/>
  <c r="BF167" i="1"/>
  <c r="BE168" i="1"/>
  <c r="BF168" i="1"/>
  <c r="BE169" i="1"/>
  <c r="BF169" i="1"/>
  <c r="BE170" i="1"/>
  <c r="BF170" i="1"/>
  <c r="BE171" i="1"/>
  <c r="BF171" i="1"/>
  <c r="BE172" i="1"/>
  <c r="BF172" i="1"/>
  <c r="BE173" i="1"/>
  <c r="BF173" i="1"/>
  <c r="BE174" i="1"/>
  <c r="BF174" i="1"/>
  <c r="BE175" i="1"/>
  <c r="BF175" i="1"/>
  <c r="BE176" i="1"/>
  <c r="BF176" i="1"/>
  <c r="BE177" i="1"/>
  <c r="BF177" i="1"/>
  <c r="BE178" i="1"/>
  <c r="BF178" i="1"/>
  <c r="BE179" i="1"/>
  <c r="BF179" i="1"/>
  <c r="BE180" i="1"/>
  <c r="BF180" i="1"/>
  <c r="BE181" i="1"/>
  <c r="BF181" i="1"/>
  <c r="BE182" i="1"/>
  <c r="BF182" i="1"/>
  <c r="BE183" i="1"/>
  <c r="BF183" i="1"/>
  <c r="BE184" i="1"/>
  <c r="BF184" i="1"/>
  <c r="BE185" i="1"/>
  <c r="BF185" i="1"/>
  <c r="BE186" i="1"/>
  <c r="BF186" i="1"/>
  <c r="BE187" i="1"/>
  <c r="BF187" i="1"/>
  <c r="BE188" i="1"/>
  <c r="BF188" i="1"/>
  <c r="BE189" i="1"/>
  <c r="BF189" i="1"/>
  <c r="BE190" i="1"/>
  <c r="BF190" i="1"/>
  <c r="BE191" i="1"/>
  <c r="BF191" i="1"/>
  <c r="BE192" i="1"/>
  <c r="BF192" i="1"/>
  <c r="BE193" i="1"/>
  <c r="BF193" i="1"/>
  <c r="BE194" i="1"/>
  <c r="BF194" i="1"/>
  <c r="BE195" i="1"/>
  <c r="BF195" i="1"/>
  <c r="BE196" i="1"/>
  <c r="BF196" i="1"/>
  <c r="BE197" i="1"/>
  <c r="BF197" i="1"/>
  <c r="BE198" i="1"/>
  <c r="BF198" i="1"/>
  <c r="BE199" i="1"/>
  <c r="BF199" i="1"/>
  <c r="BE200" i="1"/>
  <c r="BF200" i="1"/>
  <c r="BE201" i="1"/>
  <c r="BF201" i="1"/>
  <c r="BE202" i="1"/>
  <c r="BF202" i="1"/>
  <c r="BE203" i="1"/>
  <c r="BF203" i="1"/>
  <c r="BE204" i="1"/>
  <c r="BF204" i="1"/>
  <c r="BE205" i="1"/>
  <c r="BF205" i="1"/>
  <c r="BE206" i="1"/>
  <c r="BF206" i="1"/>
  <c r="BE207" i="1"/>
  <c r="BF207" i="1"/>
  <c r="BE208" i="1"/>
  <c r="BF208" i="1"/>
  <c r="BE209" i="1"/>
  <c r="BF209" i="1"/>
  <c r="BE210" i="1"/>
  <c r="BF210" i="1"/>
  <c r="BE211" i="1"/>
  <c r="BF211" i="1"/>
  <c r="BE212" i="1"/>
  <c r="BF212" i="1"/>
  <c r="BE213" i="1"/>
  <c r="BF213" i="1"/>
  <c r="BE214" i="1"/>
  <c r="BF214" i="1"/>
  <c r="BE215" i="1"/>
  <c r="BF215" i="1"/>
  <c r="BE216" i="1"/>
  <c r="BF216" i="1"/>
  <c r="BE217" i="1"/>
  <c r="BF217" i="1"/>
  <c r="BE218" i="1"/>
  <c r="BF218" i="1"/>
  <c r="BE219" i="1"/>
  <c r="BF219" i="1"/>
  <c r="BE220" i="1"/>
  <c r="BF220" i="1"/>
  <c r="BE221" i="1"/>
  <c r="BF221" i="1"/>
  <c r="BE222" i="1"/>
  <c r="BF222" i="1"/>
  <c r="BE223" i="1"/>
  <c r="BF223" i="1"/>
  <c r="BE224" i="1"/>
  <c r="BF224" i="1"/>
  <c r="BE225" i="1"/>
  <c r="BF225" i="1"/>
  <c r="BE226" i="1"/>
  <c r="BF226" i="1"/>
  <c r="BE227" i="1"/>
  <c r="BF227" i="1"/>
  <c r="BE228" i="1"/>
  <c r="BF228" i="1"/>
  <c r="BE229" i="1"/>
  <c r="BF229" i="1"/>
  <c r="BE230" i="1"/>
  <c r="BF230" i="1"/>
  <c r="BE231" i="1"/>
  <c r="BF231" i="1"/>
  <c r="BE232" i="1"/>
  <c r="BF232" i="1"/>
  <c r="BE233" i="1"/>
  <c r="BF233" i="1"/>
  <c r="BE234" i="1"/>
  <c r="BF234" i="1"/>
  <c r="BE235" i="1"/>
  <c r="BF235" i="1"/>
  <c r="BE236" i="1"/>
  <c r="BF236" i="1"/>
  <c r="BE237" i="1"/>
  <c r="BF237" i="1"/>
  <c r="BE238" i="1"/>
  <c r="BF238" i="1"/>
  <c r="BE239" i="1"/>
  <c r="BF239" i="1"/>
  <c r="BE240" i="1"/>
  <c r="BF240" i="1"/>
  <c r="BE241" i="1"/>
  <c r="BF241" i="1"/>
  <c r="BE242" i="1"/>
  <c r="BF242" i="1"/>
  <c r="BE243" i="1"/>
  <c r="BF243" i="1"/>
  <c r="BE244" i="1"/>
  <c r="BF244" i="1"/>
  <c r="BE245" i="1"/>
  <c r="BF245" i="1"/>
  <c r="BE246" i="1"/>
  <c r="BF246" i="1"/>
  <c r="BE247" i="1"/>
  <c r="BF247" i="1"/>
  <c r="BE248" i="1"/>
  <c r="BF248" i="1"/>
  <c r="BE249" i="1"/>
  <c r="BF249" i="1"/>
  <c r="BE250" i="1"/>
  <c r="BF250" i="1"/>
  <c r="BE251" i="1"/>
  <c r="BF251" i="1"/>
  <c r="BE252" i="1"/>
  <c r="BF252" i="1"/>
  <c r="BE253" i="1"/>
  <c r="BF253" i="1"/>
  <c r="BE254" i="1"/>
  <c r="BF254" i="1"/>
  <c r="BE255" i="1"/>
  <c r="BF255" i="1"/>
  <c r="BE256" i="1"/>
  <c r="BF256" i="1"/>
  <c r="BE257" i="1"/>
  <c r="BF257" i="1"/>
  <c r="BE258" i="1"/>
  <c r="BF258" i="1"/>
  <c r="BE259" i="1"/>
  <c r="BF259" i="1"/>
  <c r="BE260" i="1"/>
  <c r="BF260" i="1"/>
  <c r="BE261" i="1"/>
  <c r="BF261" i="1"/>
  <c r="BE262" i="1"/>
  <c r="BF262" i="1"/>
  <c r="BE263" i="1"/>
  <c r="BF263" i="1"/>
  <c r="BE264" i="1"/>
  <c r="BF264" i="1"/>
  <c r="BE265" i="1"/>
  <c r="BF265" i="1"/>
  <c r="BE266" i="1"/>
  <c r="BF266" i="1"/>
  <c r="BE267" i="1"/>
  <c r="BF267" i="1"/>
  <c r="BE268" i="1"/>
  <c r="BF268" i="1"/>
  <c r="BE269" i="1"/>
  <c r="BF269" i="1"/>
  <c r="BE270" i="1"/>
  <c r="BF270" i="1"/>
  <c r="BE271" i="1"/>
  <c r="BF271" i="1"/>
  <c r="BE272" i="1"/>
  <c r="BF272" i="1"/>
  <c r="BE273" i="1"/>
  <c r="BF273" i="1"/>
  <c r="BE274" i="1"/>
  <c r="BF274" i="1"/>
  <c r="BE275" i="1"/>
  <c r="BF275" i="1"/>
  <c r="BE276" i="1"/>
  <c r="BF276" i="1"/>
  <c r="BE277" i="1"/>
  <c r="BF277" i="1"/>
  <c r="BE278" i="1"/>
  <c r="BF278" i="1"/>
  <c r="BE279" i="1"/>
  <c r="BF279" i="1"/>
  <c r="BE280" i="1"/>
  <c r="BF280" i="1"/>
  <c r="BE281" i="1"/>
  <c r="BF281" i="1"/>
  <c r="BE282" i="1"/>
  <c r="BF282" i="1"/>
  <c r="BE283" i="1"/>
  <c r="BF283" i="1"/>
  <c r="BE284" i="1"/>
  <c r="BF284" i="1"/>
  <c r="BE285" i="1"/>
  <c r="BF285" i="1"/>
  <c r="BE286" i="1"/>
  <c r="BF286" i="1"/>
  <c r="BE287" i="1"/>
  <c r="BF287" i="1"/>
  <c r="BE288" i="1"/>
  <c r="BF288" i="1"/>
  <c r="BE289" i="1"/>
  <c r="BF289" i="1"/>
  <c r="BE290" i="1"/>
  <c r="BF290" i="1"/>
  <c r="BE291" i="1"/>
  <c r="BF291" i="1"/>
  <c r="BE292" i="1"/>
  <c r="BF292" i="1"/>
  <c r="BE293" i="1"/>
  <c r="BF293" i="1"/>
  <c r="BE294" i="1"/>
  <c r="BF294" i="1"/>
  <c r="BE295" i="1"/>
  <c r="BF295" i="1"/>
  <c r="BE296" i="1"/>
  <c r="BF296" i="1"/>
  <c r="BE297" i="1"/>
  <c r="BF297" i="1"/>
  <c r="BE298" i="1"/>
  <c r="BF298" i="1"/>
  <c r="BE299" i="1"/>
  <c r="BF299" i="1"/>
  <c r="BE300" i="1"/>
  <c r="BF300" i="1"/>
  <c r="BE301" i="1"/>
  <c r="BF301" i="1"/>
  <c r="BE302" i="1"/>
  <c r="BF302" i="1"/>
  <c r="BE303" i="1"/>
  <c r="BF303" i="1"/>
  <c r="BE304" i="1"/>
  <c r="BF304" i="1"/>
  <c r="BE305" i="1"/>
  <c r="BF305" i="1"/>
  <c r="BE306" i="1"/>
  <c r="BF306" i="1"/>
  <c r="BE307" i="1"/>
  <c r="BF307" i="1"/>
  <c r="BE308" i="1"/>
  <c r="BF308" i="1"/>
  <c r="BE309" i="1"/>
  <c r="BF309" i="1"/>
  <c r="BE310" i="1"/>
  <c r="BF310" i="1"/>
  <c r="BE311" i="1"/>
  <c r="BF311" i="1"/>
  <c r="BE312" i="1"/>
  <c r="BF312" i="1"/>
  <c r="BE313" i="1"/>
  <c r="BF313" i="1"/>
  <c r="BE314" i="1"/>
  <c r="BF314" i="1"/>
  <c r="BE315" i="1"/>
  <c r="BF315" i="1"/>
  <c r="BE316" i="1"/>
  <c r="BF316" i="1"/>
  <c r="BE317" i="1"/>
  <c r="BF317" i="1"/>
  <c r="BE318" i="1"/>
  <c r="BF318" i="1"/>
  <c r="BE319" i="1"/>
  <c r="BF319" i="1"/>
  <c r="BE320" i="1"/>
  <c r="BF320" i="1"/>
  <c r="BE321" i="1"/>
  <c r="BF321" i="1"/>
  <c r="BE322" i="1"/>
  <c r="BF322" i="1"/>
  <c r="BE323" i="1"/>
  <c r="BF323" i="1"/>
  <c r="BE324" i="1"/>
  <c r="BF324" i="1"/>
  <c r="BE325" i="1"/>
  <c r="BF325" i="1"/>
  <c r="BE326" i="1"/>
  <c r="BF326" i="1"/>
  <c r="BE327" i="1"/>
  <c r="BF327" i="1"/>
  <c r="BE328" i="1"/>
  <c r="BF328" i="1"/>
  <c r="BE329" i="1"/>
  <c r="BF329" i="1"/>
  <c r="BE330" i="1"/>
  <c r="BF330" i="1"/>
  <c r="BE331" i="1"/>
  <c r="BF331" i="1"/>
  <c r="BE332" i="1"/>
  <c r="BF332" i="1"/>
  <c r="BE333" i="1"/>
  <c r="BF333" i="1"/>
  <c r="BE334" i="1"/>
  <c r="BF334" i="1"/>
  <c r="BE335" i="1"/>
  <c r="BF335" i="1"/>
  <c r="BE336" i="1"/>
  <c r="BF336" i="1"/>
  <c r="BE337" i="1"/>
  <c r="BF337" i="1"/>
  <c r="BE338" i="1"/>
  <c r="BF338" i="1"/>
  <c r="BE339" i="1"/>
  <c r="BF339" i="1"/>
  <c r="BE340" i="1"/>
  <c r="BF340" i="1"/>
  <c r="BE341" i="1"/>
  <c r="BF341" i="1"/>
  <c r="BE342" i="1"/>
  <c r="BF342" i="1"/>
  <c r="BE343" i="1"/>
  <c r="BF343" i="1"/>
  <c r="BE344" i="1"/>
  <c r="BF344" i="1"/>
  <c r="BE345" i="1"/>
  <c r="BF345" i="1"/>
  <c r="BE346" i="1"/>
  <c r="BF346" i="1"/>
  <c r="BE347" i="1"/>
  <c r="BF347" i="1"/>
  <c r="BE348" i="1"/>
  <c r="BF348" i="1"/>
  <c r="BE349" i="1"/>
  <c r="BF349" i="1"/>
  <c r="BE350" i="1"/>
  <c r="BF350" i="1"/>
  <c r="BE351" i="1"/>
  <c r="BF351" i="1"/>
  <c r="BE352" i="1"/>
  <c r="BF352" i="1"/>
  <c r="BE353" i="1"/>
  <c r="BF353" i="1"/>
  <c r="BE354" i="1"/>
  <c r="BF354" i="1"/>
  <c r="BE355" i="1"/>
  <c r="BF355" i="1"/>
  <c r="BE356" i="1"/>
  <c r="BF356" i="1"/>
  <c r="BE357" i="1"/>
  <c r="BF357" i="1"/>
  <c r="BE358" i="1"/>
  <c r="BF358" i="1"/>
  <c r="BE359" i="1"/>
  <c r="BF359" i="1"/>
  <c r="BE360" i="1"/>
  <c r="BF360" i="1"/>
  <c r="BE361" i="1"/>
  <c r="BF361" i="1"/>
  <c r="BE362" i="1"/>
  <c r="BF362" i="1"/>
  <c r="BE363" i="1"/>
  <c r="BF363" i="1"/>
  <c r="BE364" i="1"/>
  <c r="BF364" i="1"/>
  <c r="BE365" i="1"/>
  <c r="BF365" i="1"/>
  <c r="BE366" i="1"/>
  <c r="BF366" i="1"/>
  <c r="BE367" i="1"/>
  <c r="BF367" i="1"/>
  <c r="BE368" i="1"/>
  <c r="BF368" i="1"/>
  <c r="BE369" i="1"/>
  <c r="BF369" i="1"/>
  <c r="BE370" i="1"/>
  <c r="BF370" i="1"/>
  <c r="BE371" i="1"/>
  <c r="BF371" i="1"/>
  <c r="BE372" i="1"/>
  <c r="BF372" i="1"/>
  <c r="BE373" i="1"/>
  <c r="BF373" i="1"/>
  <c r="BE374" i="1"/>
  <c r="BF374" i="1"/>
  <c r="BE375" i="1"/>
  <c r="BF375" i="1"/>
  <c r="BE376" i="1"/>
  <c r="BF376" i="1"/>
  <c r="BE377" i="1"/>
  <c r="BF377" i="1"/>
  <c r="BE378" i="1"/>
  <c r="BF378" i="1"/>
  <c r="BE379" i="1"/>
  <c r="BF379" i="1"/>
  <c r="BE380" i="1"/>
  <c r="BF380" i="1"/>
  <c r="BE381" i="1"/>
  <c r="BF381" i="1"/>
  <c r="BE382" i="1"/>
  <c r="BF382" i="1"/>
  <c r="BE383" i="1"/>
  <c r="BF383" i="1"/>
  <c r="BE384" i="1"/>
  <c r="BF384" i="1"/>
  <c r="BE385" i="1"/>
  <c r="BF385" i="1"/>
  <c r="BE386" i="1"/>
  <c r="BF386" i="1"/>
  <c r="BE387" i="1"/>
  <c r="BF387" i="1"/>
  <c r="BE388" i="1"/>
  <c r="BF388" i="1"/>
  <c r="BF7" i="1"/>
  <c r="BE7" i="1"/>
  <c r="AZ444" i="3" l="1"/>
  <c r="AZ466" i="3"/>
  <c r="AV486" i="3"/>
  <c r="AV498" i="3"/>
  <c r="AX486" i="3"/>
  <c r="AX498" i="3"/>
  <c r="AZ486" i="3"/>
  <c r="AZ498" i="3"/>
  <c r="AY486" i="3"/>
  <c r="AY498" i="3"/>
  <c r="AV444" i="3"/>
  <c r="AV466" i="3"/>
  <c r="AW444" i="3"/>
  <c r="AW466" i="3"/>
  <c r="AU486" i="3"/>
  <c r="AU498" i="3"/>
  <c r="AW486" i="3"/>
  <c r="AW498" i="3"/>
  <c r="AY474" i="1"/>
  <c r="BC474" i="1"/>
  <c r="AZ474" i="1"/>
  <c r="AX474" i="1"/>
  <c r="BA474" i="1"/>
  <c r="BB474" i="1"/>
  <c r="BG365" i="1"/>
  <c r="BJ365" i="1" s="1"/>
  <c r="BG355" i="1"/>
  <c r="BJ355" i="1" s="1"/>
  <c r="BG347" i="1"/>
  <c r="BJ347" i="1" s="1"/>
  <c r="BG325" i="1"/>
  <c r="BJ325" i="1" s="1"/>
  <c r="BG321" i="1"/>
  <c r="BL321" i="1" s="1"/>
  <c r="BG313" i="1"/>
  <c r="BJ313" i="1" s="1"/>
  <c r="BG305" i="1"/>
  <c r="BJ305" i="1" s="1"/>
  <c r="BG273" i="1"/>
  <c r="BJ273" i="1" s="1"/>
  <c r="BG261" i="1"/>
  <c r="BJ261" i="1" s="1"/>
  <c r="BG257" i="1"/>
  <c r="BJ257" i="1" s="1"/>
  <c r="BG231" i="1"/>
  <c r="BL231" i="1" s="1"/>
  <c r="BG143" i="1"/>
  <c r="BL143" i="1" s="1"/>
  <c r="BG129" i="1"/>
  <c r="BL129" i="1" s="1"/>
  <c r="BG103" i="1"/>
  <c r="BL103" i="1" s="1"/>
  <c r="BG280" i="1"/>
  <c r="BJ280" i="1" s="1"/>
  <c r="BG256" i="1"/>
  <c r="BJ256" i="1" s="1"/>
  <c r="BG108" i="1"/>
  <c r="BJ108" i="1" s="1"/>
  <c r="BG386" i="1"/>
  <c r="BJ386" i="1" s="1"/>
  <c r="BG378" i="1"/>
  <c r="BJ378" i="1" s="1"/>
  <c r="BG362" i="1"/>
  <c r="BJ362" i="1" s="1"/>
  <c r="BG348" i="1"/>
  <c r="BJ348" i="1" s="1"/>
  <c r="BG332" i="1"/>
  <c r="BJ332" i="1" s="1"/>
  <c r="BG316" i="1"/>
  <c r="BJ316" i="1" s="1"/>
  <c r="BG304" i="1"/>
  <c r="BJ304" i="1" s="1"/>
  <c r="BG300" i="1"/>
  <c r="BL300" i="1" s="1"/>
  <c r="BG284" i="1"/>
  <c r="BL284" i="1" s="1"/>
  <c r="BG373" i="1"/>
  <c r="BL373" i="1" s="1"/>
  <c r="BG368" i="1"/>
  <c r="BJ368" i="1" s="1"/>
  <c r="BG366" i="1"/>
  <c r="BL366" i="1" s="1"/>
  <c r="BG344" i="1"/>
  <c r="BJ344" i="1" s="1"/>
  <c r="BG252" i="1"/>
  <c r="BJ252" i="1" s="1"/>
  <c r="BG236" i="1"/>
  <c r="BL236" i="1" s="1"/>
  <c r="BG140" i="1"/>
  <c r="BJ140" i="1" s="1"/>
  <c r="BG138" i="1"/>
  <c r="BJ138" i="1" s="1"/>
  <c r="BG136" i="1"/>
  <c r="BJ136" i="1" s="1"/>
  <c r="BG124" i="1"/>
  <c r="BL124" i="1" s="1"/>
  <c r="BG112" i="1"/>
  <c r="BJ112" i="1" s="1"/>
  <c r="BG59" i="1"/>
  <c r="BJ59" i="1" s="1"/>
  <c r="BL64" i="1"/>
  <c r="BG133" i="1"/>
  <c r="BL133" i="1" s="1"/>
  <c r="BG385" i="1"/>
  <c r="BJ385" i="1" s="1"/>
  <c r="BG240" i="1"/>
  <c r="BJ240" i="1" s="1"/>
  <c r="BJ231" i="1"/>
  <c r="BJ124" i="1"/>
  <c r="BG326" i="1"/>
  <c r="BJ326" i="1" s="1"/>
  <c r="BG58" i="1"/>
  <c r="BL58" i="1" s="1"/>
  <c r="AR59" i="1"/>
  <c r="BA59" i="1" s="1"/>
  <c r="AQ62" i="1"/>
  <c r="AZ62" i="1" s="1"/>
  <c r="BG62" i="1"/>
  <c r="BL62" i="1" s="1"/>
  <c r="AR62" i="1"/>
  <c r="BA62" i="1" s="1"/>
  <c r="BG381" i="1"/>
  <c r="BJ381" i="1" s="1"/>
  <c r="BG380" i="1"/>
  <c r="BJ380" i="1" s="1"/>
  <c r="BG376" i="1"/>
  <c r="BJ376" i="1" s="1"/>
  <c r="BG374" i="1"/>
  <c r="BJ374" i="1" s="1"/>
  <c r="BG370" i="1"/>
  <c r="BJ370" i="1" s="1"/>
  <c r="BG363" i="1"/>
  <c r="BJ363" i="1" s="1"/>
  <c r="BG359" i="1"/>
  <c r="BJ359" i="1" s="1"/>
  <c r="BG357" i="1"/>
  <c r="BL357" i="1" s="1"/>
  <c r="BG349" i="1"/>
  <c r="BJ349" i="1" s="1"/>
  <c r="BG339" i="1"/>
  <c r="BL339" i="1" s="1"/>
  <c r="BG337" i="1"/>
  <c r="BJ337" i="1" s="1"/>
  <c r="BG320" i="1"/>
  <c r="BJ320" i="1" s="1"/>
  <c r="BG293" i="1"/>
  <c r="BL293" i="1" s="1"/>
  <c r="BG289" i="1"/>
  <c r="BL289" i="1" s="1"/>
  <c r="BG281" i="1"/>
  <c r="BJ281" i="1" s="1"/>
  <c r="BG278" i="1"/>
  <c r="BJ278" i="1" s="1"/>
  <c r="BG276" i="1"/>
  <c r="BJ276" i="1" s="1"/>
  <c r="BG274" i="1"/>
  <c r="BJ274" i="1" s="1"/>
  <c r="BG272" i="1"/>
  <c r="BJ272" i="1" s="1"/>
  <c r="BG264" i="1"/>
  <c r="BJ264" i="1" s="1"/>
  <c r="BG249" i="1"/>
  <c r="BJ249" i="1" s="1"/>
  <c r="BG241" i="1"/>
  <c r="BJ241" i="1" s="1"/>
  <c r="BG232" i="1"/>
  <c r="BJ232" i="1" s="1"/>
  <c r="BG230" i="1"/>
  <c r="BJ230" i="1" s="1"/>
  <c r="BG228" i="1"/>
  <c r="BJ228" i="1" s="1"/>
  <c r="BG201" i="1"/>
  <c r="BL201" i="1" s="1"/>
  <c r="BG199" i="1"/>
  <c r="BL199" i="1" s="1"/>
  <c r="BG197" i="1"/>
  <c r="BJ197" i="1" s="1"/>
  <c r="BG195" i="1"/>
  <c r="BJ195" i="1" s="1"/>
  <c r="BG193" i="1"/>
  <c r="BJ193" i="1" s="1"/>
  <c r="BG191" i="1"/>
  <c r="BL191" i="1" s="1"/>
  <c r="BG189" i="1"/>
  <c r="BJ189" i="1" s="1"/>
  <c r="BG187" i="1"/>
  <c r="BJ187" i="1" s="1"/>
  <c r="BG185" i="1"/>
  <c r="BL185" i="1" s="1"/>
  <c r="BG183" i="1"/>
  <c r="BL183" i="1" s="1"/>
  <c r="BG181" i="1"/>
  <c r="BJ181" i="1" s="1"/>
  <c r="BG179" i="1"/>
  <c r="BL179" i="1" s="1"/>
  <c r="BG177" i="1"/>
  <c r="BL177" i="1" s="1"/>
  <c r="BG142" i="1"/>
  <c r="BJ142" i="1" s="1"/>
  <c r="BG130" i="1"/>
  <c r="BJ130" i="1" s="1"/>
  <c r="BG125" i="1"/>
  <c r="BJ125" i="1" s="1"/>
  <c r="BG119" i="1"/>
  <c r="BL119" i="1" s="1"/>
  <c r="BG115" i="1"/>
  <c r="BJ115" i="1" s="1"/>
  <c r="BG104" i="1"/>
  <c r="BJ104" i="1" s="1"/>
  <c r="BG102" i="1"/>
  <c r="BJ102" i="1" s="1"/>
  <c r="BG100" i="1"/>
  <c r="BJ100" i="1" s="1"/>
  <c r="BG387" i="1"/>
  <c r="BJ387" i="1" s="1"/>
  <c r="BG383" i="1"/>
  <c r="BJ383" i="1" s="1"/>
  <c r="BG372" i="1"/>
  <c r="BJ372" i="1" s="1"/>
  <c r="BG341" i="1"/>
  <c r="BJ341" i="1" s="1"/>
  <c r="BG121" i="1"/>
  <c r="BJ121" i="1" s="1"/>
  <c r="BG109" i="1"/>
  <c r="BJ109" i="1" s="1"/>
  <c r="BG7" i="1"/>
  <c r="BJ7" i="1" s="1"/>
  <c r="BG379" i="1"/>
  <c r="BL379" i="1" s="1"/>
  <c r="BG377" i="1"/>
  <c r="BL377" i="1" s="1"/>
  <c r="BG375" i="1"/>
  <c r="BL375" i="1" s="1"/>
  <c r="BG364" i="1"/>
  <c r="BJ364" i="1" s="1"/>
  <c r="BG356" i="1"/>
  <c r="BJ356" i="1" s="1"/>
  <c r="BG352" i="1"/>
  <c r="BJ352" i="1" s="1"/>
  <c r="BG331" i="1"/>
  <c r="BL331" i="1" s="1"/>
  <c r="BG318" i="1"/>
  <c r="BJ318" i="1" s="1"/>
  <c r="BG312" i="1"/>
  <c r="BJ312" i="1" s="1"/>
  <c r="BG310" i="1"/>
  <c r="BJ310" i="1" s="1"/>
  <c r="BG308" i="1"/>
  <c r="BJ308" i="1" s="1"/>
  <c r="BG306" i="1"/>
  <c r="BJ306" i="1" s="1"/>
  <c r="BG262" i="1"/>
  <c r="BJ262" i="1" s="1"/>
  <c r="BG137" i="1"/>
  <c r="BJ137" i="1" s="1"/>
  <c r="BG135" i="1"/>
  <c r="BL135" i="1" s="1"/>
  <c r="BG105" i="1"/>
  <c r="BJ105" i="1" s="1"/>
  <c r="BL389" i="1"/>
  <c r="BG388" i="1"/>
  <c r="BJ388" i="1" s="1"/>
  <c r="BG384" i="1"/>
  <c r="BJ384" i="1" s="1"/>
  <c r="BG382" i="1"/>
  <c r="BL382" i="1" s="1"/>
  <c r="BG371" i="1"/>
  <c r="BL371" i="1" s="1"/>
  <c r="BG369" i="1"/>
  <c r="BJ369" i="1" s="1"/>
  <c r="BG367" i="1"/>
  <c r="BL367" i="1" s="1"/>
  <c r="BG340" i="1"/>
  <c r="BL340" i="1" s="1"/>
  <c r="BG338" i="1"/>
  <c r="BJ338" i="1" s="1"/>
  <c r="BG336" i="1"/>
  <c r="BJ336" i="1" s="1"/>
  <c r="BG328" i="1"/>
  <c r="BJ328" i="1" s="1"/>
  <c r="BG296" i="1"/>
  <c r="BJ296" i="1" s="1"/>
  <c r="BG294" i="1"/>
  <c r="BJ294" i="1" s="1"/>
  <c r="BG288" i="1"/>
  <c r="BJ288" i="1" s="1"/>
  <c r="BG286" i="1"/>
  <c r="BJ286" i="1" s="1"/>
  <c r="BG268" i="1"/>
  <c r="BJ268" i="1" s="1"/>
  <c r="BG254" i="1"/>
  <c r="BJ254" i="1" s="1"/>
  <c r="BG248" i="1"/>
  <c r="BL248" i="1" s="1"/>
  <c r="BG246" i="1"/>
  <c r="BJ246" i="1" s="1"/>
  <c r="BG244" i="1"/>
  <c r="BJ244" i="1" s="1"/>
  <c r="BG242" i="1"/>
  <c r="BJ242" i="1" s="1"/>
  <c r="BG120" i="1"/>
  <c r="BL120" i="1" s="1"/>
  <c r="BG118" i="1"/>
  <c r="BL118" i="1" s="1"/>
  <c r="BG116" i="1"/>
  <c r="BJ116" i="1" s="1"/>
  <c r="BG114" i="1"/>
  <c r="BL114" i="1" s="1"/>
  <c r="BL7" i="1"/>
  <c r="AQ58" i="1"/>
  <c r="AZ58" i="1" s="1"/>
  <c r="AR58" i="1"/>
  <c r="BA58" i="1" s="1"/>
  <c r="BG60" i="1"/>
  <c r="BL60" i="1" s="1"/>
  <c r="AP61" i="1"/>
  <c r="AY61" i="1" s="1"/>
  <c r="AQ61" i="1"/>
  <c r="AZ61" i="1" s="1"/>
  <c r="AT61" i="1"/>
  <c r="BC61" i="1" s="1"/>
  <c r="BG61" i="1"/>
  <c r="BL61" i="1" s="1"/>
  <c r="BG63" i="1"/>
  <c r="BJ63" i="1" s="1"/>
  <c r="AO58" i="1"/>
  <c r="AX58" i="1" s="1"/>
  <c r="AP58" i="1"/>
  <c r="AY58" i="1" s="1"/>
  <c r="AS58" i="1"/>
  <c r="BB58" i="1" s="1"/>
  <c r="AT58" i="1"/>
  <c r="BC58" i="1" s="1"/>
  <c r="AO59" i="1"/>
  <c r="AX59" i="1" s="1"/>
  <c r="AP59" i="1"/>
  <c r="AY59" i="1" s="1"/>
  <c r="AQ59" i="1"/>
  <c r="AZ59" i="1" s="1"/>
  <c r="AS59" i="1"/>
  <c r="BB59" i="1" s="1"/>
  <c r="AT59" i="1"/>
  <c r="BC59" i="1" s="1"/>
  <c r="AR63" i="1"/>
  <c r="BA63" i="1" s="1"/>
  <c r="AO60" i="1"/>
  <c r="AX60" i="1" s="1"/>
  <c r="AP60" i="1"/>
  <c r="AY60" i="1" s="1"/>
  <c r="AQ60" i="1"/>
  <c r="AZ60" i="1" s="1"/>
  <c r="AR60" i="1"/>
  <c r="BA60" i="1" s="1"/>
  <c r="AS60" i="1"/>
  <c r="BB60" i="1" s="1"/>
  <c r="AT60" i="1"/>
  <c r="BC60" i="1" s="1"/>
  <c r="AO61" i="1"/>
  <c r="AX61" i="1" s="1"/>
  <c r="AR61" i="1"/>
  <c r="BA61" i="1" s="1"/>
  <c r="AS61" i="1"/>
  <c r="BB61" i="1" s="1"/>
  <c r="AO62" i="1"/>
  <c r="AX62" i="1" s="1"/>
  <c r="AP62" i="1"/>
  <c r="AY62" i="1" s="1"/>
  <c r="AS62" i="1"/>
  <c r="BB62" i="1" s="1"/>
  <c r="AT62" i="1"/>
  <c r="BC62" i="1" s="1"/>
  <c r="AO63" i="1"/>
  <c r="AX63" i="1" s="1"/>
  <c r="AP63" i="1"/>
  <c r="AY63" i="1" s="1"/>
  <c r="AQ63" i="1"/>
  <c r="AZ63" i="1" s="1"/>
  <c r="AS63" i="1"/>
  <c r="BB63" i="1" s="1"/>
  <c r="AT63" i="1"/>
  <c r="BC63" i="1" s="1"/>
  <c r="BG72" i="1"/>
  <c r="BL72" i="1" s="1"/>
  <c r="BG70" i="1"/>
  <c r="BL70" i="1" s="1"/>
  <c r="BG68" i="1"/>
  <c r="BL68" i="1" s="1"/>
  <c r="BG66" i="1"/>
  <c r="BL66" i="1" s="1"/>
  <c r="BG57" i="1"/>
  <c r="BL57" i="1" s="1"/>
  <c r="BG55" i="1"/>
  <c r="BL55" i="1" s="1"/>
  <c r="BG53" i="1"/>
  <c r="BL53" i="1" s="1"/>
  <c r="BG51" i="1"/>
  <c r="BL51" i="1" s="1"/>
  <c r="BG49" i="1"/>
  <c r="BL49" i="1" s="1"/>
  <c r="BG47" i="1"/>
  <c r="BL47" i="1" s="1"/>
  <c r="BG45" i="1"/>
  <c r="BL45" i="1" s="1"/>
  <c r="BG43" i="1"/>
  <c r="BL43" i="1" s="1"/>
  <c r="BG41" i="1"/>
  <c r="BL41" i="1" s="1"/>
  <c r="BG39" i="1"/>
  <c r="BL39" i="1" s="1"/>
  <c r="BG37" i="1"/>
  <c r="BL37" i="1" s="1"/>
  <c r="BG35" i="1"/>
  <c r="BL35" i="1" s="1"/>
  <c r="BG33" i="1"/>
  <c r="BL33" i="1" s="1"/>
  <c r="BG31" i="1"/>
  <c r="BL31" i="1" s="1"/>
  <c r="BG29" i="1"/>
  <c r="BL29" i="1" s="1"/>
  <c r="BG27" i="1"/>
  <c r="BL27" i="1" s="1"/>
  <c r="BG25" i="1"/>
  <c r="BL25" i="1" s="1"/>
  <c r="BG23" i="1"/>
  <c r="BL23" i="1" s="1"/>
  <c r="BG21" i="1"/>
  <c r="BL21" i="1" s="1"/>
  <c r="BG19" i="1"/>
  <c r="BL19" i="1" s="1"/>
  <c r="BG17" i="1"/>
  <c r="BL17" i="1" s="1"/>
  <c r="BG15" i="1"/>
  <c r="BL15" i="1" s="1"/>
  <c r="BG13" i="1"/>
  <c r="BL13" i="1" s="1"/>
  <c r="BG360" i="1"/>
  <c r="BJ360" i="1" s="1"/>
  <c r="BG353" i="1"/>
  <c r="BJ353" i="1" s="1"/>
  <c r="BG329" i="1"/>
  <c r="BL329" i="1" s="1"/>
  <c r="BG324" i="1"/>
  <c r="BJ324" i="1" s="1"/>
  <c r="BG322" i="1"/>
  <c r="BL322" i="1" s="1"/>
  <c r="BG315" i="1"/>
  <c r="BJ315" i="1" s="1"/>
  <c r="BG309" i="1"/>
  <c r="BJ309" i="1" s="1"/>
  <c r="BG302" i="1"/>
  <c r="BJ302" i="1" s="1"/>
  <c r="BG265" i="1"/>
  <c r="BL265" i="1" s="1"/>
  <c r="BG260" i="1"/>
  <c r="BJ260" i="1" s="1"/>
  <c r="BG258" i="1"/>
  <c r="BJ258" i="1" s="1"/>
  <c r="BG245" i="1"/>
  <c r="BJ245" i="1" s="1"/>
  <c r="BG238" i="1"/>
  <c r="BJ238" i="1" s="1"/>
  <c r="BG345" i="1"/>
  <c r="BL345" i="1" s="1"/>
  <c r="BG343" i="1"/>
  <c r="BL343" i="1" s="1"/>
  <c r="BG334" i="1"/>
  <c r="BJ334" i="1" s="1"/>
  <c r="BG297" i="1"/>
  <c r="BL297" i="1" s="1"/>
  <c r="BG292" i="1"/>
  <c r="BJ292" i="1" s="1"/>
  <c r="BG290" i="1"/>
  <c r="BJ290" i="1" s="1"/>
  <c r="BG277" i="1"/>
  <c r="BL277" i="1" s="1"/>
  <c r="BG270" i="1"/>
  <c r="BJ270" i="1" s="1"/>
  <c r="BG233" i="1"/>
  <c r="BL233" i="1" s="1"/>
  <c r="BG351" i="1"/>
  <c r="BJ351" i="1" s="1"/>
  <c r="BG333" i="1"/>
  <c r="BJ333" i="1" s="1"/>
  <c r="BG330" i="1"/>
  <c r="BL330" i="1" s="1"/>
  <c r="BG323" i="1"/>
  <c r="BJ323" i="1" s="1"/>
  <c r="BG317" i="1"/>
  <c r="BJ317" i="1" s="1"/>
  <c r="BG314" i="1"/>
  <c r="BL314" i="1" s="1"/>
  <c r="BG307" i="1"/>
  <c r="BL307" i="1" s="1"/>
  <c r="BG301" i="1"/>
  <c r="BJ301" i="1" s="1"/>
  <c r="BG298" i="1"/>
  <c r="BJ298" i="1" s="1"/>
  <c r="BG291" i="1"/>
  <c r="BJ291" i="1" s="1"/>
  <c r="BG285" i="1"/>
  <c r="BJ285" i="1" s="1"/>
  <c r="BG282" i="1"/>
  <c r="BJ282" i="1" s="1"/>
  <c r="BG275" i="1"/>
  <c r="BL275" i="1" s="1"/>
  <c r="BG269" i="1"/>
  <c r="BJ269" i="1" s="1"/>
  <c r="BG266" i="1"/>
  <c r="BL266" i="1" s="1"/>
  <c r="BG259" i="1"/>
  <c r="BJ259" i="1" s="1"/>
  <c r="BG253" i="1"/>
  <c r="BJ253" i="1" s="1"/>
  <c r="BG250" i="1"/>
  <c r="BL250" i="1" s="1"/>
  <c r="BG243" i="1"/>
  <c r="BL243" i="1" s="1"/>
  <c r="BG237" i="1"/>
  <c r="BJ237" i="1" s="1"/>
  <c r="BG234" i="1"/>
  <c r="BJ234" i="1" s="1"/>
  <c r="BG221" i="1"/>
  <c r="BJ221" i="1" s="1"/>
  <c r="BG202" i="1"/>
  <c r="BJ202" i="1" s="1"/>
  <c r="BG200" i="1"/>
  <c r="BL200" i="1" s="1"/>
  <c r="BG198" i="1"/>
  <c r="BJ198" i="1" s="1"/>
  <c r="BG196" i="1"/>
  <c r="BL196" i="1" s="1"/>
  <c r="BG194" i="1"/>
  <c r="BL194" i="1" s="1"/>
  <c r="BG192" i="1"/>
  <c r="BL192" i="1" s="1"/>
  <c r="BG190" i="1"/>
  <c r="BL190" i="1" s="1"/>
  <c r="BG188" i="1"/>
  <c r="BL188" i="1" s="1"/>
  <c r="BG186" i="1"/>
  <c r="BJ186" i="1" s="1"/>
  <c r="BG184" i="1"/>
  <c r="BJ184" i="1" s="1"/>
  <c r="BG182" i="1"/>
  <c r="BJ182" i="1" s="1"/>
  <c r="BG180" i="1"/>
  <c r="BL180" i="1" s="1"/>
  <c r="BG178" i="1"/>
  <c r="BJ178" i="1" s="1"/>
  <c r="BG176" i="1"/>
  <c r="BJ176" i="1" s="1"/>
  <c r="BG141" i="1"/>
  <c r="BJ141" i="1" s="1"/>
  <c r="BG139" i="1"/>
  <c r="BJ139" i="1" s="1"/>
  <c r="BG134" i="1"/>
  <c r="BL134" i="1" s="1"/>
  <c r="BG132" i="1"/>
  <c r="BL132" i="1" s="1"/>
  <c r="BG127" i="1"/>
  <c r="BL127" i="1" s="1"/>
  <c r="BG122" i="1"/>
  <c r="BL122" i="1" s="1"/>
  <c r="BG113" i="1"/>
  <c r="BL113" i="1" s="1"/>
  <c r="BG111" i="1"/>
  <c r="BJ111" i="1" s="1"/>
  <c r="BG106" i="1"/>
  <c r="BL106" i="1" s="1"/>
  <c r="BG71" i="1"/>
  <c r="BL71" i="1" s="1"/>
  <c r="BG69" i="1"/>
  <c r="BL69" i="1" s="1"/>
  <c r="BG67" i="1"/>
  <c r="BL67" i="1" s="1"/>
  <c r="BG65" i="1"/>
  <c r="BL65" i="1" s="1"/>
  <c r="BG56" i="1"/>
  <c r="BL56" i="1" s="1"/>
  <c r="BG54" i="1"/>
  <c r="BL54" i="1" s="1"/>
  <c r="BG52" i="1"/>
  <c r="BL52" i="1" s="1"/>
  <c r="BG50" i="1"/>
  <c r="BL50" i="1" s="1"/>
  <c r="BG48" i="1"/>
  <c r="BL48" i="1" s="1"/>
  <c r="BG46" i="1"/>
  <c r="BL46" i="1" s="1"/>
  <c r="BG44" i="1"/>
  <c r="BL44" i="1" s="1"/>
  <c r="BG42" i="1"/>
  <c r="BL42" i="1" s="1"/>
  <c r="BG40" i="1"/>
  <c r="BL40" i="1" s="1"/>
  <c r="BG38" i="1"/>
  <c r="BL38" i="1" s="1"/>
  <c r="BG36" i="1"/>
  <c r="BL36" i="1" s="1"/>
  <c r="BG34" i="1"/>
  <c r="BL34" i="1" s="1"/>
  <c r="BG32" i="1"/>
  <c r="BL32" i="1" s="1"/>
  <c r="BG30" i="1"/>
  <c r="BL30" i="1" s="1"/>
  <c r="BG28" i="1"/>
  <c r="BL28" i="1" s="1"/>
  <c r="BG26" i="1"/>
  <c r="BL26" i="1" s="1"/>
  <c r="BG24" i="1"/>
  <c r="BL24" i="1" s="1"/>
  <c r="BG22" i="1"/>
  <c r="BL22" i="1" s="1"/>
  <c r="BG20" i="1"/>
  <c r="BL20" i="1" s="1"/>
  <c r="BG18" i="1"/>
  <c r="BL18" i="1" s="1"/>
  <c r="BG16" i="1"/>
  <c r="BL16" i="1" s="1"/>
  <c r="BG14" i="1"/>
  <c r="BL14" i="1" s="1"/>
  <c r="BG12" i="1"/>
  <c r="BL12" i="1" s="1"/>
  <c r="BG10" i="1"/>
  <c r="BL10" i="1" s="1"/>
  <c r="BG8" i="1"/>
  <c r="BL8" i="1" s="1"/>
  <c r="BG128" i="1"/>
  <c r="BJ128" i="1" s="1"/>
  <c r="BG123" i="1"/>
  <c r="BJ123" i="1" s="1"/>
  <c r="BG107" i="1"/>
  <c r="BJ107" i="1" s="1"/>
  <c r="BG229" i="1"/>
  <c r="BJ229" i="1" s="1"/>
  <c r="BG131" i="1"/>
  <c r="BJ131" i="1" s="1"/>
  <c r="BG126" i="1"/>
  <c r="BL126" i="1" s="1"/>
  <c r="BG117" i="1"/>
  <c r="BJ117" i="1" s="1"/>
  <c r="BG110" i="1"/>
  <c r="BJ110" i="1" s="1"/>
  <c r="BG101" i="1"/>
  <c r="BJ101" i="1" s="1"/>
  <c r="BG361" i="1"/>
  <c r="BL361" i="1" s="1"/>
  <c r="BG358" i="1"/>
  <c r="BL358" i="1" s="1"/>
  <c r="BG350" i="1"/>
  <c r="BL350" i="1" s="1"/>
  <c r="BG342" i="1"/>
  <c r="BJ342" i="1" s="1"/>
  <c r="BG335" i="1"/>
  <c r="BJ335" i="1" s="1"/>
  <c r="BG319" i="1"/>
  <c r="BL319" i="1" s="1"/>
  <c r="BG303" i="1"/>
  <c r="BL303" i="1" s="1"/>
  <c r="BG287" i="1"/>
  <c r="BL287" i="1" s="1"/>
  <c r="BG271" i="1"/>
  <c r="BJ271" i="1" s="1"/>
  <c r="BG255" i="1"/>
  <c r="BJ255" i="1" s="1"/>
  <c r="BG239" i="1"/>
  <c r="BJ239" i="1" s="1"/>
  <c r="BG299" i="1"/>
  <c r="BJ299" i="1" s="1"/>
  <c r="BG283" i="1"/>
  <c r="BJ283" i="1" s="1"/>
  <c r="BG267" i="1"/>
  <c r="BL267" i="1" s="1"/>
  <c r="BG251" i="1"/>
  <c r="BJ251" i="1" s="1"/>
  <c r="BG235" i="1"/>
  <c r="BL235" i="1" s="1"/>
  <c r="BG354" i="1"/>
  <c r="BJ354" i="1" s="1"/>
  <c r="BG346" i="1"/>
  <c r="BJ346" i="1" s="1"/>
  <c r="BG327" i="1"/>
  <c r="BL327" i="1" s="1"/>
  <c r="BG311" i="1"/>
  <c r="BL311" i="1" s="1"/>
  <c r="BG295" i="1"/>
  <c r="BJ295" i="1" s="1"/>
  <c r="BG279" i="1"/>
  <c r="BL279" i="1" s="1"/>
  <c r="BG263" i="1"/>
  <c r="BL263" i="1" s="1"/>
  <c r="BG247" i="1"/>
  <c r="BJ247" i="1" s="1"/>
  <c r="BG226" i="1"/>
  <c r="BJ226" i="1" s="1"/>
  <c r="BG224" i="1"/>
  <c r="BL224" i="1" s="1"/>
  <c r="BG222" i="1"/>
  <c r="BL222" i="1" s="1"/>
  <c r="BG219" i="1"/>
  <c r="BJ219" i="1" s="1"/>
  <c r="BG217" i="1"/>
  <c r="BL217" i="1" s="1"/>
  <c r="BG215" i="1"/>
  <c r="BL215" i="1" s="1"/>
  <c r="BG213" i="1"/>
  <c r="BL213" i="1" s="1"/>
  <c r="BG211" i="1"/>
  <c r="BJ211" i="1" s="1"/>
  <c r="BG209" i="1"/>
  <c r="BJ209" i="1" s="1"/>
  <c r="BG207" i="1"/>
  <c r="BL207" i="1" s="1"/>
  <c r="BG205" i="1"/>
  <c r="BJ205" i="1" s="1"/>
  <c r="BG203" i="1"/>
  <c r="BL203" i="1" s="1"/>
  <c r="BG174" i="1"/>
  <c r="BL174" i="1" s="1"/>
  <c r="BG172" i="1"/>
  <c r="BL172" i="1" s="1"/>
  <c r="BG170" i="1"/>
  <c r="BL170" i="1" s="1"/>
  <c r="BG168" i="1"/>
  <c r="BJ168" i="1" s="1"/>
  <c r="BG166" i="1"/>
  <c r="BJ166" i="1" s="1"/>
  <c r="BG164" i="1"/>
  <c r="BJ164" i="1" s="1"/>
  <c r="BG162" i="1"/>
  <c r="BL162" i="1" s="1"/>
  <c r="BG160" i="1"/>
  <c r="BJ160" i="1" s="1"/>
  <c r="BG158" i="1"/>
  <c r="BJ158" i="1" s="1"/>
  <c r="BG156" i="1"/>
  <c r="BL156" i="1" s="1"/>
  <c r="BG154" i="1"/>
  <c r="BJ154" i="1" s="1"/>
  <c r="BG152" i="1"/>
  <c r="BJ152" i="1" s="1"/>
  <c r="BG150" i="1"/>
  <c r="BL150" i="1" s="1"/>
  <c r="BG148" i="1"/>
  <c r="BJ148" i="1" s="1"/>
  <c r="BG146" i="1"/>
  <c r="BJ146" i="1" s="1"/>
  <c r="BG144" i="1"/>
  <c r="BJ144" i="1" s="1"/>
  <c r="BG98" i="1"/>
  <c r="BJ98" i="1" s="1"/>
  <c r="BG96" i="1"/>
  <c r="BJ96" i="1" s="1"/>
  <c r="BG94" i="1"/>
  <c r="BJ94" i="1" s="1"/>
  <c r="BG92" i="1"/>
  <c r="BJ92" i="1" s="1"/>
  <c r="BG90" i="1"/>
  <c r="BJ90" i="1" s="1"/>
  <c r="BG88" i="1"/>
  <c r="BJ88" i="1" s="1"/>
  <c r="BG86" i="1"/>
  <c r="BL86" i="1" s="1"/>
  <c r="BG84" i="1"/>
  <c r="BL84" i="1" s="1"/>
  <c r="BG82" i="1"/>
  <c r="BJ82" i="1" s="1"/>
  <c r="BG80" i="1"/>
  <c r="BJ80" i="1" s="1"/>
  <c r="BG78" i="1"/>
  <c r="BL78" i="1" s="1"/>
  <c r="BG76" i="1"/>
  <c r="BL76" i="1" s="1"/>
  <c r="BG74" i="1"/>
  <c r="BL74" i="1" s="1"/>
  <c r="BG11" i="1"/>
  <c r="BL11" i="1" s="1"/>
  <c r="BG9" i="1"/>
  <c r="BL9" i="1" s="1"/>
  <c r="BG227" i="1"/>
  <c r="BL227" i="1" s="1"/>
  <c r="BG225" i="1"/>
  <c r="BJ225" i="1" s="1"/>
  <c r="BG223" i="1"/>
  <c r="BL223" i="1" s="1"/>
  <c r="BG220" i="1"/>
  <c r="BJ220" i="1" s="1"/>
  <c r="BG218" i="1"/>
  <c r="BJ218" i="1" s="1"/>
  <c r="BG216" i="1"/>
  <c r="BJ216" i="1" s="1"/>
  <c r="BG214" i="1"/>
  <c r="BJ214" i="1" s="1"/>
  <c r="BG212" i="1"/>
  <c r="BL212" i="1" s="1"/>
  <c r="BG210" i="1"/>
  <c r="BJ210" i="1" s="1"/>
  <c r="BG208" i="1"/>
  <c r="BL208" i="1" s="1"/>
  <c r="BG206" i="1"/>
  <c r="BL206" i="1" s="1"/>
  <c r="BG204" i="1"/>
  <c r="BL204" i="1" s="1"/>
  <c r="BG175" i="1"/>
  <c r="BL175" i="1" s="1"/>
  <c r="BG173" i="1"/>
  <c r="BJ173" i="1" s="1"/>
  <c r="BG171" i="1"/>
  <c r="BJ171" i="1" s="1"/>
  <c r="BG169" i="1"/>
  <c r="BL169" i="1" s="1"/>
  <c r="BG167" i="1"/>
  <c r="BL167" i="1" s="1"/>
  <c r="BG165" i="1"/>
  <c r="BL165" i="1" s="1"/>
  <c r="BG163" i="1"/>
  <c r="BJ163" i="1" s="1"/>
  <c r="BG161" i="1"/>
  <c r="BJ161" i="1" s="1"/>
  <c r="BG159" i="1"/>
  <c r="BL159" i="1" s="1"/>
  <c r="BG157" i="1"/>
  <c r="BL157" i="1" s="1"/>
  <c r="BG155" i="1"/>
  <c r="BJ155" i="1" s="1"/>
  <c r="BG153" i="1"/>
  <c r="BJ153" i="1" s="1"/>
  <c r="BG151" i="1"/>
  <c r="BL151" i="1" s="1"/>
  <c r="BG149" i="1"/>
  <c r="BJ149" i="1" s="1"/>
  <c r="BG147" i="1"/>
  <c r="BJ147" i="1" s="1"/>
  <c r="BG145" i="1"/>
  <c r="BL145" i="1" s="1"/>
  <c r="BG99" i="1"/>
  <c r="BL99" i="1" s="1"/>
  <c r="BG97" i="1"/>
  <c r="BL97" i="1" s="1"/>
  <c r="BG95" i="1"/>
  <c r="BL95" i="1" s="1"/>
  <c r="BG93" i="1"/>
  <c r="BJ93" i="1" s="1"/>
  <c r="BG91" i="1"/>
  <c r="BL91" i="1" s="1"/>
  <c r="BG89" i="1"/>
  <c r="BJ89" i="1" s="1"/>
  <c r="BG87" i="1"/>
  <c r="BL87" i="1" s="1"/>
  <c r="BG85" i="1"/>
  <c r="BJ85" i="1" s="1"/>
  <c r="BG83" i="1"/>
  <c r="BJ83" i="1" s="1"/>
  <c r="BG81" i="1"/>
  <c r="BL81" i="1" s="1"/>
  <c r="BG79" i="1"/>
  <c r="BL79" i="1" s="1"/>
  <c r="BG77" i="1"/>
  <c r="BL77" i="1" s="1"/>
  <c r="BG75" i="1"/>
  <c r="BL75" i="1" s="1"/>
  <c r="BG73" i="1"/>
  <c r="BL73" i="1" s="1"/>
  <c r="P126" i="1"/>
  <c r="Q126" i="1"/>
  <c r="R126" i="1"/>
  <c r="S126" i="1"/>
  <c r="T126" i="1"/>
  <c r="U126" i="1"/>
  <c r="V126" i="1"/>
  <c r="W126" i="1"/>
  <c r="X126" i="1"/>
  <c r="Y126" i="1"/>
  <c r="Z126" i="1"/>
  <c r="O126" i="1"/>
  <c r="AV478" i="3" l="1"/>
  <c r="AV490" i="3"/>
  <c r="AW478" i="3"/>
  <c r="AW490" i="3"/>
  <c r="AZ478" i="3"/>
  <c r="AZ490" i="3"/>
  <c r="AX498" i="1"/>
  <c r="AX486" i="1"/>
  <c r="AZ486" i="1"/>
  <c r="AZ498" i="1"/>
  <c r="BB486" i="1"/>
  <c r="BB498" i="1"/>
  <c r="BC498" i="1"/>
  <c r="BC486" i="1"/>
  <c r="BA486" i="1"/>
  <c r="BA498" i="1"/>
  <c r="AY498" i="1"/>
  <c r="AY486" i="1"/>
  <c r="BL261" i="1"/>
  <c r="BL365" i="1"/>
  <c r="BJ300" i="1"/>
  <c r="BL348" i="1"/>
  <c r="BJ129" i="1"/>
  <c r="BJ321" i="1"/>
  <c r="BL112" i="1"/>
  <c r="BJ284" i="1"/>
  <c r="BL274" i="1"/>
  <c r="BL108" i="1"/>
  <c r="BL313" i="1"/>
  <c r="BL326" i="1"/>
  <c r="BL385" i="1"/>
  <c r="BJ366" i="1"/>
  <c r="BL280" i="1"/>
  <c r="BL278" i="1"/>
  <c r="BL252" i="1"/>
  <c r="BL332" i="1"/>
  <c r="BL140" i="1"/>
  <c r="BL347" i="1"/>
  <c r="BL305" i="1"/>
  <c r="BL316" i="1"/>
  <c r="BL136" i="1"/>
  <c r="BJ58" i="1"/>
  <c r="BL272" i="1"/>
  <c r="BL240" i="1"/>
  <c r="BL257" i="1"/>
  <c r="BL386" i="1"/>
  <c r="BL187" i="1"/>
  <c r="BL304" i="1"/>
  <c r="BL380" i="1"/>
  <c r="BL337" i="1"/>
  <c r="BL362" i="1"/>
  <c r="BJ236" i="1"/>
  <c r="BJ103" i="1"/>
  <c r="BJ143" i="1"/>
  <c r="BL355" i="1"/>
  <c r="BJ177" i="1"/>
  <c r="BL268" i="1"/>
  <c r="BJ339" i="1"/>
  <c r="BL338" i="1"/>
  <c r="BL181" i="1"/>
  <c r="BL137" i="1"/>
  <c r="BL336" i="1"/>
  <c r="BL230" i="1"/>
  <c r="BL197" i="1"/>
  <c r="BL381" i="1"/>
  <c r="BL364" i="1"/>
  <c r="BL104" i="1"/>
  <c r="BL232" i="1"/>
  <c r="BL193" i="1"/>
  <c r="BL341" i="1"/>
  <c r="BL142" i="1"/>
  <c r="BJ62" i="1"/>
  <c r="BJ133" i="1"/>
  <c r="BJ293" i="1"/>
  <c r="BL256" i="1"/>
  <c r="BL368" i="1"/>
  <c r="BL273" i="1"/>
  <c r="BL349" i="1"/>
  <c r="BL372" i="1"/>
  <c r="BL189" i="1"/>
  <c r="BL249" i="1"/>
  <c r="BL281" i="1"/>
  <c r="BL325" i="1"/>
  <c r="BL286" i="1"/>
  <c r="BL125" i="1"/>
  <c r="BL296" i="1"/>
  <c r="BJ199" i="1"/>
  <c r="BL294" i="1"/>
  <c r="BL352" i="1"/>
  <c r="BL121" i="1"/>
  <c r="BL374" i="1"/>
  <c r="BL306" i="1"/>
  <c r="BL312" i="1"/>
  <c r="BL242" i="1"/>
  <c r="BJ120" i="1"/>
  <c r="BL378" i="1"/>
  <c r="BJ183" i="1"/>
  <c r="BL63" i="1"/>
  <c r="BL320" i="1"/>
  <c r="BL359" i="1"/>
  <c r="BJ191" i="1"/>
  <c r="BJ289" i="1"/>
  <c r="BL318" i="1"/>
  <c r="BJ373" i="1"/>
  <c r="BL130" i="1"/>
  <c r="BL105" i="1"/>
  <c r="BJ382" i="1"/>
  <c r="BL115" i="1"/>
  <c r="BJ185" i="1"/>
  <c r="BJ201" i="1"/>
  <c r="BL59" i="1"/>
  <c r="BL262" i="1"/>
  <c r="BL195" i="1"/>
  <c r="BL276" i="1"/>
  <c r="BL356" i="1"/>
  <c r="BL376" i="1"/>
  <c r="BL100" i="1"/>
  <c r="BL116" i="1"/>
  <c r="BL241" i="1"/>
  <c r="BL138" i="1"/>
  <c r="BJ179" i="1"/>
  <c r="BL264" i="1"/>
  <c r="BL344" i="1"/>
  <c r="BJ248" i="1"/>
  <c r="BL310" i="1"/>
  <c r="BL228" i="1"/>
  <c r="BL308" i="1"/>
  <c r="BL328" i="1"/>
  <c r="BL388" i="1"/>
  <c r="BL109" i="1"/>
  <c r="BL363" i="1"/>
  <c r="BJ389" i="1"/>
  <c r="BJ377" i="1"/>
  <c r="BJ367" i="1"/>
  <c r="BL246" i="1"/>
  <c r="BL298" i="1"/>
  <c r="BL141" i="1"/>
  <c r="BL288" i="1"/>
  <c r="BL384" i="1"/>
  <c r="BL369" i="1"/>
  <c r="BJ371" i="1"/>
  <c r="BL370" i="1"/>
  <c r="BL102" i="1"/>
  <c r="BJ135" i="1"/>
  <c r="BL387" i="1"/>
  <c r="BJ119" i="1"/>
  <c r="BJ357" i="1"/>
  <c r="BL258" i="1"/>
  <c r="BL234" i="1"/>
  <c r="BL290" i="1"/>
  <c r="BJ61" i="1"/>
  <c r="BJ60" i="1"/>
  <c r="BL238" i="1"/>
  <c r="BL254" i="1"/>
  <c r="BL270" i="1"/>
  <c r="BL302" i="1"/>
  <c r="BL334" i="1"/>
  <c r="BL211" i="1"/>
  <c r="BL166" i="1"/>
  <c r="BL149" i="1"/>
  <c r="BL244" i="1"/>
  <c r="BL260" i="1"/>
  <c r="BL292" i="1"/>
  <c r="BL324" i="1"/>
  <c r="BL360" i="1"/>
  <c r="BL205" i="1"/>
  <c r="BL160" i="1"/>
  <c r="BL152" i="1"/>
  <c r="BL80" i="1"/>
  <c r="BL96" i="1"/>
  <c r="BL237" i="1"/>
  <c r="BL253" i="1"/>
  <c r="BL269" i="1"/>
  <c r="BL285" i="1"/>
  <c r="BL301" i="1"/>
  <c r="BL317" i="1"/>
  <c r="BL333" i="1"/>
  <c r="BL210" i="1"/>
  <c r="BL182" i="1"/>
  <c r="BL198" i="1"/>
  <c r="BL353" i="1"/>
  <c r="BL173" i="1"/>
  <c r="BL85" i="1"/>
  <c r="BL101" i="1"/>
  <c r="BL117" i="1"/>
  <c r="BJ114" i="1"/>
  <c r="BJ118" i="1"/>
  <c r="BJ122" i="1"/>
  <c r="BJ180" i="1"/>
  <c r="BJ190" i="1"/>
  <c r="BJ200" i="1"/>
  <c r="BJ265" i="1"/>
  <c r="BJ327" i="1"/>
  <c r="BL354" i="1"/>
  <c r="BL94" i="1"/>
  <c r="BL110" i="1"/>
  <c r="BJ79" i="1"/>
  <c r="BJ87" i="1"/>
  <c r="BJ95" i="1"/>
  <c r="BJ126" i="1"/>
  <c r="BJ157" i="1"/>
  <c r="BJ165" i="1"/>
  <c r="BJ212" i="1"/>
  <c r="BJ223" i="1"/>
  <c r="BJ233" i="1"/>
  <c r="BJ275" i="1"/>
  <c r="BJ329" i="1"/>
  <c r="BJ375" i="1"/>
  <c r="BJ379" i="1"/>
  <c r="BL251" i="1"/>
  <c r="BL271" i="1"/>
  <c r="BL295" i="1"/>
  <c r="BL315" i="1"/>
  <c r="BL335" i="1"/>
  <c r="BL351" i="1"/>
  <c r="BL383" i="1"/>
  <c r="BL184" i="1"/>
  <c r="BL171" i="1"/>
  <c r="BL123" i="1"/>
  <c r="BJ113" i="1"/>
  <c r="BL202" i="1"/>
  <c r="BJ266" i="1"/>
  <c r="BJ322" i="1"/>
  <c r="BJ343" i="1"/>
  <c r="BJ84" i="1"/>
  <c r="BJ106" i="1"/>
  <c r="BJ132" i="1"/>
  <c r="BJ150" i="1"/>
  <c r="BJ162" i="1"/>
  <c r="BJ170" i="1"/>
  <c r="BJ203" i="1"/>
  <c r="BL220" i="1"/>
  <c r="BJ263" i="1"/>
  <c r="BJ303" i="1"/>
  <c r="BJ311" i="1"/>
  <c r="BJ319" i="1"/>
  <c r="BJ204" i="1"/>
  <c r="BJ358" i="1"/>
  <c r="BL247" i="1"/>
  <c r="BJ172" i="1"/>
  <c r="BJ188" i="1"/>
  <c r="BL226" i="1"/>
  <c r="BL219" i="1"/>
  <c r="BL154" i="1"/>
  <c r="BL209" i="1"/>
  <c r="BL164" i="1"/>
  <c r="BL131" i="1"/>
  <c r="BL225" i="1"/>
  <c r="BL214" i="1"/>
  <c r="BL186" i="1"/>
  <c r="BL176" i="1"/>
  <c r="BL161" i="1"/>
  <c r="BL128" i="1"/>
  <c r="BL144" i="1"/>
  <c r="BL89" i="1"/>
  <c r="BJ127" i="1"/>
  <c r="BJ194" i="1"/>
  <c r="BJ250" i="1"/>
  <c r="BJ267" i="1"/>
  <c r="BJ340" i="1"/>
  <c r="BL82" i="1"/>
  <c r="BL98" i="1"/>
  <c r="BJ81" i="1"/>
  <c r="BJ97" i="1"/>
  <c r="BJ151" i="1"/>
  <c r="BJ159" i="1"/>
  <c r="BJ167" i="1"/>
  <c r="BJ175" i="1"/>
  <c r="BJ235" i="1"/>
  <c r="BJ277" i="1"/>
  <c r="BJ314" i="1"/>
  <c r="BJ331" i="1"/>
  <c r="BL259" i="1"/>
  <c r="BL299" i="1"/>
  <c r="BL323" i="1"/>
  <c r="BL216" i="1"/>
  <c r="BL155" i="1"/>
  <c r="BL153" i="1"/>
  <c r="BL83" i="1"/>
  <c r="BL107" i="1"/>
  <c r="BL221" i="1"/>
  <c r="BJ243" i="1"/>
  <c r="BJ287" i="1"/>
  <c r="BJ86" i="1"/>
  <c r="BJ134" i="1"/>
  <c r="BJ174" i="1"/>
  <c r="BJ213" i="1"/>
  <c r="BJ222" i="1"/>
  <c r="BJ361" i="1"/>
  <c r="BJ208" i="1"/>
  <c r="BL255" i="1"/>
  <c r="BJ217" i="1"/>
  <c r="BJ192" i="1"/>
  <c r="BL342" i="1"/>
  <c r="BL158" i="1"/>
  <c r="BL168" i="1"/>
  <c r="BL139" i="1"/>
  <c r="BL88" i="1"/>
  <c r="BL229" i="1"/>
  <c r="BL245" i="1"/>
  <c r="BL309" i="1"/>
  <c r="BL218" i="1"/>
  <c r="BL148" i="1"/>
  <c r="BL93" i="1"/>
  <c r="BJ196" i="1"/>
  <c r="BL346" i="1"/>
  <c r="BJ91" i="1"/>
  <c r="BJ99" i="1"/>
  <c r="BJ145" i="1"/>
  <c r="BJ169" i="1"/>
  <c r="BJ206" i="1"/>
  <c r="BJ227" i="1"/>
  <c r="BJ279" i="1"/>
  <c r="BL239" i="1"/>
  <c r="BL283" i="1"/>
  <c r="BL163" i="1"/>
  <c r="BL146" i="1"/>
  <c r="BL111" i="1"/>
  <c r="BJ297" i="1"/>
  <c r="BJ207" i="1"/>
  <c r="BJ215" i="1"/>
  <c r="BJ224" i="1"/>
  <c r="BJ307" i="1"/>
  <c r="BJ330" i="1"/>
  <c r="BJ345" i="1"/>
  <c r="BJ350" i="1"/>
  <c r="BJ156" i="1"/>
  <c r="BL282" i="1"/>
  <c r="BL147" i="1"/>
  <c r="BL92" i="1"/>
  <c r="BL178" i="1"/>
  <c r="BL90" i="1"/>
  <c r="BL291" i="1"/>
  <c r="BJ69" i="1"/>
  <c r="BJ43" i="1"/>
  <c r="BJ22" i="1"/>
  <c r="BJ54" i="1"/>
  <c r="BJ35" i="1"/>
  <c r="BJ30" i="1"/>
  <c r="BJ38" i="1"/>
  <c r="BJ19" i="1"/>
  <c r="BJ51" i="1"/>
  <c r="BJ14" i="1"/>
  <c r="BJ46" i="1"/>
  <c r="BJ27" i="1"/>
  <c r="BJ66" i="1"/>
  <c r="BJ8" i="1"/>
  <c r="BJ16" i="1"/>
  <c r="BJ24" i="1"/>
  <c r="BJ32" i="1"/>
  <c r="BJ40" i="1"/>
  <c r="BJ48" i="1"/>
  <c r="BJ56" i="1"/>
  <c r="BJ71" i="1"/>
  <c r="BJ9" i="1"/>
  <c r="BJ17" i="1"/>
  <c r="BJ25" i="1"/>
  <c r="BJ33" i="1"/>
  <c r="BJ41" i="1"/>
  <c r="BJ49" i="1"/>
  <c r="BJ57" i="1"/>
  <c r="BJ72" i="1"/>
  <c r="BJ10" i="1"/>
  <c r="BJ18" i="1"/>
  <c r="BJ26" i="1"/>
  <c r="BJ34" i="1"/>
  <c r="BJ42" i="1"/>
  <c r="BJ50" i="1"/>
  <c r="BJ65" i="1"/>
  <c r="BJ73" i="1"/>
  <c r="BJ11" i="1"/>
  <c r="BJ74" i="1"/>
  <c r="BJ12" i="1"/>
  <c r="BJ20" i="1"/>
  <c r="BJ28" i="1"/>
  <c r="BJ36" i="1"/>
  <c r="BJ44" i="1"/>
  <c r="BJ52" i="1"/>
  <c r="BJ67" i="1"/>
  <c r="BJ75" i="1"/>
  <c r="BJ13" i="1"/>
  <c r="BJ21" i="1"/>
  <c r="BJ29" i="1"/>
  <c r="BJ37" i="1"/>
  <c r="BJ45" i="1"/>
  <c r="BJ53" i="1"/>
  <c r="BJ68" i="1"/>
  <c r="BJ76" i="1"/>
  <c r="BJ77" i="1"/>
  <c r="BJ15" i="1"/>
  <c r="BJ23" i="1"/>
  <c r="BJ31" i="1"/>
  <c r="BJ39" i="1"/>
  <c r="BJ47" i="1"/>
  <c r="BJ55" i="1"/>
  <c r="BJ70" i="1"/>
  <c r="BJ78" i="1"/>
  <c r="P70" i="1" l="1"/>
  <c r="Q70" i="1"/>
  <c r="R70" i="1"/>
  <c r="S70" i="1"/>
  <c r="T70" i="1"/>
  <c r="U70" i="1"/>
  <c r="V70" i="1"/>
  <c r="W70" i="1"/>
  <c r="X70" i="1"/>
  <c r="Y70" i="1"/>
  <c r="Z70" i="1"/>
  <c r="P71" i="1"/>
  <c r="Q71" i="1"/>
  <c r="R71" i="1"/>
  <c r="S71" i="1"/>
  <c r="T71" i="1"/>
  <c r="U71" i="1"/>
  <c r="V71" i="1"/>
  <c r="W71" i="1"/>
  <c r="X71" i="1"/>
  <c r="Y71" i="1"/>
  <c r="Z71" i="1"/>
  <c r="P72" i="1"/>
  <c r="Q72" i="1"/>
  <c r="R72" i="1"/>
  <c r="S72" i="1"/>
  <c r="T72" i="1"/>
  <c r="U72" i="1"/>
  <c r="V72" i="1"/>
  <c r="W72" i="1"/>
  <c r="X72" i="1"/>
  <c r="Y72" i="1"/>
  <c r="Z72" i="1"/>
  <c r="O71" i="1"/>
  <c r="O72" i="1"/>
  <c r="O70" i="1"/>
  <c r="AC179" i="1"/>
  <c r="AD179" i="1"/>
  <c r="AE179" i="1"/>
  <c r="AF179" i="1"/>
  <c r="AG179" i="1"/>
  <c r="AH179" i="1"/>
  <c r="AI179" i="1"/>
  <c r="AJ179" i="1"/>
  <c r="AK179" i="1"/>
  <c r="AL179" i="1"/>
  <c r="AM179" i="1"/>
  <c r="AC180" i="1"/>
  <c r="AD180" i="1"/>
  <c r="AE180" i="1"/>
  <c r="AF180" i="1"/>
  <c r="AG180" i="1"/>
  <c r="AH180" i="1"/>
  <c r="AI180" i="1"/>
  <c r="AJ180" i="1"/>
  <c r="AK180" i="1"/>
  <c r="AL180" i="1"/>
  <c r="AM180" i="1"/>
  <c r="AC181" i="1"/>
  <c r="AD181" i="1"/>
  <c r="AE181" i="1"/>
  <c r="AF181" i="1"/>
  <c r="AG181" i="1"/>
  <c r="AH181" i="1"/>
  <c r="AI181" i="1"/>
  <c r="AJ181" i="1"/>
  <c r="AK181" i="1"/>
  <c r="AL181" i="1"/>
  <c r="AM181" i="1"/>
  <c r="AC182" i="1"/>
  <c r="AD182" i="1"/>
  <c r="AE182" i="1"/>
  <c r="AF182" i="1"/>
  <c r="AG182" i="1"/>
  <c r="AH182" i="1"/>
  <c r="AI182" i="1"/>
  <c r="AJ182" i="1"/>
  <c r="AK182" i="1"/>
  <c r="AL182" i="1"/>
  <c r="AM182" i="1"/>
  <c r="AC183" i="1"/>
  <c r="AD183" i="1"/>
  <c r="AE183" i="1"/>
  <c r="AF183" i="1"/>
  <c r="AG183" i="1"/>
  <c r="AH183" i="1"/>
  <c r="AI183" i="1"/>
  <c r="AJ183" i="1"/>
  <c r="AK183" i="1"/>
  <c r="AL183" i="1"/>
  <c r="AM183" i="1"/>
  <c r="AC184" i="1"/>
  <c r="AD184" i="1"/>
  <c r="AE184" i="1"/>
  <c r="AF184" i="1"/>
  <c r="AG184" i="1"/>
  <c r="AH184" i="1"/>
  <c r="AI184" i="1"/>
  <c r="AJ184" i="1"/>
  <c r="AK184" i="1"/>
  <c r="AL184" i="1"/>
  <c r="AM184" i="1"/>
  <c r="AC185" i="1"/>
  <c r="AD185" i="1"/>
  <c r="AE185" i="1"/>
  <c r="AF185" i="1"/>
  <c r="AG185" i="1"/>
  <c r="AH185" i="1"/>
  <c r="AI185" i="1"/>
  <c r="AJ185" i="1"/>
  <c r="AK185" i="1"/>
  <c r="AL185" i="1"/>
  <c r="AM185" i="1"/>
  <c r="AC186" i="1"/>
  <c r="AD186" i="1"/>
  <c r="AE186" i="1"/>
  <c r="AF186" i="1"/>
  <c r="AG186" i="1"/>
  <c r="AH186" i="1"/>
  <c r="AI186" i="1"/>
  <c r="AJ186" i="1"/>
  <c r="AK186" i="1"/>
  <c r="AL186" i="1"/>
  <c r="AM186" i="1"/>
  <c r="AC187" i="1"/>
  <c r="AD187" i="1"/>
  <c r="AE187" i="1"/>
  <c r="AF187" i="1"/>
  <c r="AG187" i="1"/>
  <c r="AH187" i="1"/>
  <c r="AI187" i="1"/>
  <c r="AJ187" i="1"/>
  <c r="AK187" i="1"/>
  <c r="AL187" i="1"/>
  <c r="AM187" i="1"/>
  <c r="AC188" i="1"/>
  <c r="AD188" i="1"/>
  <c r="AE188" i="1"/>
  <c r="AF188" i="1"/>
  <c r="AG188" i="1"/>
  <c r="AH188" i="1"/>
  <c r="AI188" i="1"/>
  <c r="AJ188" i="1"/>
  <c r="AK188" i="1"/>
  <c r="AL188" i="1"/>
  <c r="AM188" i="1"/>
  <c r="AC189" i="1"/>
  <c r="AD189" i="1"/>
  <c r="AE189" i="1"/>
  <c r="AF189" i="1"/>
  <c r="AG189" i="1"/>
  <c r="AH189" i="1"/>
  <c r="AI189" i="1"/>
  <c r="AJ189" i="1"/>
  <c r="AK189" i="1"/>
  <c r="AL189" i="1"/>
  <c r="AM189" i="1"/>
  <c r="AC190" i="1"/>
  <c r="AD190" i="1"/>
  <c r="AE190" i="1"/>
  <c r="AF190" i="1"/>
  <c r="AG190" i="1"/>
  <c r="AH190" i="1"/>
  <c r="AI190" i="1"/>
  <c r="AJ190" i="1"/>
  <c r="AK190" i="1"/>
  <c r="AL190" i="1"/>
  <c r="AM190" i="1"/>
  <c r="AC191" i="1"/>
  <c r="AD191" i="1"/>
  <c r="AE191" i="1"/>
  <c r="AF191" i="1"/>
  <c r="AG191" i="1"/>
  <c r="AH191" i="1"/>
  <c r="AI191" i="1"/>
  <c r="AJ191" i="1"/>
  <c r="AK191" i="1"/>
  <c r="AL191" i="1"/>
  <c r="AM191" i="1"/>
  <c r="AC192" i="1"/>
  <c r="AD192" i="1"/>
  <c r="AE192" i="1"/>
  <c r="AF192" i="1"/>
  <c r="AG192" i="1"/>
  <c r="AH192" i="1"/>
  <c r="AI192" i="1"/>
  <c r="AJ192" i="1"/>
  <c r="AK192" i="1"/>
  <c r="AL192" i="1"/>
  <c r="AM192" i="1"/>
  <c r="AC193" i="1"/>
  <c r="AD193" i="1"/>
  <c r="AE193" i="1"/>
  <c r="AF193" i="1"/>
  <c r="AG193" i="1"/>
  <c r="AH193" i="1"/>
  <c r="AI193" i="1"/>
  <c r="AJ193" i="1"/>
  <c r="AK193" i="1"/>
  <c r="AL193" i="1"/>
  <c r="AM193" i="1"/>
  <c r="AC194" i="1"/>
  <c r="AD194" i="1"/>
  <c r="AE194" i="1"/>
  <c r="AF194" i="1"/>
  <c r="AG194" i="1"/>
  <c r="AH194" i="1"/>
  <c r="AI194" i="1"/>
  <c r="AJ194" i="1"/>
  <c r="AK194" i="1"/>
  <c r="AL194" i="1"/>
  <c r="AM194" i="1"/>
  <c r="AC195" i="1"/>
  <c r="AD195" i="1"/>
  <c r="AE195" i="1"/>
  <c r="AF195" i="1"/>
  <c r="AG195" i="1"/>
  <c r="AH195" i="1"/>
  <c r="AI195" i="1"/>
  <c r="AJ195" i="1"/>
  <c r="AK195" i="1"/>
  <c r="AL195" i="1"/>
  <c r="AM195" i="1"/>
  <c r="AC196" i="1"/>
  <c r="AD196" i="1"/>
  <c r="AE196" i="1"/>
  <c r="AF196" i="1"/>
  <c r="AG196" i="1"/>
  <c r="AH196" i="1"/>
  <c r="AI196" i="1"/>
  <c r="AJ196" i="1"/>
  <c r="AK196" i="1"/>
  <c r="AL196" i="1"/>
  <c r="AM196" i="1"/>
  <c r="AC197" i="1"/>
  <c r="AD197" i="1"/>
  <c r="AE197" i="1"/>
  <c r="AF197" i="1"/>
  <c r="AG197" i="1"/>
  <c r="AH197" i="1"/>
  <c r="AI197" i="1"/>
  <c r="AJ197" i="1"/>
  <c r="AK197" i="1"/>
  <c r="AL197" i="1"/>
  <c r="AM197" i="1"/>
  <c r="AC198" i="1"/>
  <c r="AD198" i="1"/>
  <c r="AE198" i="1"/>
  <c r="AF198" i="1"/>
  <c r="AG198" i="1"/>
  <c r="AH198" i="1"/>
  <c r="AI198" i="1"/>
  <c r="AJ198" i="1"/>
  <c r="AK198" i="1"/>
  <c r="AL198" i="1"/>
  <c r="AM198" i="1"/>
  <c r="AC199" i="1"/>
  <c r="AD199" i="1"/>
  <c r="AE199" i="1"/>
  <c r="AF199" i="1"/>
  <c r="AG199" i="1"/>
  <c r="AH199" i="1"/>
  <c r="AI199" i="1"/>
  <c r="AJ199" i="1"/>
  <c r="AK199" i="1"/>
  <c r="AL199" i="1"/>
  <c r="AM199" i="1"/>
  <c r="AC200" i="1"/>
  <c r="AD200" i="1"/>
  <c r="AE200" i="1"/>
  <c r="AF200" i="1"/>
  <c r="AG200" i="1"/>
  <c r="AH200" i="1"/>
  <c r="AI200" i="1"/>
  <c r="AJ200" i="1"/>
  <c r="AK200" i="1"/>
  <c r="AL200" i="1"/>
  <c r="AM200" i="1"/>
  <c r="AC201" i="1"/>
  <c r="AD201" i="1"/>
  <c r="AE201" i="1"/>
  <c r="AF201" i="1"/>
  <c r="AG201" i="1"/>
  <c r="AH201" i="1"/>
  <c r="AI201" i="1"/>
  <c r="AJ201" i="1"/>
  <c r="AK201" i="1"/>
  <c r="AL201" i="1"/>
  <c r="AM201" i="1"/>
  <c r="AC202" i="1"/>
  <c r="AD202" i="1"/>
  <c r="AE202" i="1"/>
  <c r="AF202" i="1"/>
  <c r="AG202" i="1"/>
  <c r="AH202" i="1"/>
  <c r="AI202" i="1"/>
  <c r="AJ202" i="1"/>
  <c r="AK202" i="1"/>
  <c r="AL202" i="1"/>
  <c r="AM202" i="1"/>
  <c r="AB203" i="1"/>
  <c r="AB201" i="1"/>
  <c r="AB199" i="1"/>
  <c r="AB197" i="1"/>
  <c r="AB195" i="1"/>
  <c r="AB193" i="1"/>
  <c r="AB191" i="1"/>
  <c r="AB189" i="1"/>
  <c r="AB187" i="1"/>
  <c r="AB185" i="1"/>
  <c r="AB183" i="1"/>
  <c r="AB181" i="1"/>
  <c r="AB179" i="1"/>
  <c r="AB177" i="1"/>
  <c r="P176" i="1"/>
  <c r="Q176" i="1"/>
  <c r="R176" i="1"/>
  <c r="S176" i="1"/>
  <c r="T176" i="1"/>
  <c r="U176" i="1"/>
  <c r="V176" i="1"/>
  <c r="W176" i="1"/>
  <c r="X176" i="1"/>
  <c r="Y176" i="1"/>
  <c r="Z176" i="1"/>
  <c r="P177" i="1"/>
  <c r="Q177" i="1"/>
  <c r="R177" i="1"/>
  <c r="S177" i="1"/>
  <c r="T177" i="1"/>
  <c r="U177" i="1"/>
  <c r="V177" i="1"/>
  <c r="W177" i="1"/>
  <c r="X177" i="1"/>
  <c r="Y177" i="1"/>
  <c r="Z177" i="1"/>
  <c r="P178" i="1"/>
  <c r="Q178" i="1"/>
  <c r="R178" i="1"/>
  <c r="S178" i="1"/>
  <c r="T178" i="1"/>
  <c r="U178" i="1"/>
  <c r="V178" i="1"/>
  <c r="W178" i="1"/>
  <c r="X178" i="1"/>
  <c r="Y178" i="1"/>
  <c r="Z178" i="1"/>
  <c r="P179" i="1"/>
  <c r="Q179" i="1"/>
  <c r="R179" i="1"/>
  <c r="S179" i="1"/>
  <c r="T179" i="1"/>
  <c r="U179" i="1"/>
  <c r="V179" i="1"/>
  <c r="W179" i="1"/>
  <c r="X179" i="1"/>
  <c r="Y179" i="1"/>
  <c r="Z179" i="1"/>
  <c r="P180" i="1"/>
  <c r="Q180" i="1"/>
  <c r="R180" i="1"/>
  <c r="S180" i="1"/>
  <c r="T180" i="1"/>
  <c r="U180" i="1"/>
  <c r="V180" i="1"/>
  <c r="W180" i="1"/>
  <c r="X180" i="1"/>
  <c r="Y180" i="1"/>
  <c r="Z180" i="1"/>
  <c r="P181" i="1"/>
  <c r="Q181" i="1"/>
  <c r="R181" i="1"/>
  <c r="S181" i="1"/>
  <c r="T181" i="1"/>
  <c r="U181" i="1"/>
  <c r="V181" i="1"/>
  <c r="W181" i="1"/>
  <c r="X181" i="1"/>
  <c r="Y181" i="1"/>
  <c r="Z181" i="1"/>
  <c r="P182" i="1"/>
  <c r="Q182" i="1"/>
  <c r="R182" i="1"/>
  <c r="S182" i="1"/>
  <c r="T182" i="1"/>
  <c r="U182" i="1"/>
  <c r="V182" i="1"/>
  <c r="W182" i="1"/>
  <c r="X182" i="1"/>
  <c r="Y182" i="1"/>
  <c r="Z182" i="1"/>
  <c r="P183" i="1"/>
  <c r="Q183" i="1"/>
  <c r="R183" i="1"/>
  <c r="S183" i="1"/>
  <c r="T183" i="1"/>
  <c r="U183" i="1"/>
  <c r="V183" i="1"/>
  <c r="W183" i="1"/>
  <c r="X183" i="1"/>
  <c r="Y183" i="1"/>
  <c r="Z183" i="1"/>
  <c r="P184" i="1"/>
  <c r="Q184" i="1"/>
  <c r="R184" i="1"/>
  <c r="S184" i="1"/>
  <c r="T184" i="1"/>
  <c r="U184" i="1"/>
  <c r="V184" i="1"/>
  <c r="W184" i="1"/>
  <c r="X184" i="1"/>
  <c r="Y184" i="1"/>
  <c r="Z184" i="1"/>
  <c r="P185" i="1"/>
  <c r="Q185" i="1"/>
  <c r="R185" i="1"/>
  <c r="S185" i="1"/>
  <c r="T185" i="1"/>
  <c r="U185" i="1"/>
  <c r="V185" i="1"/>
  <c r="W185" i="1"/>
  <c r="X185" i="1"/>
  <c r="Y185" i="1"/>
  <c r="Z185" i="1"/>
  <c r="P186" i="1"/>
  <c r="Q186" i="1"/>
  <c r="R186" i="1"/>
  <c r="S186" i="1"/>
  <c r="T186" i="1"/>
  <c r="U186" i="1"/>
  <c r="V186" i="1"/>
  <c r="W186" i="1"/>
  <c r="X186" i="1"/>
  <c r="Y186" i="1"/>
  <c r="Z186" i="1"/>
  <c r="P187" i="1"/>
  <c r="Q187" i="1"/>
  <c r="R187" i="1"/>
  <c r="S187" i="1"/>
  <c r="T187" i="1"/>
  <c r="U187" i="1"/>
  <c r="V187" i="1"/>
  <c r="W187" i="1"/>
  <c r="X187" i="1"/>
  <c r="Y187" i="1"/>
  <c r="Z187" i="1"/>
  <c r="P188" i="1"/>
  <c r="Q188" i="1"/>
  <c r="R188" i="1"/>
  <c r="S188" i="1"/>
  <c r="T188" i="1"/>
  <c r="U188" i="1"/>
  <c r="V188" i="1"/>
  <c r="W188" i="1"/>
  <c r="X188" i="1"/>
  <c r="Y188" i="1"/>
  <c r="Z188" i="1"/>
  <c r="P189" i="1"/>
  <c r="Q189" i="1"/>
  <c r="R189" i="1"/>
  <c r="S189" i="1"/>
  <c r="T189" i="1"/>
  <c r="U189" i="1"/>
  <c r="V189" i="1"/>
  <c r="W189" i="1"/>
  <c r="X189" i="1"/>
  <c r="Y189" i="1"/>
  <c r="Z189" i="1"/>
  <c r="P190" i="1"/>
  <c r="Q190" i="1"/>
  <c r="R190" i="1"/>
  <c r="S190" i="1"/>
  <c r="T190" i="1"/>
  <c r="U190" i="1"/>
  <c r="V190" i="1"/>
  <c r="W190" i="1"/>
  <c r="X190" i="1"/>
  <c r="Y190" i="1"/>
  <c r="Z190" i="1"/>
  <c r="P191" i="1"/>
  <c r="Q191" i="1"/>
  <c r="R191" i="1"/>
  <c r="S191" i="1"/>
  <c r="T191" i="1"/>
  <c r="U191" i="1"/>
  <c r="V191" i="1"/>
  <c r="W191" i="1"/>
  <c r="X191" i="1"/>
  <c r="Y191" i="1"/>
  <c r="Z191" i="1"/>
  <c r="P192" i="1"/>
  <c r="Q192" i="1"/>
  <c r="R192" i="1"/>
  <c r="S192" i="1"/>
  <c r="T192" i="1"/>
  <c r="U192" i="1"/>
  <c r="V192" i="1"/>
  <c r="W192" i="1"/>
  <c r="X192" i="1"/>
  <c r="Y192" i="1"/>
  <c r="Z192" i="1"/>
  <c r="P193" i="1"/>
  <c r="Q193" i="1"/>
  <c r="R193" i="1"/>
  <c r="S193" i="1"/>
  <c r="T193" i="1"/>
  <c r="U193" i="1"/>
  <c r="V193" i="1"/>
  <c r="W193" i="1"/>
  <c r="X193" i="1"/>
  <c r="Y193" i="1"/>
  <c r="Z193" i="1"/>
  <c r="P194" i="1"/>
  <c r="Q194" i="1"/>
  <c r="R194" i="1"/>
  <c r="S194" i="1"/>
  <c r="T194" i="1"/>
  <c r="U194" i="1"/>
  <c r="V194" i="1"/>
  <c r="W194" i="1"/>
  <c r="X194" i="1"/>
  <c r="Y194" i="1"/>
  <c r="Z194" i="1"/>
  <c r="P195" i="1"/>
  <c r="Q195" i="1"/>
  <c r="R195" i="1"/>
  <c r="S195" i="1"/>
  <c r="T195" i="1"/>
  <c r="U195" i="1"/>
  <c r="V195" i="1"/>
  <c r="W195" i="1"/>
  <c r="X195" i="1"/>
  <c r="Y195" i="1"/>
  <c r="Z195" i="1"/>
  <c r="P196" i="1"/>
  <c r="Q196" i="1"/>
  <c r="R196" i="1"/>
  <c r="S196" i="1"/>
  <c r="T196" i="1"/>
  <c r="U196" i="1"/>
  <c r="V196" i="1"/>
  <c r="W196" i="1"/>
  <c r="X196" i="1"/>
  <c r="Y196" i="1"/>
  <c r="Z196" i="1"/>
  <c r="P197" i="1"/>
  <c r="Q197" i="1"/>
  <c r="R197" i="1"/>
  <c r="S197" i="1"/>
  <c r="T197" i="1"/>
  <c r="U197" i="1"/>
  <c r="V197" i="1"/>
  <c r="W197" i="1"/>
  <c r="X197" i="1"/>
  <c r="Y197" i="1"/>
  <c r="Z197" i="1"/>
  <c r="P198" i="1"/>
  <c r="Q198" i="1"/>
  <c r="R198" i="1"/>
  <c r="S198" i="1"/>
  <c r="T198" i="1"/>
  <c r="U198" i="1"/>
  <c r="V198" i="1"/>
  <c r="W198" i="1"/>
  <c r="X198" i="1"/>
  <c r="Y198" i="1"/>
  <c r="Z198" i="1"/>
  <c r="P199" i="1"/>
  <c r="Q199" i="1"/>
  <c r="R199" i="1"/>
  <c r="S199" i="1"/>
  <c r="T199" i="1"/>
  <c r="U199" i="1"/>
  <c r="V199" i="1"/>
  <c r="W199" i="1"/>
  <c r="X199" i="1"/>
  <c r="Y199" i="1"/>
  <c r="Z199" i="1"/>
  <c r="P200" i="1"/>
  <c r="Q200" i="1"/>
  <c r="R200" i="1"/>
  <c r="S200" i="1"/>
  <c r="T200" i="1"/>
  <c r="U200" i="1"/>
  <c r="V200" i="1"/>
  <c r="W200" i="1"/>
  <c r="X200" i="1"/>
  <c r="Y200" i="1"/>
  <c r="Z200" i="1"/>
  <c r="P201" i="1"/>
  <c r="Q201" i="1"/>
  <c r="R201" i="1"/>
  <c r="S201" i="1"/>
  <c r="T201" i="1"/>
  <c r="U201" i="1"/>
  <c r="V201" i="1"/>
  <c r="W201" i="1"/>
  <c r="X201" i="1"/>
  <c r="Y201" i="1"/>
  <c r="Z201" i="1"/>
  <c r="P202" i="1"/>
  <c r="Q202" i="1"/>
  <c r="R202" i="1"/>
  <c r="S202" i="1"/>
  <c r="T202" i="1"/>
  <c r="U202" i="1"/>
  <c r="V202" i="1"/>
  <c r="W202" i="1"/>
  <c r="X202" i="1"/>
  <c r="Y202" i="1"/>
  <c r="Z202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7" i="1"/>
  <c r="AC175" i="1"/>
  <c r="AD175" i="1"/>
  <c r="AE175" i="1"/>
  <c r="AF175" i="1"/>
  <c r="AG175" i="1"/>
  <c r="AH175" i="1"/>
  <c r="AI175" i="1"/>
  <c r="AJ175" i="1"/>
  <c r="AK175" i="1"/>
  <c r="AL175" i="1"/>
  <c r="AM175" i="1"/>
  <c r="AC176" i="1"/>
  <c r="AD176" i="1"/>
  <c r="AE176" i="1"/>
  <c r="AF176" i="1"/>
  <c r="AG176" i="1"/>
  <c r="AH176" i="1"/>
  <c r="AI176" i="1"/>
  <c r="AJ176" i="1"/>
  <c r="AK176" i="1"/>
  <c r="AL176" i="1"/>
  <c r="AM176" i="1"/>
  <c r="AC177" i="1"/>
  <c r="AD177" i="1"/>
  <c r="AE177" i="1"/>
  <c r="AF177" i="1"/>
  <c r="AG177" i="1"/>
  <c r="AH177" i="1"/>
  <c r="AI177" i="1"/>
  <c r="AJ177" i="1"/>
  <c r="AK177" i="1"/>
  <c r="AL177" i="1"/>
  <c r="AM177" i="1"/>
  <c r="AC178" i="1"/>
  <c r="AD178" i="1"/>
  <c r="AE178" i="1"/>
  <c r="AF178" i="1"/>
  <c r="AG178" i="1"/>
  <c r="AH178" i="1"/>
  <c r="AI178" i="1"/>
  <c r="AJ178" i="1"/>
  <c r="AK178" i="1"/>
  <c r="AL178" i="1"/>
  <c r="AM178" i="1"/>
  <c r="O176" i="1"/>
  <c r="BF450" i="1" l="1"/>
  <c r="BF456" i="1"/>
  <c r="BF457" i="1"/>
  <c r="BF454" i="1"/>
  <c r="BF453" i="1"/>
  <c r="BF452" i="1"/>
  <c r="BF455" i="1"/>
  <c r="BF451" i="1"/>
  <c r="AC222" i="1"/>
  <c r="AD222" i="1"/>
  <c r="AE222" i="1"/>
  <c r="AF222" i="1"/>
  <c r="AG222" i="1"/>
  <c r="AH222" i="1"/>
  <c r="AI222" i="1"/>
  <c r="AJ222" i="1"/>
  <c r="AK222" i="1"/>
  <c r="AL222" i="1"/>
  <c r="AM222" i="1"/>
  <c r="AB222" i="1"/>
  <c r="P222" i="1"/>
  <c r="Q222" i="1"/>
  <c r="R222" i="1"/>
  <c r="S222" i="1"/>
  <c r="T222" i="1"/>
  <c r="U222" i="1"/>
  <c r="V222" i="1"/>
  <c r="W222" i="1"/>
  <c r="X222" i="1"/>
  <c r="Y222" i="1"/>
  <c r="Z222" i="1"/>
  <c r="O222" i="1"/>
  <c r="AC203" i="1"/>
  <c r="AD203" i="1"/>
  <c r="AE203" i="1"/>
  <c r="AF203" i="1"/>
  <c r="AG203" i="1"/>
  <c r="AH203" i="1"/>
  <c r="AI203" i="1"/>
  <c r="AJ203" i="1"/>
  <c r="AK203" i="1"/>
  <c r="AL203" i="1"/>
  <c r="AM203" i="1"/>
  <c r="P203" i="1"/>
  <c r="Q203" i="1"/>
  <c r="R203" i="1"/>
  <c r="S203" i="1"/>
  <c r="T203" i="1"/>
  <c r="U203" i="1"/>
  <c r="V203" i="1"/>
  <c r="W203" i="1"/>
  <c r="X203" i="1"/>
  <c r="Y203" i="1"/>
  <c r="Z203" i="1"/>
  <c r="O203" i="1"/>
  <c r="AC153" i="1"/>
  <c r="AD153" i="1"/>
  <c r="AE153" i="1"/>
  <c r="AF153" i="1"/>
  <c r="AG153" i="1"/>
  <c r="AH153" i="1"/>
  <c r="AI153" i="1"/>
  <c r="AJ153" i="1"/>
  <c r="AK153" i="1"/>
  <c r="AL153" i="1"/>
  <c r="AM153" i="1"/>
  <c r="AB153" i="1"/>
  <c r="P153" i="1"/>
  <c r="Q153" i="1"/>
  <c r="R153" i="1"/>
  <c r="S153" i="1"/>
  <c r="T153" i="1"/>
  <c r="U153" i="1"/>
  <c r="V153" i="1"/>
  <c r="W153" i="1"/>
  <c r="X153" i="1"/>
  <c r="Y153" i="1"/>
  <c r="Z153" i="1"/>
  <c r="O153" i="1"/>
  <c r="AC127" i="1"/>
  <c r="AD127" i="1"/>
  <c r="AE127" i="1"/>
  <c r="AF127" i="1"/>
  <c r="AG127" i="1"/>
  <c r="AH127" i="1"/>
  <c r="AI127" i="1"/>
  <c r="AJ127" i="1"/>
  <c r="AK127" i="1"/>
  <c r="AL127" i="1"/>
  <c r="AM127" i="1"/>
  <c r="AB127" i="1"/>
  <c r="P127" i="1"/>
  <c r="Q127" i="1"/>
  <c r="R127" i="1"/>
  <c r="S127" i="1"/>
  <c r="T127" i="1"/>
  <c r="U127" i="1"/>
  <c r="V127" i="1"/>
  <c r="W127" i="1"/>
  <c r="X127" i="1"/>
  <c r="Y127" i="1"/>
  <c r="Z127" i="1"/>
  <c r="O127" i="1"/>
  <c r="AC73" i="1"/>
  <c r="AD73" i="1"/>
  <c r="AE73" i="1"/>
  <c r="AF73" i="1"/>
  <c r="AG73" i="1"/>
  <c r="AH73" i="1"/>
  <c r="AI73" i="1"/>
  <c r="AJ73" i="1"/>
  <c r="AK73" i="1"/>
  <c r="AL73" i="1"/>
  <c r="AM73" i="1"/>
  <c r="AB73" i="1"/>
  <c r="P73" i="1"/>
  <c r="Q73" i="1"/>
  <c r="R73" i="1"/>
  <c r="S73" i="1"/>
  <c r="T73" i="1"/>
  <c r="U73" i="1"/>
  <c r="V73" i="1"/>
  <c r="W73" i="1"/>
  <c r="X73" i="1"/>
  <c r="Y73" i="1"/>
  <c r="Z73" i="1"/>
  <c r="O73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P65" i="1"/>
  <c r="Q65" i="1"/>
  <c r="R65" i="1"/>
  <c r="S65" i="1"/>
  <c r="T65" i="1"/>
  <c r="U65" i="1"/>
  <c r="V65" i="1"/>
  <c r="W65" i="1"/>
  <c r="X65" i="1"/>
  <c r="Y65" i="1"/>
  <c r="Z65" i="1"/>
  <c r="O65" i="1"/>
  <c r="AI7" i="1"/>
  <c r="AJ7" i="1"/>
  <c r="AK7" i="1"/>
  <c r="AL7" i="1"/>
  <c r="AM7" i="1"/>
  <c r="X7" i="1"/>
  <c r="Y7" i="1"/>
  <c r="Z7" i="1"/>
  <c r="AA7" i="1"/>
  <c r="AB7" i="1"/>
  <c r="AC7" i="1"/>
  <c r="AD7" i="1"/>
  <c r="AE7" i="1"/>
  <c r="AF7" i="1"/>
  <c r="AG7" i="1"/>
  <c r="AH7" i="1"/>
  <c r="W7" i="1"/>
  <c r="S7" i="1"/>
  <c r="T7" i="1"/>
  <c r="U7" i="1"/>
  <c r="V7" i="1"/>
  <c r="P7" i="1"/>
  <c r="Q7" i="1"/>
  <c r="R7" i="1"/>
  <c r="O7" i="1"/>
  <c r="AP65" i="1" l="1"/>
  <c r="AY65" i="1" s="1"/>
  <c r="AP73" i="1"/>
  <c r="AY73" i="1" s="1"/>
  <c r="AP127" i="1"/>
  <c r="AY127" i="1" s="1"/>
  <c r="AP153" i="1"/>
  <c r="AY153" i="1" s="1"/>
  <c r="AP203" i="1"/>
  <c r="AY203" i="1" s="1"/>
  <c r="AP222" i="1"/>
  <c r="AY222" i="1" s="1"/>
  <c r="AP7" i="1" l="1"/>
  <c r="AY7" i="1" s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O8" i="1"/>
  <c r="P8" i="1"/>
  <c r="Q8" i="1"/>
  <c r="R8" i="1"/>
  <c r="S8" i="1"/>
  <c r="T8" i="1"/>
  <c r="U8" i="1"/>
  <c r="V8" i="1"/>
  <c r="W8" i="1"/>
  <c r="X8" i="1"/>
  <c r="Y8" i="1"/>
  <c r="Z8" i="1"/>
  <c r="AB8" i="1"/>
  <c r="AC8" i="1"/>
  <c r="AD8" i="1"/>
  <c r="AE8" i="1"/>
  <c r="AF8" i="1"/>
  <c r="AG8" i="1"/>
  <c r="AH8" i="1"/>
  <c r="AI8" i="1"/>
  <c r="AJ8" i="1"/>
  <c r="AK8" i="1"/>
  <c r="AL8" i="1"/>
  <c r="AM8" i="1"/>
  <c r="O9" i="1"/>
  <c r="P9" i="1"/>
  <c r="Q9" i="1"/>
  <c r="R9" i="1"/>
  <c r="S9" i="1"/>
  <c r="T9" i="1"/>
  <c r="U9" i="1"/>
  <c r="V9" i="1"/>
  <c r="W9" i="1"/>
  <c r="X9" i="1"/>
  <c r="Y9" i="1"/>
  <c r="Z9" i="1"/>
  <c r="AB9" i="1"/>
  <c r="AC9" i="1"/>
  <c r="AD9" i="1"/>
  <c r="AE9" i="1"/>
  <c r="AF9" i="1"/>
  <c r="AG9" i="1"/>
  <c r="AH9" i="1"/>
  <c r="AI9" i="1"/>
  <c r="AJ9" i="1"/>
  <c r="AK9" i="1"/>
  <c r="AL9" i="1"/>
  <c r="AM9" i="1"/>
  <c r="O10" i="1"/>
  <c r="P10" i="1"/>
  <c r="Q10" i="1"/>
  <c r="R10" i="1"/>
  <c r="S10" i="1"/>
  <c r="T10" i="1"/>
  <c r="U10" i="1"/>
  <c r="V10" i="1"/>
  <c r="W10" i="1"/>
  <c r="X10" i="1"/>
  <c r="Y10" i="1"/>
  <c r="Z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O11" i="1"/>
  <c r="P11" i="1"/>
  <c r="Q11" i="1"/>
  <c r="R11" i="1"/>
  <c r="S11" i="1"/>
  <c r="T11" i="1"/>
  <c r="U11" i="1"/>
  <c r="V11" i="1"/>
  <c r="W11" i="1"/>
  <c r="X11" i="1"/>
  <c r="Y11" i="1"/>
  <c r="Z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O12" i="1"/>
  <c r="P12" i="1"/>
  <c r="Q12" i="1"/>
  <c r="R12" i="1"/>
  <c r="S12" i="1"/>
  <c r="T12" i="1"/>
  <c r="U12" i="1"/>
  <c r="V12" i="1"/>
  <c r="W12" i="1"/>
  <c r="X12" i="1"/>
  <c r="Y12" i="1"/>
  <c r="Z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O13" i="1"/>
  <c r="P13" i="1"/>
  <c r="Q13" i="1"/>
  <c r="R13" i="1"/>
  <c r="S13" i="1"/>
  <c r="T13" i="1"/>
  <c r="U13" i="1"/>
  <c r="V13" i="1"/>
  <c r="W13" i="1"/>
  <c r="X13" i="1"/>
  <c r="Y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O14" i="1"/>
  <c r="P14" i="1"/>
  <c r="Q14" i="1"/>
  <c r="R14" i="1"/>
  <c r="S14" i="1"/>
  <c r="T14" i="1"/>
  <c r="U14" i="1"/>
  <c r="V14" i="1"/>
  <c r="W14" i="1"/>
  <c r="X14" i="1"/>
  <c r="Y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O15" i="1"/>
  <c r="P15" i="1"/>
  <c r="Q15" i="1"/>
  <c r="R15" i="1"/>
  <c r="S15" i="1"/>
  <c r="T15" i="1"/>
  <c r="U15" i="1"/>
  <c r="V15" i="1"/>
  <c r="W15" i="1"/>
  <c r="X15" i="1"/>
  <c r="Y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O16" i="1"/>
  <c r="P16" i="1"/>
  <c r="Q16" i="1"/>
  <c r="R16" i="1"/>
  <c r="S16" i="1"/>
  <c r="T16" i="1"/>
  <c r="U16" i="1"/>
  <c r="V16" i="1"/>
  <c r="W16" i="1"/>
  <c r="X16" i="1"/>
  <c r="Y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O17" i="1"/>
  <c r="P17" i="1"/>
  <c r="Q17" i="1"/>
  <c r="R17" i="1"/>
  <c r="S17" i="1"/>
  <c r="T17" i="1"/>
  <c r="U17" i="1"/>
  <c r="V17" i="1"/>
  <c r="W17" i="1"/>
  <c r="X17" i="1"/>
  <c r="Y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O18" i="1"/>
  <c r="P18" i="1"/>
  <c r="Q18" i="1"/>
  <c r="R18" i="1"/>
  <c r="S18" i="1"/>
  <c r="T18" i="1"/>
  <c r="U18" i="1"/>
  <c r="V18" i="1"/>
  <c r="W18" i="1"/>
  <c r="X18" i="1"/>
  <c r="Y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O19" i="1"/>
  <c r="P19" i="1"/>
  <c r="Q19" i="1"/>
  <c r="R19" i="1"/>
  <c r="S19" i="1"/>
  <c r="T19" i="1"/>
  <c r="U19" i="1"/>
  <c r="V19" i="1"/>
  <c r="W19" i="1"/>
  <c r="X19" i="1"/>
  <c r="Y19" i="1"/>
  <c r="Z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O20" i="1"/>
  <c r="P20" i="1"/>
  <c r="Q20" i="1"/>
  <c r="R20" i="1"/>
  <c r="S20" i="1"/>
  <c r="T20" i="1"/>
  <c r="U20" i="1"/>
  <c r="V20" i="1"/>
  <c r="W20" i="1"/>
  <c r="X20" i="1"/>
  <c r="Y20" i="1"/>
  <c r="Z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O21" i="1"/>
  <c r="P21" i="1"/>
  <c r="Q21" i="1"/>
  <c r="R21" i="1"/>
  <c r="S21" i="1"/>
  <c r="T21" i="1"/>
  <c r="U21" i="1"/>
  <c r="V21" i="1"/>
  <c r="W21" i="1"/>
  <c r="X21" i="1"/>
  <c r="Y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O22" i="1"/>
  <c r="P22" i="1"/>
  <c r="Q22" i="1"/>
  <c r="R22" i="1"/>
  <c r="S22" i="1"/>
  <c r="T22" i="1"/>
  <c r="U22" i="1"/>
  <c r="V22" i="1"/>
  <c r="W22" i="1"/>
  <c r="X22" i="1"/>
  <c r="Y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O23" i="1"/>
  <c r="P23" i="1"/>
  <c r="Q23" i="1"/>
  <c r="R23" i="1"/>
  <c r="S23" i="1"/>
  <c r="T23" i="1"/>
  <c r="U23" i="1"/>
  <c r="V23" i="1"/>
  <c r="W23" i="1"/>
  <c r="X23" i="1"/>
  <c r="Y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O24" i="1"/>
  <c r="P24" i="1"/>
  <c r="Q24" i="1"/>
  <c r="R24" i="1"/>
  <c r="S24" i="1"/>
  <c r="T24" i="1"/>
  <c r="U24" i="1"/>
  <c r="V24" i="1"/>
  <c r="W24" i="1"/>
  <c r="X24" i="1"/>
  <c r="Y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O25" i="1"/>
  <c r="P25" i="1"/>
  <c r="Q25" i="1"/>
  <c r="R25" i="1"/>
  <c r="S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O26" i="1"/>
  <c r="P26" i="1"/>
  <c r="Q26" i="1"/>
  <c r="R26" i="1"/>
  <c r="S26" i="1"/>
  <c r="T26" i="1"/>
  <c r="U26" i="1"/>
  <c r="V26" i="1"/>
  <c r="W26" i="1"/>
  <c r="X26" i="1"/>
  <c r="Y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O27" i="1"/>
  <c r="P27" i="1"/>
  <c r="Q27" i="1"/>
  <c r="R27" i="1"/>
  <c r="S27" i="1"/>
  <c r="T27" i="1"/>
  <c r="U27" i="1"/>
  <c r="V27" i="1"/>
  <c r="W27" i="1"/>
  <c r="X27" i="1"/>
  <c r="Y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O28" i="1"/>
  <c r="P28" i="1"/>
  <c r="Q28" i="1"/>
  <c r="R28" i="1"/>
  <c r="S28" i="1"/>
  <c r="T28" i="1"/>
  <c r="U28" i="1"/>
  <c r="V28" i="1"/>
  <c r="W28" i="1"/>
  <c r="X28" i="1"/>
  <c r="Y28" i="1"/>
  <c r="Z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O29" i="1"/>
  <c r="P29" i="1"/>
  <c r="Q29" i="1"/>
  <c r="R29" i="1"/>
  <c r="S29" i="1"/>
  <c r="T29" i="1"/>
  <c r="U29" i="1"/>
  <c r="V29" i="1"/>
  <c r="W29" i="1"/>
  <c r="X29" i="1"/>
  <c r="Y29" i="1"/>
  <c r="Z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O30" i="1"/>
  <c r="P30" i="1"/>
  <c r="Q30" i="1"/>
  <c r="R30" i="1"/>
  <c r="S30" i="1"/>
  <c r="T30" i="1"/>
  <c r="U30" i="1"/>
  <c r="V30" i="1"/>
  <c r="W30" i="1"/>
  <c r="X30" i="1"/>
  <c r="Y30" i="1"/>
  <c r="Z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O31" i="1"/>
  <c r="P31" i="1"/>
  <c r="Q31" i="1"/>
  <c r="R31" i="1"/>
  <c r="S31" i="1"/>
  <c r="T31" i="1"/>
  <c r="U31" i="1"/>
  <c r="V31" i="1"/>
  <c r="W31" i="1"/>
  <c r="X31" i="1"/>
  <c r="Y31" i="1"/>
  <c r="Z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O32" i="1"/>
  <c r="P32" i="1"/>
  <c r="Q32" i="1"/>
  <c r="R32" i="1"/>
  <c r="S32" i="1"/>
  <c r="T32" i="1"/>
  <c r="U32" i="1"/>
  <c r="V32" i="1"/>
  <c r="W32" i="1"/>
  <c r="X32" i="1"/>
  <c r="Y32" i="1"/>
  <c r="Z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O33" i="1"/>
  <c r="P33" i="1"/>
  <c r="Q33" i="1"/>
  <c r="R33" i="1"/>
  <c r="S33" i="1"/>
  <c r="T33" i="1"/>
  <c r="U33" i="1"/>
  <c r="V33" i="1"/>
  <c r="W33" i="1"/>
  <c r="X33" i="1"/>
  <c r="Y33" i="1"/>
  <c r="Z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O34" i="1"/>
  <c r="P34" i="1"/>
  <c r="Q34" i="1"/>
  <c r="R34" i="1"/>
  <c r="S34" i="1"/>
  <c r="T34" i="1"/>
  <c r="U34" i="1"/>
  <c r="V34" i="1"/>
  <c r="W34" i="1"/>
  <c r="X34" i="1"/>
  <c r="Y34" i="1"/>
  <c r="Z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O35" i="1"/>
  <c r="P35" i="1"/>
  <c r="Q35" i="1"/>
  <c r="R35" i="1"/>
  <c r="S35" i="1"/>
  <c r="T35" i="1"/>
  <c r="U35" i="1"/>
  <c r="V35" i="1"/>
  <c r="W35" i="1"/>
  <c r="X35" i="1"/>
  <c r="Y35" i="1"/>
  <c r="Z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O36" i="1"/>
  <c r="P36" i="1"/>
  <c r="Q36" i="1"/>
  <c r="R36" i="1"/>
  <c r="S36" i="1"/>
  <c r="T36" i="1"/>
  <c r="U36" i="1"/>
  <c r="V36" i="1"/>
  <c r="W36" i="1"/>
  <c r="X36" i="1"/>
  <c r="Y36" i="1"/>
  <c r="Z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O37" i="1"/>
  <c r="P37" i="1"/>
  <c r="Q37" i="1"/>
  <c r="R37" i="1"/>
  <c r="S37" i="1"/>
  <c r="T37" i="1"/>
  <c r="U37" i="1"/>
  <c r="V37" i="1"/>
  <c r="W37" i="1"/>
  <c r="X37" i="1"/>
  <c r="Y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O38" i="1"/>
  <c r="P38" i="1"/>
  <c r="Q38" i="1"/>
  <c r="R38" i="1"/>
  <c r="S38" i="1"/>
  <c r="T38" i="1"/>
  <c r="U38" i="1"/>
  <c r="V38" i="1"/>
  <c r="W38" i="1"/>
  <c r="X38" i="1"/>
  <c r="Y38" i="1"/>
  <c r="Z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O39" i="1"/>
  <c r="P39" i="1"/>
  <c r="Q39" i="1"/>
  <c r="R39" i="1"/>
  <c r="S39" i="1"/>
  <c r="T39" i="1"/>
  <c r="U39" i="1"/>
  <c r="V39" i="1"/>
  <c r="W39" i="1"/>
  <c r="X39" i="1"/>
  <c r="Y39" i="1"/>
  <c r="Z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O40" i="1"/>
  <c r="P40" i="1"/>
  <c r="Q40" i="1"/>
  <c r="R40" i="1"/>
  <c r="S40" i="1"/>
  <c r="T40" i="1"/>
  <c r="U40" i="1"/>
  <c r="V40" i="1"/>
  <c r="W40" i="1"/>
  <c r="X40" i="1"/>
  <c r="Y40" i="1"/>
  <c r="Z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O41" i="1"/>
  <c r="P41" i="1"/>
  <c r="Q41" i="1"/>
  <c r="R41" i="1"/>
  <c r="S41" i="1"/>
  <c r="T41" i="1"/>
  <c r="U41" i="1"/>
  <c r="V41" i="1"/>
  <c r="W41" i="1"/>
  <c r="X41" i="1"/>
  <c r="Y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O42" i="1"/>
  <c r="P42" i="1"/>
  <c r="Q42" i="1"/>
  <c r="R42" i="1"/>
  <c r="S42" i="1"/>
  <c r="T42" i="1"/>
  <c r="U42" i="1"/>
  <c r="V42" i="1"/>
  <c r="W42" i="1"/>
  <c r="X42" i="1"/>
  <c r="Y42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O43" i="1"/>
  <c r="P43" i="1"/>
  <c r="Q43" i="1"/>
  <c r="R43" i="1"/>
  <c r="S43" i="1"/>
  <c r="T43" i="1"/>
  <c r="U43" i="1"/>
  <c r="V43" i="1"/>
  <c r="W43" i="1"/>
  <c r="X43" i="1"/>
  <c r="Y43" i="1"/>
  <c r="Z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O44" i="1"/>
  <c r="P44" i="1"/>
  <c r="Q44" i="1"/>
  <c r="R44" i="1"/>
  <c r="S44" i="1"/>
  <c r="T44" i="1"/>
  <c r="U44" i="1"/>
  <c r="V44" i="1"/>
  <c r="W44" i="1"/>
  <c r="X44" i="1"/>
  <c r="Y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O45" i="1"/>
  <c r="P45" i="1"/>
  <c r="Q45" i="1"/>
  <c r="R45" i="1"/>
  <c r="S45" i="1"/>
  <c r="T45" i="1"/>
  <c r="U45" i="1"/>
  <c r="V45" i="1"/>
  <c r="W45" i="1"/>
  <c r="X45" i="1"/>
  <c r="Y45" i="1"/>
  <c r="Z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O46" i="1"/>
  <c r="P46" i="1"/>
  <c r="Q46" i="1"/>
  <c r="R46" i="1"/>
  <c r="S46" i="1"/>
  <c r="T46" i="1"/>
  <c r="U46" i="1"/>
  <c r="V46" i="1"/>
  <c r="W46" i="1"/>
  <c r="X46" i="1"/>
  <c r="Y46" i="1"/>
  <c r="Z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O47" i="1"/>
  <c r="P47" i="1"/>
  <c r="Q47" i="1"/>
  <c r="R47" i="1"/>
  <c r="S47" i="1"/>
  <c r="T47" i="1"/>
  <c r="U47" i="1"/>
  <c r="V47" i="1"/>
  <c r="W47" i="1"/>
  <c r="X47" i="1"/>
  <c r="Y47" i="1"/>
  <c r="Z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O48" i="1"/>
  <c r="P48" i="1"/>
  <c r="Q48" i="1"/>
  <c r="R48" i="1"/>
  <c r="S48" i="1"/>
  <c r="T48" i="1"/>
  <c r="U48" i="1"/>
  <c r="V48" i="1"/>
  <c r="W48" i="1"/>
  <c r="X48" i="1"/>
  <c r="Y48" i="1"/>
  <c r="Z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O49" i="1"/>
  <c r="P49" i="1"/>
  <c r="Q49" i="1"/>
  <c r="R49" i="1"/>
  <c r="S49" i="1"/>
  <c r="T49" i="1"/>
  <c r="U49" i="1"/>
  <c r="V49" i="1"/>
  <c r="W49" i="1"/>
  <c r="X49" i="1"/>
  <c r="Y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O50" i="1"/>
  <c r="P50" i="1"/>
  <c r="Q50" i="1"/>
  <c r="R50" i="1"/>
  <c r="S50" i="1"/>
  <c r="T50" i="1"/>
  <c r="U50" i="1"/>
  <c r="V50" i="1"/>
  <c r="W50" i="1"/>
  <c r="X50" i="1"/>
  <c r="Y50" i="1"/>
  <c r="Z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O51" i="1"/>
  <c r="P51" i="1"/>
  <c r="Q51" i="1"/>
  <c r="R51" i="1"/>
  <c r="S51" i="1"/>
  <c r="T51" i="1"/>
  <c r="U51" i="1"/>
  <c r="V51" i="1"/>
  <c r="W51" i="1"/>
  <c r="X51" i="1"/>
  <c r="Y51" i="1"/>
  <c r="Z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O52" i="1"/>
  <c r="P52" i="1"/>
  <c r="Q52" i="1"/>
  <c r="R52" i="1"/>
  <c r="S52" i="1"/>
  <c r="T52" i="1"/>
  <c r="U52" i="1"/>
  <c r="V52" i="1"/>
  <c r="W52" i="1"/>
  <c r="X52" i="1"/>
  <c r="Y52" i="1"/>
  <c r="Z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O53" i="1"/>
  <c r="P53" i="1"/>
  <c r="Q53" i="1"/>
  <c r="R53" i="1"/>
  <c r="S53" i="1"/>
  <c r="T53" i="1"/>
  <c r="U53" i="1"/>
  <c r="V53" i="1"/>
  <c r="W53" i="1"/>
  <c r="X53" i="1"/>
  <c r="Y53" i="1"/>
  <c r="Z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O54" i="1"/>
  <c r="P54" i="1"/>
  <c r="Q54" i="1"/>
  <c r="R54" i="1"/>
  <c r="S54" i="1"/>
  <c r="T54" i="1"/>
  <c r="U54" i="1"/>
  <c r="V54" i="1"/>
  <c r="W54" i="1"/>
  <c r="X54" i="1"/>
  <c r="Y54" i="1"/>
  <c r="Z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O55" i="1"/>
  <c r="P55" i="1"/>
  <c r="Q55" i="1"/>
  <c r="R55" i="1"/>
  <c r="S55" i="1"/>
  <c r="T55" i="1"/>
  <c r="U55" i="1"/>
  <c r="V55" i="1"/>
  <c r="W55" i="1"/>
  <c r="X55" i="1"/>
  <c r="Y55" i="1"/>
  <c r="Z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O56" i="1"/>
  <c r="P56" i="1"/>
  <c r="Q56" i="1"/>
  <c r="R56" i="1"/>
  <c r="S56" i="1"/>
  <c r="T56" i="1"/>
  <c r="U56" i="1"/>
  <c r="V56" i="1"/>
  <c r="W56" i="1"/>
  <c r="X56" i="1"/>
  <c r="Y56" i="1"/>
  <c r="Z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O57" i="1"/>
  <c r="P57" i="1"/>
  <c r="Q57" i="1"/>
  <c r="R57" i="1"/>
  <c r="S57" i="1"/>
  <c r="T57" i="1"/>
  <c r="U57" i="1"/>
  <c r="V57" i="1"/>
  <c r="W57" i="1"/>
  <c r="X57" i="1"/>
  <c r="Y57" i="1"/>
  <c r="Z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O66" i="1"/>
  <c r="P66" i="1"/>
  <c r="Q66" i="1"/>
  <c r="R66" i="1"/>
  <c r="S66" i="1"/>
  <c r="T66" i="1"/>
  <c r="U66" i="1"/>
  <c r="V66" i="1"/>
  <c r="W66" i="1"/>
  <c r="X66" i="1"/>
  <c r="Y66" i="1"/>
  <c r="Z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O67" i="1"/>
  <c r="P67" i="1"/>
  <c r="Q67" i="1"/>
  <c r="R67" i="1"/>
  <c r="S67" i="1"/>
  <c r="T67" i="1"/>
  <c r="U67" i="1"/>
  <c r="V67" i="1"/>
  <c r="W67" i="1"/>
  <c r="X67" i="1"/>
  <c r="Y67" i="1"/>
  <c r="Z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O68" i="1"/>
  <c r="P68" i="1"/>
  <c r="Q68" i="1"/>
  <c r="R68" i="1"/>
  <c r="S68" i="1"/>
  <c r="T68" i="1"/>
  <c r="U68" i="1"/>
  <c r="V68" i="1"/>
  <c r="W68" i="1"/>
  <c r="X68" i="1"/>
  <c r="Y68" i="1"/>
  <c r="Z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O69" i="1"/>
  <c r="P69" i="1"/>
  <c r="Q69" i="1"/>
  <c r="R69" i="1"/>
  <c r="S69" i="1"/>
  <c r="T69" i="1"/>
  <c r="U69" i="1"/>
  <c r="V69" i="1"/>
  <c r="W69" i="1"/>
  <c r="X69" i="1"/>
  <c r="Y69" i="1"/>
  <c r="Z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O74" i="1"/>
  <c r="P74" i="1"/>
  <c r="Q74" i="1"/>
  <c r="R74" i="1"/>
  <c r="S74" i="1"/>
  <c r="T74" i="1"/>
  <c r="U74" i="1"/>
  <c r="V74" i="1"/>
  <c r="W74" i="1"/>
  <c r="X74" i="1"/>
  <c r="Y74" i="1"/>
  <c r="Z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O75" i="1"/>
  <c r="P75" i="1"/>
  <c r="Q75" i="1"/>
  <c r="R75" i="1"/>
  <c r="S75" i="1"/>
  <c r="T75" i="1"/>
  <c r="U75" i="1"/>
  <c r="V75" i="1"/>
  <c r="W75" i="1"/>
  <c r="X75" i="1"/>
  <c r="Y75" i="1"/>
  <c r="Z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O76" i="1"/>
  <c r="P76" i="1"/>
  <c r="Q76" i="1"/>
  <c r="R76" i="1"/>
  <c r="S76" i="1"/>
  <c r="T76" i="1"/>
  <c r="U76" i="1"/>
  <c r="V76" i="1"/>
  <c r="W76" i="1"/>
  <c r="X76" i="1"/>
  <c r="Y76" i="1"/>
  <c r="Z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O77" i="1"/>
  <c r="P77" i="1"/>
  <c r="Q77" i="1"/>
  <c r="R77" i="1"/>
  <c r="S77" i="1"/>
  <c r="T77" i="1"/>
  <c r="U77" i="1"/>
  <c r="V77" i="1"/>
  <c r="W77" i="1"/>
  <c r="X77" i="1"/>
  <c r="Y77" i="1"/>
  <c r="Z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O78" i="1"/>
  <c r="P78" i="1"/>
  <c r="Q78" i="1"/>
  <c r="R78" i="1"/>
  <c r="S78" i="1"/>
  <c r="T78" i="1"/>
  <c r="U78" i="1"/>
  <c r="V78" i="1"/>
  <c r="W78" i="1"/>
  <c r="X78" i="1"/>
  <c r="Y78" i="1"/>
  <c r="Z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O79" i="1"/>
  <c r="P79" i="1"/>
  <c r="Q79" i="1"/>
  <c r="R79" i="1"/>
  <c r="S79" i="1"/>
  <c r="T79" i="1"/>
  <c r="U79" i="1"/>
  <c r="V79" i="1"/>
  <c r="W79" i="1"/>
  <c r="X79" i="1"/>
  <c r="Y79" i="1"/>
  <c r="Z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O80" i="1"/>
  <c r="P80" i="1"/>
  <c r="Q80" i="1"/>
  <c r="R80" i="1"/>
  <c r="S80" i="1"/>
  <c r="T80" i="1"/>
  <c r="U80" i="1"/>
  <c r="V80" i="1"/>
  <c r="W80" i="1"/>
  <c r="X80" i="1"/>
  <c r="Y80" i="1"/>
  <c r="Z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O81" i="1"/>
  <c r="P81" i="1"/>
  <c r="Q81" i="1"/>
  <c r="R81" i="1"/>
  <c r="S81" i="1"/>
  <c r="T81" i="1"/>
  <c r="U81" i="1"/>
  <c r="V81" i="1"/>
  <c r="W81" i="1"/>
  <c r="X81" i="1"/>
  <c r="Y81" i="1"/>
  <c r="Z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O82" i="1"/>
  <c r="P82" i="1"/>
  <c r="Q82" i="1"/>
  <c r="R82" i="1"/>
  <c r="S82" i="1"/>
  <c r="T82" i="1"/>
  <c r="U82" i="1"/>
  <c r="V82" i="1"/>
  <c r="W82" i="1"/>
  <c r="X82" i="1"/>
  <c r="Y82" i="1"/>
  <c r="Z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O83" i="1"/>
  <c r="P83" i="1"/>
  <c r="Q83" i="1"/>
  <c r="R83" i="1"/>
  <c r="S83" i="1"/>
  <c r="T83" i="1"/>
  <c r="U83" i="1"/>
  <c r="V83" i="1"/>
  <c r="W83" i="1"/>
  <c r="X83" i="1"/>
  <c r="Y83" i="1"/>
  <c r="Z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O84" i="1"/>
  <c r="P84" i="1"/>
  <c r="Q84" i="1"/>
  <c r="R84" i="1"/>
  <c r="S84" i="1"/>
  <c r="T84" i="1"/>
  <c r="U84" i="1"/>
  <c r="V84" i="1"/>
  <c r="W84" i="1"/>
  <c r="X84" i="1"/>
  <c r="Y84" i="1"/>
  <c r="Z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O85" i="1"/>
  <c r="P85" i="1"/>
  <c r="Q85" i="1"/>
  <c r="R85" i="1"/>
  <c r="S85" i="1"/>
  <c r="T85" i="1"/>
  <c r="U85" i="1"/>
  <c r="V85" i="1"/>
  <c r="W85" i="1"/>
  <c r="X85" i="1"/>
  <c r="Y85" i="1"/>
  <c r="Z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O86" i="1"/>
  <c r="P86" i="1"/>
  <c r="Q86" i="1"/>
  <c r="R86" i="1"/>
  <c r="S86" i="1"/>
  <c r="T86" i="1"/>
  <c r="U86" i="1"/>
  <c r="V86" i="1"/>
  <c r="W86" i="1"/>
  <c r="X86" i="1"/>
  <c r="Y86" i="1"/>
  <c r="Z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O87" i="1"/>
  <c r="P87" i="1"/>
  <c r="Q87" i="1"/>
  <c r="R87" i="1"/>
  <c r="S87" i="1"/>
  <c r="T87" i="1"/>
  <c r="U87" i="1"/>
  <c r="V87" i="1"/>
  <c r="W87" i="1"/>
  <c r="X87" i="1"/>
  <c r="Y87" i="1"/>
  <c r="Z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O88" i="1"/>
  <c r="P88" i="1"/>
  <c r="Q88" i="1"/>
  <c r="R88" i="1"/>
  <c r="S88" i="1"/>
  <c r="T88" i="1"/>
  <c r="U88" i="1"/>
  <c r="V88" i="1"/>
  <c r="W88" i="1"/>
  <c r="X88" i="1"/>
  <c r="Y88" i="1"/>
  <c r="Z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O89" i="1"/>
  <c r="P89" i="1"/>
  <c r="Q89" i="1"/>
  <c r="R89" i="1"/>
  <c r="S89" i="1"/>
  <c r="T89" i="1"/>
  <c r="U89" i="1"/>
  <c r="V89" i="1"/>
  <c r="W89" i="1"/>
  <c r="X89" i="1"/>
  <c r="Y89" i="1"/>
  <c r="Z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O90" i="1"/>
  <c r="P90" i="1"/>
  <c r="Q90" i="1"/>
  <c r="R90" i="1"/>
  <c r="S90" i="1"/>
  <c r="T90" i="1"/>
  <c r="U90" i="1"/>
  <c r="V90" i="1"/>
  <c r="W90" i="1"/>
  <c r="X90" i="1"/>
  <c r="Y90" i="1"/>
  <c r="Z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O91" i="1"/>
  <c r="P91" i="1"/>
  <c r="Q91" i="1"/>
  <c r="R91" i="1"/>
  <c r="S91" i="1"/>
  <c r="T91" i="1"/>
  <c r="U91" i="1"/>
  <c r="V91" i="1"/>
  <c r="W91" i="1"/>
  <c r="X91" i="1"/>
  <c r="Y91" i="1"/>
  <c r="Z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O92" i="1"/>
  <c r="P92" i="1"/>
  <c r="Q92" i="1"/>
  <c r="R92" i="1"/>
  <c r="S92" i="1"/>
  <c r="T92" i="1"/>
  <c r="U92" i="1"/>
  <c r="V92" i="1"/>
  <c r="W92" i="1"/>
  <c r="X92" i="1"/>
  <c r="Y92" i="1"/>
  <c r="Z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O93" i="1"/>
  <c r="P93" i="1"/>
  <c r="Q93" i="1"/>
  <c r="R93" i="1"/>
  <c r="S93" i="1"/>
  <c r="T93" i="1"/>
  <c r="U93" i="1"/>
  <c r="V93" i="1"/>
  <c r="W93" i="1"/>
  <c r="X93" i="1"/>
  <c r="Y93" i="1"/>
  <c r="Z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O94" i="1"/>
  <c r="P94" i="1"/>
  <c r="Q94" i="1"/>
  <c r="R94" i="1"/>
  <c r="S94" i="1"/>
  <c r="T94" i="1"/>
  <c r="U94" i="1"/>
  <c r="V94" i="1"/>
  <c r="W94" i="1"/>
  <c r="X94" i="1"/>
  <c r="Y94" i="1"/>
  <c r="Z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O95" i="1"/>
  <c r="P95" i="1"/>
  <c r="Q95" i="1"/>
  <c r="R95" i="1"/>
  <c r="S95" i="1"/>
  <c r="T95" i="1"/>
  <c r="U95" i="1"/>
  <c r="V95" i="1"/>
  <c r="W95" i="1"/>
  <c r="X95" i="1"/>
  <c r="Y95" i="1"/>
  <c r="Z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O96" i="1"/>
  <c r="P96" i="1"/>
  <c r="Q96" i="1"/>
  <c r="R96" i="1"/>
  <c r="S96" i="1"/>
  <c r="T96" i="1"/>
  <c r="U96" i="1"/>
  <c r="V96" i="1"/>
  <c r="W96" i="1"/>
  <c r="X96" i="1"/>
  <c r="Y96" i="1"/>
  <c r="Z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O97" i="1"/>
  <c r="P97" i="1"/>
  <c r="Q97" i="1"/>
  <c r="R97" i="1"/>
  <c r="S97" i="1"/>
  <c r="T97" i="1"/>
  <c r="U97" i="1"/>
  <c r="V97" i="1"/>
  <c r="W97" i="1"/>
  <c r="X97" i="1"/>
  <c r="Y97" i="1"/>
  <c r="Z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O98" i="1"/>
  <c r="P98" i="1"/>
  <c r="Q98" i="1"/>
  <c r="R98" i="1"/>
  <c r="S98" i="1"/>
  <c r="T98" i="1"/>
  <c r="U98" i="1"/>
  <c r="V98" i="1"/>
  <c r="W98" i="1"/>
  <c r="X98" i="1"/>
  <c r="Y98" i="1"/>
  <c r="Z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O99" i="1"/>
  <c r="P99" i="1"/>
  <c r="Q99" i="1"/>
  <c r="R99" i="1"/>
  <c r="S99" i="1"/>
  <c r="T99" i="1"/>
  <c r="U99" i="1"/>
  <c r="V99" i="1"/>
  <c r="W99" i="1"/>
  <c r="X99" i="1"/>
  <c r="Y99" i="1"/>
  <c r="Z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B175" i="1"/>
  <c r="AB176" i="1"/>
  <c r="O178" i="1"/>
  <c r="AB178" i="1"/>
  <c r="O180" i="1"/>
  <c r="AB180" i="1"/>
  <c r="O182" i="1"/>
  <c r="AB182" i="1"/>
  <c r="O184" i="1"/>
  <c r="AB184" i="1"/>
  <c r="O186" i="1"/>
  <c r="AB186" i="1"/>
  <c r="O188" i="1"/>
  <c r="AB188" i="1"/>
  <c r="O190" i="1"/>
  <c r="AB190" i="1"/>
  <c r="O192" i="1"/>
  <c r="AB192" i="1"/>
  <c r="O194" i="1"/>
  <c r="AB194" i="1"/>
  <c r="O196" i="1"/>
  <c r="AB196" i="1"/>
  <c r="O198" i="1"/>
  <c r="AB198" i="1"/>
  <c r="O200" i="1"/>
  <c r="AB200" i="1"/>
  <c r="O202" i="1"/>
  <c r="AB202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D442" i="1" l="1"/>
  <c r="U442" i="1"/>
  <c r="AK442" i="1"/>
  <c r="AG442" i="1"/>
  <c r="AC442" i="1"/>
  <c r="X442" i="1"/>
  <c r="T442" i="1"/>
  <c r="P442" i="1"/>
  <c r="AH442" i="1"/>
  <c r="Q442" i="1"/>
  <c r="AJ442" i="1"/>
  <c r="AF442" i="1"/>
  <c r="AB442" i="1"/>
  <c r="W442" i="1"/>
  <c r="S442" i="1"/>
  <c r="O442" i="1"/>
  <c r="AL442" i="1"/>
  <c r="Y442" i="1"/>
  <c r="AM442" i="1"/>
  <c r="AI442" i="1"/>
  <c r="AE442" i="1"/>
  <c r="Z442" i="1"/>
  <c r="V442" i="1"/>
  <c r="R442" i="1"/>
  <c r="AP31" i="1"/>
  <c r="AY31" i="1" s="1"/>
  <c r="AP30" i="1"/>
  <c r="AY30" i="1" s="1"/>
  <c r="AP29" i="1"/>
  <c r="AY29" i="1" s="1"/>
  <c r="AP28" i="1"/>
  <c r="AY28" i="1" s="1"/>
  <c r="AP27" i="1"/>
  <c r="AY27" i="1" s="1"/>
  <c r="AP26" i="1"/>
  <c r="AY26" i="1" s="1"/>
  <c r="AP25" i="1"/>
  <c r="AY25" i="1" s="1"/>
  <c r="AP24" i="1"/>
  <c r="AY24" i="1" s="1"/>
  <c r="AP23" i="1"/>
  <c r="AY23" i="1" s="1"/>
  <c r="AP22" i="1"/>
  <c r="AY22" i="1" s="1"/>
  <c r="AP21" i="1"/>
  <c r="AY21" i="1" s="1"/>
  <c r="AP20" i="1"/>
  <c r="AY20" i="1" s="1"/>
  <c r="AP19" i="1"/>
  <c r="AY19" i="1" s="1"/>
  <c r="AP18" i="1"/>
  <c r="AY18" i="1" s="1"/>
  <c r="AP17" i="1"/>
  <c r="AY17" i="1" s="1"/>
  <c r="AP16" i="1"/>
  <c r="AY16" i="1" s="1"/>
  <c r="AP15" i="1"/>
  <c r="AY15" i="1" s="1"/>
  <c r="AP14" i="1"/>
  <c r="AY14" i="1" s="1"/>
  <c r="AP13" i="1"/>
  <c r="AY13" i="1" s="1"/>
  <c r="AP12" i="1"/>
  <c r="AY12" i="1" s="1"/>
  <c r="AP11" i="1"/>
  <c r="AY11" i="1" s="1"/>
  <c r="AP10" i="1"/>
  <c r="AY10" i="1" s="1"/>
  <c r="AP9" i="1"/>
  <c r="AY9" i="1" s="1"/>
  <c r="AP8" i="1"/>
  <c r="AP389" i="1"/>
  <c r="AY389" i="1" s="1"/>
  <c r="AP388" i="1"/>
  <c r="AY388" i="1" s="1"/>
  <c r="AP387" i="1"/>
  <c r="AY387" i="1" s="1"/>
  <c r="AP386" i="1"/>
  <c r="AY386" i="1" s="1"/>
  <c r="AP385" i="1"/>
  <c r="AY385" i="1" s="1"/>
  <c r="AP384" i="1"/>
  <c r="AY384" i="1" s="1"/>
  <c r="AP383" i="1"/>
  <c r="AY383" i="1" s="1"/>
  <c r="AP382" i="1"/>
  <c r="AY382" i="1" s="1"/>
  <c r="AP381" i="1"/>
  <c r="AY381" i="1" s="1"/>
  <c r="AP380" i="1"/>
  <c r="AY380" i="1" s="1"/>
  <c r="AP379" i="1"/>
  <c r="AY379" i="1" s="1"/>
  <c r="AP378" i="1"/>
  <c r="AY378" i="1" s="1"/>
  <c r="AP377" i="1"/>
  <c r="AY377" i="1" s="1"/>
  <c r="AP376" i="1"/>
  <c r="AY376" i="1" s="1"/>
  <c r="AP375" i="1"/>
  <c r="AY375" i="1" s="1"/>
  <c r="AP374" i="1"/>
  <c r="AY374" i="1" s="1"/>
  <c r="AP42" i="1"/>
  <c r="AY42" i="1" s="1"/>
  <c r="AP41" i="1"/>
  <c r="AY41" i="1" s="1"/>
  <c r="AP39" i="1"/>
  <c r="AY39" i="1" s="1"/>
  <c r="AP38" i="1"/>
  <c r="AY38" i="1" s="1"/>
  <c r="AP37" i="1"/>
  <c r="AY37" i="1" s="1"/>
  <c r="AP36" i="1"/>
  <c r="AY36" i="1" s="1"/>
  <c r="AP35" i="1"/>
  <c r="AY35" i="1" s="1"/>
  <c r="AP34" i="1"/>
  <c r="AY34" i="1" s="1"/>
  <c r="AP33" i="1"/>
  <c r="AY33" i="1" s="1"/>
  <c r="AP32" i="1"/>
  <c r="AY32" i="1" s="1"/>
  <c r="AP372" i="1"/>
  <c r="AY372" i="1" s="1"/>
  <c r="AP373" i="1"/>
  <c r="AY373" i="1" s="1"/>
  <c r="AP67" i="1"/>
  <c r="AY67" i="1" s="1"/>
  <c r="AP66" i="1"/>
  <c r="AY66" i="1" s="1"/>
  <c r="AP57" i="1"/>
  <c r="AY57" i="1" s="1"/>
  <c r="AP56" i="1"/>
  <c r="AY56" i="1" s="1"/>
  <c r="AP55" i="1"/>
  <c r="AY55" i="1" s="1"/>
  <c r="AP371" i="1"/>
  <c r="AY371" i="1" s="1"/>
  <c r="AP370" i="1"/>
  <c r="AY370" i="1" s="1"/>
  <c r="AP369" i="1"/>
  <c r="AY369" i="1" s="1"/>
  <c r="AP368" i="1"/>
  <c r="AY368" i="1" s="1"/>
  <c r="AP367" i="1"/>
  <c r="AY367" i="1" s="1"/>
  <c r="AP366" i="1"/>
  <c r="AY366" i="1" s="1"/>
  <c r="AP365" i="1"/>
  <c r="AY365" i="1" s="1"/>
  <c r="AP362" i="1"/>
  <c r="AY362" i="1" s="1"/>
  <c r="AP361" i="1"/>
  <c r="AY361" i="1" s="1"/>
  <c r="AP360" i="1"/>
  <c r="AY360" i="1" s="1"/>
  <c r="AP359" i="1"/>
  <c r="AY359" i="1" s="1"/>
  <c r="AP358" i="1"/>
  <c r="AY358" i="1" s="1"/>
  <c r="AP364" i="1"/>
  <c r="AY364" i="1" s="1"/>
  <c r="AP363" i="1"/>
  <c r="AY363" i="1" s="1"/>
  <c r="AP357" i="1"/>
  <c r="AY357" i="1" s="1"/>
  <c r="AP356" i="1"/>
  <c r="AY356" i="1" s="1"/>
  <c r="AP355" i="1"/>
  <c r="AY355" i="1" s="1"/>
  <c r="AP354" i="1"/>
  <c r="AY354" i="1" s="1"/>
  <c r="AP353" i="1"/>
  <c r="AY353" i="1" s="1"/>
  <c r="AP352" i="1"/>
  <c r="AY352" i="1" s="1"/>
  <c r="AP351" i="1"/>
  <c r="AY351" i="1" s="1"/>
  <c r="AP350" i="1"/>
  <c r="AY350" i="1" s="1"/>
  <c r="AP349" i="1"/>
  <c r="AY349" i="1" s="1"/>
  <c r="AP348" i="1"/>
  <c r="AY348" i="1" s="1"/>
  <c r="AP347" i="1"/>
  <c r="AY347" i="1" s="1"/>
  <c r="AP346" i="1"/>
  <c r="AY346" i="1" s="1"/>
  <c r="AP345" i="1"/>
  <c r="AY345" i="1" s="1"/>
  <c r="AP344" i="1"/>
  <c r="AY344" i="1" s="1"/>
  <c r="AP343" i="1"/>
  <c r="AY343" i="1" s="1"/>
  <c r="AP342" i="1"/>
  <c r="AY342" i="1" s="1"/>
  <c r="AP341" i="1"/>
  <c r="AY341" i="1" s="1"/>
  <c r="AP340" i="1"/>
  <c r="AY340" i="1" s="1"/>
  <c r="AP339" i="1"/>
  <c r="AY339" i="1" s="1"/>
  <c r="AP338" i="1"/>
  <c r="AY338" i="1" s="1"/>
  <c r="AP337" i="1"/>
  <c r="AY337" i="1" s="1"/>
  <c r="AP336" i="1"/>
  <c r="AY336" i="1" s="1"/>
  <c r="AP335" i="1"/>
  <c r="AY335" i="1" s="1"/>
  <c r="AP334" i="1"/>
  <c r="AY334" i="1" s="1"/>
  <c r="AP333" i="1"/>
  <c r="AY333" i="1" s="1"/>
  <c r="AP332" i="1"/>
  <c r="AY332" i="1" s="1"/>
  <c r="AP331" i="1"/>
  <c r="AY331" i="1" s="1"/>
  <c r="AP330" i="1"/>
  <c r="AY330" i="1" s="1"/>
  <c r="AP329" i="1"/>
  <c r="AY329" i="1" s="1"/>
  <c r="AP328" i="1"/>
  <c r="AY328" i="1" s="1"/>
  <c r="AP327" i="1"/>
  <c r="AY327" i="1" s="1"/>
  <c r="AP326" i="1"/>
  <c r="AY326" i="1" s="1"/>
  <c r="AP325" i="1"/>
  <c r="AY325" i="1" s="1"/>
  <c r="AP324" i="1"/>
  <c r="AY324" i="1" s="1"/>
  <c r="AP323" i="1"/>
  <c r="AY323" i="1" s="1"/>
  <c r="AP322" i="1"/>
  <c r="AY322" i="1" s="1"/>
  <c r="AP321" i="1"/>
  <c r="AY321" i="1" s="1"/>
  <c r="AP320" i="1"/>
  <c r="AY320" i="1" s="1"/>
  <c r="AP319" i="1"/>
  <c r="AY319" i="1" s="1"/>
  <c r="AP318" i="1"/>
  <c r="AY318" i="1" s="1"/>
  <c r="AP317" i="1"/>
  <c r="AY317" i="1" s="1"/>
  <c r="AP316" i="1"/>
  <c r="AY316" i="1" s="1"/>
  <c r="AP315" i="1"/>
  <c r="AY315" i="1" s="1"/>
  <c r="AP314" i="1"/>
  <c r="AY314" i="1" s="1"/>
  <c r="AP313" i="1"/>
  <c r="AY313" i="1" s="1"/>
  <c r="AP312" i="1"/>
  <c r="AY312" i="1" s="1"/>
  <c r="AP311" i="1"/>
  <c r="AY311" i="1" s="1"/>
  <c r="AP310" i="1"/>
  <c r="AY310" i="1" s="1"/>
  <c r="AP309" i="1"/>
  <c r="AY309" i="1" s="1"/>
  <c r="AP308" i="1"/>
  <c r="AY308" i="1" s="1"/>
  <c r="AP307" i="1"/>
  <c r="AY307" i="1" s="1"/>
  <c r="AP306" i="1"/>
  <c r="AY306" i="1" s="1"/>
  <c r="AP305" i="1"/>
  <c r="AY305" i="1" s="1"/>
  <c r="AP304" i="1"/>
  <c r="AY304" i="1" s="1"/>
  <c r="AP303" i="1"/>
  <c r="AY303" i="1" s="1"/>
  <c r="AP302" i="1"/>
  <c r="AY302" i="1" s="1"/>
  <c r="AP301" i="1"/>
  <c r="AY301" i="1" s="1"/>
  <c r="AP300" i="1"/>
  <c r="AY300" i="1" s="1"/>
  <c r="AP299" i="1"/>
  <c r="AY299" i="1" s="1"/>
  <c r="AP298" i="1"/>
  <c r="AY298" i="1" s="1"/>
  <c r="AP297" i="1"/>
  <c r="AY297" i="1" s="1"/>
  <c r="AP296" i="1"/>
  <c r="AY296" i="1" s="1"/>
  <c r="AP295" i="1"/>
  <c r="AY295" i="1" s="1"/>
  <c r="AP294" i="1"/>
  <c r="AY294" i="1" s="1"/>
  <c r="AP293" i="1"/>
  <c r="AY293" i="1" s="1"/>
  <c r="AP292" i="1"/>
  <c r="AY292" i="1" s="1"/>
  <c r="AP291" i="1"/>
  <c r="AY291" i="1" s="1"/>
  <c r="AP290" i="1"/>
  <c r="AY290" i="1" s="1"/>
  <c r="AP289" i="1"/>
  <c r="AY289" i="1" s="1"/>
  <c r="AP288" i="1"/>
  <c r="AY288" i="1" s="1"/>
  <c r="AP287" i="1"/>
  <c r="AY287" i="1" s="1"/>
  <c r="AP286" i="1"/>
  <c r="AY286" i="1" s="1"/>
  <c r="AP285" i="1"/>
  <c r="AY285" i="1" s="1"/>
  <c r="AP284" i="1"/>
  <c r="AY284" i="1" s="1"/>
  <c r="AP283" i="1"/>
  <c r="AY283" i="1" s="1"/>
  <c r="AP282" i="1"/>
  <c r="AY282" i="1" s="1"/>
  <c r="AP281" i="1"/>
  <c r="AY281" i="1" s="1"/>
  <c r="AP280" i="1"/>
  <c r="AY280" i="1" s="1"/>
  <c r="AP279" i="1"/>
  <c r="AY279" i="1" s="1"/>
  <c r="AP278" i="1"/>
  <c r="AY278" i="1" s="1"/>
  <c r="AP277" i="1"/>
  <c r="AY277" i="1" s="1"/>
  <c r="AP276" i="1"/>
  <c r="AY276" i="1" s="1"/>
  <c r="AP275" i="1"/>
  <c r="AY275" i="1" s="1"/>
  <c r="AP274" i="1"/>
  <c r="AY274" i="1" s="1"/>
  <c r="AP273" i="1"/>
  <c r="AY273" i="1" s="1"/>
  <c r="AP272" i="1"/>
  <c r="AY272" i="1" s="1"/>
  <c r="AP271" i="1"/>
  <c r="AY271" i="1" s="1"/>
  <c r="AP270" i="1"/>
  <c r="AY270" i="1" s="1"/>
  <c r="AP269" i="1"/>
  <c r="AY269" i="1" s="1"/>
  <c r="AP268" i="1"/>
  <c r="AY268" i="1" s="1"/>
  <c r="AP267" i="1"/>
  <c r="AY267" i="1" s="1"/>
  <c r="AP266" i="1"/>
  <c r="AY266" i="1" s="1"/>
  <c r="AP265" i="1"/>
  <c r="AY265" i="1" s="1"/>
  <c r="AP264" i="1"/>
  <c r="AY264" i="1" s="1"/>
  <c r="AP263" i="1"/>
  <c r="AY263" i="1" s="1"/>
  <c r="AP262" i="1"/>
  <c r="AY262" i="1" s="1"/>
  <c r="AP261" i="1"/>
  <c r="AY261" i="1" s="1"/>
  <c r="AP260" i="1"/>
  <c r="AY260" i="1" s="1"/>
  <c r="AP259" i="1"/>
  <c r="AY259" i="1" s="1"/>
  <c r="AP258" i="1"/>
  <c r="AY258" i="1" s="1"/>
  <c r="AP257" i="1"/>
  <c r="AY257" i="1" s="1"/>
  <c r="AP256" i="1"/>
  <c r="AY256" i="1" s="1"/>
  <c r="AP255" i="1"/>
  <c r="AY255" i="1" s="1"/>
  <c r="AP254" i="1"/>
  <c r="AY254" i="1" s="1"/>
  <c r="AP253" i="1"/>
  <c r="AY253" i="1" s="1"/>
  <c r="AP252" i="1"/>
  <c r="AY252" i="1" s="1"/>
  <c r="AP251" i="1"/>
  <c r="AY251" i="1" s="1"/>
  <c r="AP250" i="1"/>
  <c r="AY250" i="1" s="1"/>
  <c r="AP249" i="1"/>
  <c r="AY249" i="1" s="1"/>
  <c r="AP248" i="1"/>
  <c r="AY248" i="1" s="1"/>
  <c r="AP247" i="1"/>
  <c r="AY247" i="1" s="1"/>
  <c r="AP246" i="1"/>
  <c r="AY246" i="1" s="1"/>
  <c r="AP245" i="1"/>
  <c r="AY245" i="1" s="1"/>
  <c r="AP244" i="1"/>
  <c r="AY244" i="1" s="1"/>
  <c r="AP243" i="1"/>
  <c r="AY243" i="1" s="1"/>
  <c r="AP242" i="1"/>
  <c r="AY242" i="1" s="1"/>
  <c r="AP241" i="1"/>
  <c r="AY241" i="1" s="1"/>
  <c r="AP240" i="1"/>
  <c r="AY240" i="1" s="1"/>
  <c r="AP239" i="1"/>
  <c r="AY239" i="1" s="1"/>
  <c r="AP238" i="1"/>
  <c r="AY238" i="1" s="1"/>
  <c r="AP237" i="1"/>
  <c r="AY237" i="1" s="1"/>
  <c r="AP236" i="1"/>
  <c r="AY236" i="1" s="1"/>
  <c r="AP235" i="1"/>
  <c r="AY235" i="1" s="1"/>
  <c r="AP234" i="1"/>
  <c r="AY234" i="1" s="1"/>
  <c r="AP233" i="1"/>
  <c r="AY233" i="1" s="1"/>
  <c r="AP232" i="1"/>
  <c r="AY232" i="1" s="1"/>
  <c r="AP231" i="1"/>
  <c r="AY231" i="1" s="1"/>
  <c r="AP230" i="1"/>
  <c r="AY230" i="1" s="1"/>
  <c r="AP229" i="1"/>
  <c r="AY229" i="1" s="1"/>
  <c r="AP228" i="1"/>
  <c r="AY228" i="1" s="1"/>
  <c r="AP227" i="1"/>
  <c r="AY227" i="1" s="1"/>
  <c r="AP226" i="1"/>
  <c r="AY226" i="1" s="1"/>
  <c r="AP225" i="1"/>
  <c r="AY225" i="1" s="1"/>
  <c r="AP224" i="1"/>
  <c r="AY224" i="1" s="1"/>
  <c r="AP223" i="1"/>
  <c r="AY223" i="1" s="1"/>
  <c r="AP221" i="1"/>
  <c r="AY221" i="1" s="1"/>
  <c r="AP220" i="1"/>
  <c r="AY220" i="1" s="1"/>
  <c r="AP219" i="1"/>
  <c r="AY219" i="1" s="1"/>
  <c r="AP218" i="1"/>
  <c r="AY218" i="1" s="1"/>
  <c r="AP217" i="1"/>
  <c r="AY217" i="1" s="1"/>
  <c r="AP216" i="1"/>
  <c r="AY216" i="1" s="1"/>
  <c r="AP215" i="1"/>
  <c r="AY215" i="1" s="1"/>
  <c r="AP214" i="1"/>
  <c r="AY214" i="1" s="1"/>
  <c r="AP213" i="1"/>
  <c r="AY213" i="1" s="1"/>
  <c r="AP212" i="1"/>
  <c r="AY212" i="1" s="1"/>
  <c r="AP211" i="1"/>
  <c r="AY211" i="1" s="1"/>
  <c r="AP210" i="1"/>
  <c r="AY210" i="1" s="1"/>
  <c r="AP209" i="1"/>
  <c r="AY209" i="1" s="1"/>
  <c r="AP208" i="1"/>
  <c r="AY208" i="1" s="1"/>
  <c r="AP207" i="1"/>
  <c r="AY207" i="1" s="1"/>
  <c r="AP206" i="1"/>
  <c r="AY206" i="1" s="1"/>
  <c r="AP205" i="1"/>
  <c r="AY205" i="1" s="1"/>
  <c r="AP204" i="1"/>
  <c r="AY204" i="1" s="1"/>
  <c r="AP202" i="1"/>
  <c r="AY202" i="1" s="1"/>
  <c r="AP201" i="1"/>
  <c r="AY201" i="1" s="1"/>
  <c r="AP200" i="1"/>
  <c r="AY200" i="1" s="1"/>
  <c r="AP199" i="1"/>
  <c r="AY199" i="1" s="1"/>
  <c r="AP198" i="1"/>
  <c r="AY198" i="1" s="1"/>
  <c r="AP197" i="1"/>
  <c r="AY197" i="1" s="1"/>
  <c r="AP196" i="1"/>
  <c r="AY196" i="1" s="1"/>
  <c r="AP195" i="1"/>
  <c r="AY195" i="1" s="1"/>
  <c r="AP194" i="1"/>
  <c r="AY194" i="1" s="1"/>
  <c r="AP193" i="1"/>
  <c r="AY193" i="1" s="1"/>
  <c r="AP192" i="1"/>
  <c r="AY192" i="1" s="1"/>
  <c r="AP191" i="1"/>
  <c r="AY191" i="1" s="1"/>
  <c r="AP190" i="1"/>
  <c r="AY190" i="1" s="1"/>
  <c r="AP189" i="1"/>
  <c r="AY189" i="1" s="1"/>
  <c r="AP188" i="1"/>
  <c r="AY188" i="1" s="1"/>
  <c r="AP187" i="1"/>
  <c r="AY187" i="1" s="1"/>
  <c r="AP186" i="1"/>
  <c r="AY186" i="1" s="1"/>
  <c r="AP185" i="1"/>
  <c r="AY185" i="1" s="1"/>
  <c r="AP184" i="1"/>
  <c r="AY184" i="1" s="1"/>
  <c r="AP183" i="1"/>
  <c r="AP182" i="1"/>
  <c r="AY182" i="1" s="1"/>
  <c r="AP181" i="1"/>
  <c r="AY181" i="1" s="1"/>
  <c r="AP180" i="1"/>
  <c r="AY180" i="1" s="1"/>
  <c r="AP179" i="1"/>
  <c r="AY179" i="1" s="1"/>
  <c r="AP178" i="1"/>
  <c r="AY178" i="1" s="1"/>
  <c r="AP177" i="1"/>
  <c r="AY177" i="1" s="1"/>
  <c r="AP176" i="1"/>
  <c r="AY176" i="1" s="1"/>
  <c r="AP175" i="1"/>
  <c r="AY175" i="1" s="1"/>
  <c r="AP174" i="1"/>
  <c r="AY174" i="1" s="1"/>
  <c r="AP173" i="1"/>
  <c r="AY173" i="1" s="1"/>
  <c r="AP172" i="1"/>
  <c r="AY172" i="1" s="1"/>
  <c r="AP171" i="1"/>
  <c r="AY171" i="1" s="1"/>
  <c r="AP170" i="1"/>
  <c r="AY170" i="1" s="1"/>
  <c r="AP169" i="1"/>
  <c r="AY169" i="1" s="1"/>
  <c r="AP168" i="1"/>
  <c r="AY168" i="1" s="1"/>
  <c r="AP167" i="1"/>
  <c r="AY167" i="1" s="1"/>
  <c r="AP166" i="1"/>
  <c r="AY166" i="1" s="1"/>
  <c r="AP165" i="1"/>
  <c r="AY165" i="1" s="1"/>
  <c r="AP164" i="1"/>
  <c r="AY164" i="1" s="1"/>
  <c r="AP163" i="1"/>
  <c r="AY163" i="1" s="1"/>
  <c r="AP162" i="1"/>
  <c r="AY162" i="1" s="1"/>
  <c r="AP161" i="1"/>
  <c r="AY161" i="1" s="1"/>
  <c r="AP160" i="1"/>
  <c r="AY160" i="1" s="1"/>
  <c r="AP159" i="1"/>
  <c r="AY159" i="1" s="1"/>
  <c r="AP158" i="1"/>
  <c r="AY158" i="1" s="1"/>
  <c r="AP157" i="1"/>
  <c r="AY157" i="1" s="1"/>
  <c r="AP156" i="1"/>
  <c r="AY156" i="1" s="1"/>
  <c r="AP155" i="1"/>
  <c r="AY155" i="1" s="1"/>
  <c r="AP154" i="1"/>
  <c r="AY154" i="1" s="1"/>
  <c r="AP152" i="1"/>
  <c r="AY152" i="1" s="1"/>
  <c r="AP151" i="1"/>
  <c r="AY151" i="1" s="1"/>
  <c r="AP150" i="1"/>
  <c r="AY150" i="1" s="1"/>
  <c r="AP149" i="1"/>
  <c r="AY149" i="1" s="1"/>
  <c r="AP148" i="1"/>
  <c r="AY148" i="1" s="1"/>
  <c r="AP147" i="1"/>
  <c r="AY147" i="1" s="1"/>
  <c r="AP146" i="1"/>
  <c r="AY146" i="1" s="1"/>
  <c r="AP145" i="1"/>
  <c r="AY145" i="1" s="1"/>
  <c r="AP144" i="1"/>
  <c r="AY144" i="1" s="1"/>
  <c r="AP143" i="1"/>
  <c r="AY143" i="1" s="1"/>
  <c r="AP142" i="1"/>
  <c r="AY142" i="1" s="1"/>
  <c r="AP141" i="1"/>
  <c r="AY141" i="1" s="1"/>
  <c r="AP140" i="1"/>
  <c r="AY140" i="1" s="1"/>
  <c r="AP139" i="1"/>
  <c r="AY139" i="1" s="1"/>
  <c r="AP138" i="1"/>
  <c r="AY138" i="1" s="1"/>
  <c r="AP137" i="1"/>
  <c r="AY137" i="1" s="1"/>
  <c r="AP136" i="1"/>
  <c r="AY136" i="1" s="1"/>
  <c r="AP135" i="1"/>
  <c r="AY135" i="1" s="1"/>
  <c r="AP134" i="1"/>
  <c r="AY134" i="1" s="1"/>
  <c r="AP133" i="1"/>
  <c r="AY133" i="1" s="1"/>
  <c r="AP132" i="1"/>
  <c r="AY132" i="1" s="1"/>
  <c r="AP131" i="1"/>
  <c r="AY131" i="1" s="1"/>
  <c r="AP130" i="1"/>
  <c r="AY130" i="1" s="1"/>
  <c r="AP129" i="1"/>
  <c r="AY129" i="1" s="1"/>
  <c r="AP128" i="1"/>
  <c r="AY128" i="1" s="1"/>
  <c r="AP126" i="1"/>
  <c r="AY126" i="1" s="1"/>
  <c r="AP125" i="1"/>
  <c r="AY125" i="1" s="1"/>
  <c r="AP124" i="1"/>
  <c r="AY124" i="1" s="1"/>
  <c r="AP123" i="1"/>
  <c r="AY123" i="1" s="1"/>
  <c r="AP122" i="1"/>
  <c r="AY122" i="1" s="1"/>
  <c r="AP121" i="1"/>
  <c r="AY121" i="1" s="1"/>
  <c r="AP120" i="1"/>
  <c r="AY120" i="1" s="1"/>
  <c r="AP119" i="1"/>
  <c r="AY119" i="1" s="1"/>
  <c r="AP118" i="1"/>
  <c r="AY118" i="1" s="1"/>
  <c r="AP117" i="1"/>
  <c r="AY117" i="1" s="1"/>
  <c r="AP116" i="1"/>
  <c r="AY116" i="1" s="1"/>
  <c r="AP115" i="1"/>
  <c r="AY115" i="1" s="1"/>
  <c r="AP114" i="1"/>
  <c r="AY114" i="1" s="1"/>
  <c r="AP113" i="1"/>
  <c r="AY113" i="1" s="1"/>
  <c r="AP112" i="1"/>
  <c r="AY112" i="1" s="1"/>
  <c r="AP111" i="1"/>
  <c r="AY111" i="1" s="1"/>
  <c r="AP110" i="1"/>
  <c r="AY110" i="1" s="1"/>
  <c r="AP109" i="1"/>
  <c r="AY109" i="1" s="1"/>
  <c r="AP108" i="1"/>
  <c r="AY108" i="1" s="1"/>
  <c r="AP107" i="1"/>
  <c r="AY107" i="1" s="1"/>
  <c r="AP106" i="1"/>
  <c r="AY106" i="1" s="1"/>
  <c r="AP105" i="1"/>
  <c r="AY105" i="1" s="1"/>
  <c r="AP104" i="1"/>
  <c r="AY104" i="1" s="1"/>
  <c r="AP103" i="1"/>
  <c r="AY103" i="1" s="1"/>
  <c r="AP102" i="1"/>
  <c r="AY102" i="1" s="1"/>
  <c r="AP101" i="1"/>
  <c r="AY101" i="1" s="1"/>
  <c r="AP100" i="1"/>
  <c r="AY100" i="1" s="1"/>
  <c r="AP99" i="1"/>
  <c r="AY99" i="1" s="1"/>
  <c r="AP98" i="1"/>
  <c r="AY98" i="1" s="1"/>
  <c r="AP97" i="1"/>
  <c r="AY97" i="1" s="1"/>
  <c r="AP96" i="1"/>
  <c r="AY96" i="1" s="1"/>
  <c r="AP95" i="1"/>
  <c r="AY95" i="1" s="1"/>
  <c r="AP94" i="1"/>
  <c r="AY94" i="1" s="1"/>
  <c r="AP93" i="1"/>
  <c r="AY93" i="1" s="1"/>
  <c r="AP92" i="1"/>
  <c r="AY92" i="1" s="1"/>
  <c r="AP91" i="1"/>
  <c r="AY91" i="1" s="1"/>
  <c r="AP90" i="1"/>
  <c r="AY90" i="1" s="1"/>
  <c r="AP89" i="1"/>
  <c r="AY89" i="1" s="1"/>
  <c r="AP88" i="1"/>
  <c r="AY88" i="1" s="1"/>
  <c r="AP87" i="1"/>
  <c r="AY87" i="1" s="1"/>
  <c r="AP86" i="1"/>
  <c r="AY86" i="1" s="1"/>
  <c r="AP85" i="1"/>
  <c r="AY85" i="1" s="1"/>
  <c r="AP84" i="1"/>
  <c r="AY84" i="1" s="1"/>
  <c r="AP83" i="1"/>
  <c r="AY83" i="1" s="1"/>
  <c r="AP82" i="1"/>
  <c r="AY82" i="1" s="1"/>
  <c r="AP81" i="1"/>
  <c r="AY81" i="1" s="1"/>
  <c r="AP80" i="1"/>
  <c r="AY80" i="1" s="1"/>
  <c r="AP79" i="1"/>
  <c r="AY79" i="1" s="1"/>
  <c r="AP78" i="1"/>
  <c r="AY78" i="1" s="1"/>
  <c r="AP77" i="1"/>
  <c r="AY77" i="1" s="1"/>
  <c r="AP76" i="1"/>
  <c r="AY76" i="1" s="1"/>
  <c r="AP75" i="1"/>
  <c r="AY75" i="1" s="1"/>
  <c r="AP74" i="1"/>
  <c r="AY74" i="1" s="1"/>
  <c r="AP72" i="1"/>
  <c r="AY72" i="1" s="1"/>
  <c r="AP71" i="1"/>
  <c r="AY71" i="1" s="1"/>
  <c r="AP70" i="1"/>
  <c r="AY70" i="1" s="1"/>
  <c r="AP69" i="1"/>
  <c r="AY69" i="1" s="1"/>
  <c r="AP68" i="1"/>
  <c r="AY68" i="1" s="1"/>
  <c r="AP54" i="1"/>
  <c r="AY54" i="1" s="1"/>
  <c r="AP53" i="1"/>
  <c r="AY53" i="1" s="1"/>
  <c r="AP52" i="1"/>
  <c r="AY52" i="1" s="1"/>
  <c r="AP51" i="1"/>
  <c r="AY51" i="1" s="1"/>
  <c r="AP50" i="1"/>
  <c r="AY50" i="1" s="1"/>
  <c r="AP49" i="1"/>
  <c r="AY49" i="1" s="1"/>
  <c r="AP48" i="1"/>
  <c r="AY48" i="1" s="1"/>
  <c r="AP47" i="1"/>
  <c r="AY47" i="1" s="1"/>
  <c r="AP46" i="1"/>
  <c r="AY46" i="1" s="1"/>
  <c r="AP45" i="1"/>
  <c r="AY45" i="1" s="1"/>
  <c r="AP44" i="1"/>
  <c r="AY44" i="1" s="1"/>
  <c r="AP43" i="1"/>
  <c r="AY43" i="1" s="1"/>
  <c r="AP40" i="1"/>
  <c r="AY40" i="1" s="1"/>
  <c r="AO7" i="1"/>
  <c r="AQ7" i="1"/>
  <c r="AO338" i="1"/>
  <c r="AT337" i="1"/>
  <c r="AQ337" i="1"/>
  <c r="AO337" i="1"/>
  <c r="AT336" i="1"/>
  <c r="AQ336" i="1"/>
  <c r="AO336" i="1"/>
  <c r="AT335" i="1"/>
  <c r="AQ335" i="1"/>
  <c r="AO335" i="1"/>
  <c r="AT334" i="1"/>
  <c r="AQ334" i="1"/>
  <c r="AO334" i="1"/>
  <c r="AT333" i="1"/>
  <c r="AQ333" i="1"/>
  <c r="AO333" i="1"/>
  <c r="AT332" i="1"/>
  <c r="AQ332" i="1"/>
  <c r="AO332" i="1"/>
  <c r="AT331" i="1"/>
  <c r="AQ331" i="1"/>
  <c r="AO331" i="1"/>
  <c r="AT330" i="1"/>
  <c r="AQ330" i="1"/>
  <c r="AO330" i="1"/>
  <c r="AT329" i="1"/>
  <c r="AQ329" i="1"/>
  <c r="AO329" i="1"/>
  <c r="AT328" i="1"/>
  <c r="AQ328" i="1"/>
  <c r="AO328" i="1"/>
  <c r="AT327" i="1"/>
  <c r="AQ327" i="1"/>
  <c r="AO327" i="1"/>
  <c r="AT326" i="1"/>
  <c r="AQ326" i="1"/>
  <c r="AO326" i="1"/>
  <c r="AT325" i="1"/>
  <c r="AQ325" i="1"/>
  <c r="AO325" i="1"/>
  <c r="AT324" i="1"/>
  <c r="AQ324" i="1"/>
  <c r="AO324" i="1"/>
  <c r="AT323" i="1"/>
  <c r="AQ323" i="1"/>
  <c r="AO323" i="1"/>
  <c r="AT322" i="1"/>
  <c r="AQ322" i="1"/>
  <c r="AO322" i="1"/>
  <c r="AT321" i="1"/>
  <c r="AQ321" i="1"/>
  <c r="AO321" i="1"/>
  <c r="AT320" i="1"/>
  <c r="AQ320" i="1"/>
  <c r="AO320" i="1"/>
  <c r="AT319" i="1"/>
  <c r="AQ319" i="1"/>
  <c r="AO319" i="1"/>
  <c r="AT318" i="1"/>
  <c r="AQ318" i="1"/>
  <c r="AO318" i="1"/>
  <c r="AT317" i="1"/>
  <c r="AQ317" i="1"/>
  <c r="AO317" i="1"/>
  <c r="AT316" i="1"/>
  <c r="AQ316" i="1"/>
  <c r="AO316" i="1"/>
  <c r="AT315" i="1"/>
  <c r="AQ315" i="1"/>
  <c r="AO315" i="1"/>
  <c r="AT314" i="1"/>
  <c r="AQ314" i="1"/>
  <c r="AO314" i="1"/>
  <c r="AT313" i="1"/>
  <c r="AQ313" i="1"/>
  <c r="AO313" i="1"/>
  <c r="AT312" i="1"/>
  <c r="AQ312" i="1"/>
  <c r="AO312" i="1"/>
  <c r="AT311" i="1"/>
  <c r="AQ311" i="1"/>
  <c r="AO311" i="1"/>
  <c r="AT310" i="1"/>
  <c r="AQ310" i="1"/>
  <c r="AO310" i="1"/>
  <c r="AT309" i="1"/>
  <c r="AQ309" i="1"/>
  <c r="AO309" i="1"/>
  <c r="AT308" i="1"/>
  <c r="AQ308" i="1"/>
  <c r="AO308" i="1"/>
  <c r="AT307" i="1"/>
  <c r="AQ307" i="1"/>
  <c r="AO307" i="1"/>
  <c r="AT306" i="1"/>
  <c r="AQ306" i="1"/>
  <c r="AO306" i="1"/>
  <c r="AT305" i="1"/>
  <c r="AQ305" i="1"/>
  <c r="AO305" i="1"/>
  <c r="AT304" i="1"/>
  <c r="AQ304" i="1"/>
  <c r="AO304" i="1"/>
  <c r="AT303" i="1"/>
  <c r="AQ303" i="1"/>
  <c r="AO303" i="1"/>
  <c r="AT302" i="1"/>
  <c r="AQ302" i="1"/>
  <c r="AO302" i="1"/>
  <c r="AQ301" i="1"/>
  <c r="AO46" i="1"/>
  <c r="AT45" i="1"/>
  <c r="AQ45" i="1"/>
  <c r="AO45" i="1"/>
  <c r="AT44" i="1"/>
  <c r="AQ44" i="1"/>
  <c r="AO44" i="1"/>
  <c r="AT43" i="1"/>
  <c r="AQ43" i="1"/>
  <c r="AO43" i="1"/>
  <c r="AT42" i="1"/>
  <c r="AQ42" i="1"/>
  <c r="AO42" i="1"/>
  <c r="AT41" i="1"/>
  <c r="AQ41" i="1"/>
  <c r="AO41" i="1"/>
  <c r="AT40" i="1"/>
  <c r="AQ40" i="1"/>
  <c r="AO40" i="1"/>
  <c r="AT39" i="1"/>
  <c r="AQ39" i="1"/>
  <c r="AO39" i="1"/>
  <c r="AT38" i="1"/>
  <c r="AQ38" i="1"/>
  <c r="AO38" i="1"/>
  <c r="AT37" i="1"/>
  <c r="AQ37" i="1"/>
  <c r="AO37" i="1"/>
  <c r="AT36" i="1"/>
  <c r="AQ36" i="1"/>
  <c r="AO36" i="1"/>
  <c r="AT35" i="1"/>
  <c r="AQ35" i="1"/>
  <c r="AO35" i="1"/>
  <c r="AT34" i="1"/>
  <c r="AQ34" i="1"/>
  <c r="AO34" i="1"/>
  <c r="AT33" i="1"/>
  <c r="AQ33" i="1"/>
  <c r="AO33" i="1"/>
  <c r="AT32" i="1"/>
  <c r="AQ32" i="1"/>
  <c r="AO32" i="1"/>
  <c r="AT31" i="1"/>
  <c r="AQ31" i="1"/>
  <c r="AO31" i="1"/>
  <c r="AT30" i="1"/>
  <c r="AQ30" i="1"/>
  <c r="AO30" i="1"/>
  <c r="AT29" i="1"/>
  <c r="AQ29" i="1"/>
  <c r="AO29" i="1"/>
  <c r="AT28" i="1"/>
  <c r="AQ28" i="1"/>
  <c r="AO28" i="1"/>
  <c r="AT27" i="1"/>
  <c r="AQ27" i="1"/>
  <c r="AO27" i="1"/>
  <c r="AT26" i="1"/>
  <c r="AQ26" i="1"/>
  <c r="AO26" i="1"/>
  <c r="AT25" i="1"/>
  <c r="AQ25" i="1"/>
  <c r="AO25" i="1"/>
  <c r="AT24" i="1"/>
  <c r="AQ24" i="1"/>
  <c r="AO24" i="1"/>
  <c r="AT23" i="1"/>
  <c r="AQ23" i="1"/>
  <c r="AO23" i="1"/>
  <c r="AT22" i="1"/>
  <c r="AQ22" i="1"/>
  <c r="AO22" i="1"/>
  <c r="AT21" i="1"/>
  <c r="AQ21" i="1"/>
  <c r="AO21" i="1"/>
  <c r="AT20" i="1"/>
  <c r="AQ20" i="1"/>
  <c r="AO20" i="1"/>
  <c r="AT19" i="1"/>
  <c r="AQ19" i="1"/>
  <c r="AO19" i="1"/>
  <c r="AT18" i="1"/>
  <c r="AQ18" i="1"/>
  <c r="AO18" i="1"/>
  <c r="AT17" i="1"/>
  <c r="AQ17" i="1"/>
  <c r="AO17" i="1"/>
  <c r="AT16" i="1"/>
  <c r="AQ16" i="1"/>
  <c r="AO16" i="1"/>
  <c r="AT15" i="1"/>
  <c r="AQ15" i="1"/>
  <c r="AO15" i="1"/>
  <c r="AT14" i="1"/>
  <c r="AQ14" i="1"/>
  <c r="AO14" i="1"/>
  <c r="AT13" i="1"/>
  <c r="AQ13" i="1"/>
  <c r="AO13" i="1"/>
  <c r="AT12" i="1"/>
  <c r="AQ12" i="1"/>
  <c r="AO12" i="1"/>
  <c r="AT11" i="1"/>
  <c r="AQ11" i="1"/>
  <c r="AO11" i="1"/>
  <c r="AT10" i="1"/>
  <c r="AQ10" i="1"/>
  <c r="AO10" i="1"/>
  <c r="AT9" i="1"/>
  <c r="AQ9" i="1"/>
  <c r="AO9" i="1"/>
  <c r="AT8" i="1"/>
  <c r="AT389" i="1"/>
  <c r="AQ389" i="1"/>
  <c r="AO389" i="1"/>
  <c r="AT388" i="1"/>
  <c r="AQ388" i="1"/>
  <c r="AO388" i="1"/>
  <c r="AT387" i="1"/>
  <c r="AQ387" i="1"/>
  <c r="AO387" i="1"/>
  <c r="AT386" i="1"/>
  <c r="AQ386" i="1"/>
  <c r="AO386" i="1"/>
  <c r="AT385" i="1"/>
  <c r="AQ385" i="1"/>
  <c r="AO385" i="1"/>
  <c r="AT384" i="1"/>
  <c r="AQ384" i="1"/>
  <c r="AO384" i="1"/>
  <c r="AT383" i="1"/>
  <c r="AQ383" i="1"/>
  <c r="AO383" i="1"/>
  <c r="AT382" i="1"/>
  <c r="AQ382" i="1"/>
  <c r="AO382" i="1"/>
  <c r="AT381" i="1"/>
  <c r="AQ381" i="1"/>
  <c r="AO381" i="1"/>
  <c r="AT380" i="1"/>
  <c r="AQ380" i="1"/>
  <c r="AO380" i="1"/>
  <c r="AT379" i="1"/>
  <c r="AQ379" i="1"/>
  <c r="AO379" i="1"/>
  <c r="AT378" i="1"/>
  <c r="AQ378" i="1"/>
  <c r="AO378" i="1"/>
  <c r="AT377" i="1"/>
  <c r="AQ377" i="1"/>
  <c r="AO377" i="1"/>
  <c r="AT376" i="1"/>
  <c r="AQ376" i="1"/>
  <c r="AO376" i="1"/>
  <c r="AT375" i="1"/>
  <c r="AQ375" i="1"/>
  <c r="AO375" i="1"/>
  <c r="AT374" i="1"/>
  <c r="AQ374" i="1"/>
  <c r="AO374" i="1"/>
  <c r="AT373" i="1"/>
  <c r="AQ373" i="1"/>
  <c r="AO373" i="1"/>
  <c r="AT372" i="1"/>
  <c r="AQ372" i="1"/>
  <c r="AO372" i="1"/>
  <c r="AQ371" i="1"/>
  <c r="AO371" i="1"/>
  <c r="AQ370" i="1"/>
  <c r="AO370" i="1"/>
  <c r="AQ369" i="1"/>
  <c r="AO369" i="1"/>
  <c r="AQ368" i="1"/>
  <c r="AO368" i="1"/>
  <c r="AQ367" i="1"/>
  <c r="AO367" i="1"/>
  <c r="AQ366" i="1"/>
  <c r="AO366" i="1"/>
  <c r="AQ365" i="1"/>
  <c r="AO365" i="1"/>
  <c r="AT363" i="1"/>
  <c r="AT362" i="1"/>
  <c r="AQ362" i="1"/>
  <c r="AO362" i="1"/>
  <c r="AQ361" i="1"/>
  <c r="AO361" i="1"/>
  <c r="AQ360" i="1"/>
  <c r="AT359" i="1"/>
  <c r="AT358" i="1"/>
  <c r="AQ358" i="1"/>
  <c r="AO358" i="1"/>
  <c r="AT356" i="1"/>
  <c r="AQ356" i="1"/>
  <c r="AO356" i="1"/>
  <c r="AQ355" i="1"/>
  <c r="AO355" i="1"/>
  <c r="AQ354" i="1"/>
  <c r="AO354" i="1"/>
  <c r="AT352" i="1"/>
  <c r="AQ352" i="1"/>
  <c r="AO352" i="1"/>
  <c r="AQ351" i="1"/>
  <c r="AO351" i="1"/>
  <c r="AQ350" i="1"/>
  <c r="AO350" i="1"/>
  <c r="AQ349" i="1"/>
  <c r="AO349" i="1"/>
  <c r="AQ348" i="1"/>
  <c r="AO348" i="1"/>
  <c r="AQ347" i="1"/>
  <c r="AO347" i="1"/>
  <c r="AQ346" i="1"/>
  <c r="AO346" i="1"/>
  <c r="AQ345" i="1"/>
  <c r="AO345" i="1"/>
  <c r="AQ344" i="1"/>
  <c r="AO344" i="1"/>
  <c r="AQ343" i="1"/>
  <c r="AO343" i="1"/>
  <c r="AQ342" i="1"/>
  <c r="AO342" i="1"/>
  <c r="AQ341" i="1"/>
  <c r="AO341" i="1"/>
  <c r="AQ340" i="1"/>
  <c r="AT339" i="1"/>
  <c r="AT338" i="1"/>
  <c r="AM443" i="1"/>
  <c r="AT7" i="1"/>
  <c r="AT371" i="1"/>
  <c r="AT370" i="1"/>
  <c r="AT369" i="1"/>
  <c r="AT368" i="1"/>
  <c r="AT367" i="1"/>
  <c r="AT366" i="1"/>
  <c r="AT365" i="1"/>
  <c r="AT364" i="1"/>
  <c r="AQ364" i="1"/>
  <c r="AO364" i="1"/>
  <c r="AQ363" i="1"/>
  <c r="AO363" i="1"/>
  <c r="AT361" i="1"/>
  <c r="AT360" i="1"/>
  <c r="AO360" i="1"/>
  <c r="AQ359" i="1"/>
  <c r="AO359" i="1"/>
  <c r="AT357" i="1"/>
  <c r="AQ357" i="1"/>
  <c r="AO357" i="1"/>
  <c r="AT355" i="1"/>
  <c r="AT354" i="1"/>
  <c r="AT353" i="1"/>
  <c r="AQ353" i="1"/>
  <c r="AO353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O340" i="1"/>
  <c r="AQ339" i="1"/>
  <c r="AO339" i="1"/>
  <c r="AQ338" i="1"/>
  <c r="AT301" i="1"/>
  <c r="AO301" i="1"/>
  <c r="AT300" i="1"/>
  <c r="AQ300" i="1"/>
  <c r="AO300" i="1"/>
  <c r="AT299" i="1"/>
  <c r="AQ299" i="1"/>
  <c r="AO299" i="1"/>
  <c r="AT298" i="1"/>
  <c r="AQ298" i="1"/>
  <c r="AO298" i="1"/>
  <c r="AT297" i="1"/>
  <c r="AQ297" i="1"/>
  <c r="AO297" i="1"/>
  <c r="AT296" i="1"/>
  <c r="AQ296" i="1"/>
  <c r="AO296" i="1"/>
  <c r="AT295" i="1"/>
  <c r="AQ295" i="1"/>
  <c r="AO295" i="1"/>
  <c r="AT294" i="1"/>
  <c r="AQ294" i="1"/>
  <c r="AO294" i="1"/>
  <c r="AT293" i="1"/>
  <c r="AQ293" i="1"/>
  <c r="AO293" i="1"/>
  <c r="AT292" i="1"/>
  <c r="AQ292" i="1"/>
  <c r="AO292" i="1"/>
  <c r="AT291" i="1"/>
  <c r="AQ291" i="1"/>
  <c r="AO291" i="1"/>
  <c r="AT290" i="1"/>
  <c r="AQ290" i="1"/>
  <c r="AO290" i="1"/>
  <c r="AT289" i="1"/>
  <c r="AQ289" i="1"/>
  <c r="AO289" i="1"/>
  <c r="AT288" i="1"/>
  <c r="AQ288" i="1"/>
  <c r="AO288" i="1"/>
  <c r="AT287" i="1"/>
  <c r="AQ287" i="1"/>
  <c r="AO287" i="1"/>
  <c r="AT286" i="1"/>
  <c r="AQ286" i="1"/>
  <c r="AO286" i="1"/>
  <c r="AT285" i="1"/>
  <c r="AQ285" i="1"/>
  <c r="AO285" i="1"/>
  <c r="AT284" i="1"/>
  <c r="AQ284" i="1"/>
  <c r="AO284" i="1"/>
  <c r="AT283" i="1"/>
  <c r="AQ283" i="1"/>
  <c r="AO283" i="1"/>
  <c r="AT282" i="1"/>
  <c r="AQ282" i="1"/>
  <c r="AO282" i="1"/>
  <c r="AT281" i="1"/>
  <c r="AQ281" i="1"/>
  <c r="AO281" i="1"/>
  <c r="AT280" i="1"/>
  <c r="AQ280" i="1"/>
  <c r="AO280" i="1"/>
  <c r="AT279" i="1"/>
  <c r="AQ279" i="1"/>
  <c r="AO279" i="1"/>
  <c r="AT278" i="1"/>
  <c r="AQ278" i="1"/>
  <c r="AO278" i="1"/>
  <c r="AT277" i="1"/>
  <c r="AQ277" i="1"/>
  <c r="AO277" i="1"/>
  <c r="AT276" i="1"/>
  <c r="AQ276" i="1"/>
  <c r="AO276" i="1"/>
  <c r="AT275" i="1"/>
  <c r="AQ275" i="1"/>
  <c r="AO275" i="1"/>
  <c r="AT274" i="1"/>
  <c r="AQ274" i="1"/>
  <c r="AO274" i="1"/>
  <c r="AT273" i="1"/>
  <c r="AQ273" i="1"/>
  <c r="AO273" i="1"/>
  <c r="AT272" i="1"/>
  <c r="AQ272" i="1"/>
  <c r="AO272" i="1"/>
  <c r="AT271" i="1"/>
  <c r="AQ271" i="1"/>
  <c r="AO271" i="1"/>
  <c r="AT270" i="1"/>
  <c r="AQ270" i="1"/>
  <c r="AO270" i="1"/>
  <c r="AT269" i="1"/>
  <c r="AQ269" i="1"/>
  <c r="AO269" i="1"/>
  <c r="AT268" i="1"/>
  <c r="AQ268" i="1"/>
  <c r="AO268" i="1"/>
  <c r="AT267" i="1"/>
  <c r="AQ267" i="1"/>
  <c r="AO267" i="1"/>
  <c r="AT266" i="1"/>
  <c r="AQ266" i="1"/>
  <c r="AO266" i="1"/>
  <c r="AT265" i="1"/>
  <c r="AQ265" i="1"/>
  <c r="AO265" i="1"/>
  <c r="AT264" i="1"/>
  <c r="AQ264" i="1"/>
  <c r="AO264" i="1"/>
  <c r="AT263" i="1"/>
  <c r="AQ263" i="1"/>
  <c r="AO263" i="1"/>
  <c r="AT262" i="1"/>
  <c r="AQ262" i="1"/>
  <c r="AO262" i="1"/>
  <c r="AT261" i="1"/>
  <c r="AQ261" i="1"/>
  <c r="AO261" i="1"/>
  <c r="AT260" i="1"/>
  <c r="AQ260" i="1"/>
  <c r="AO260" i="1"/>
  <c r="AT259" i="1"/>
  <c r="AQ259" i="1"/>
  <c r="AO259" i="1"/>
  <c r="AT258" i="1"/>
  <c r="AQ258" i="1"/>
  <c r="AO258" i="1"/>
  <c r="AT257" i="1"/>
  <c r="AQ257" i="1"/>
  <c r="AO257" i="1"/>
  <c r="AT256" i="1"/>
  <c r="AQ256" i="1"/>
  <c r="AO256" i="1"/>
  <c r="AT255" i="1"/>
  <c r="AQ255" i="1"/>
  <c r="AO255" i="1"/>
  <c r="AT254" i="1"/>
  <c r="AQ254" i="1"/>
  <c r="AO254" i="1"/>
  <c r="AT253" i="1"/>
  <c r="AQ253" i="1"/>
  <c r="AO253" i="1"/>
  <c r="AT252" i="1"/>
  <c r="AQ252" i="1"/>
  <c r="AO252" i="1"/>
  <c r="AT251" i="1"/>
  <c r="AQ251" i="1"/>
  <c r="AO251" i="1"/>
  <c r="AT250" i="1"/>
  <c r="AQ250" i="1"/>
  <c r="AO250" i="1"/>
  <c r="AT249" i="1"/>
  <c r="AQ249" i="1"/>
  <c r="AO249" i="1"/>
  <c r="AT248" i="1"/>
  <c r="AQ248" i="1"/>
  <c r="AO248" i="1"/>
  <c r="AT247" i="1"/>
  <c r="AQ247" i="1"/>
  <c r="AO247" i="1"/>
  <c r="AT246" i="1"/>
  <c r="AQ246" i="1"/>
  <c r="AO246" i="1"/>
  <c r="AT245" i="1"/>
  <c r="AQ245" i="1"/>
  <c r="AO245" i="1"/>
  <c r="AT244" i="1"/>
  <c r="AQ244" i="1"/>
  <c r="AO244" i="1"/>
  <c r="AT243" i="1"/>
  <c r="AQ243" i="1"/>
  <c r="AO243" i="1"/>
  <c r="AT242" i="1"/>
  <c r="AQ242" i="1"/>
  <c r="AO242" i="1"/>
  <c r="AT241" i="1"/>
  <c r="AQ241" i="1"/>
  <c r="AO241" i="1"/>
  <c r="AT240" i="1"/>
  <c r="AQ240" i="1"/>
  <c r="AO240" i="1"/>
  <c r="AT239" i="1"/>
  <c r="AQ239" i="1"/>
  <c r="AO239" i="1"/>
  <c r="AT238" i="1"/>
  <c r="AQ238" i="1"/>
  <c r="AO238" i="1"/>
  <c r="AT237" i="1"/>
  <c r="AQ237" i="1"/>
  <c r="AO237" i="1"/>
  <c r="AT236" i="1"/>
  <c r="AQ236" i="1"/>
  <c r="AO236" i="1"/>
  <c r="AT235" i="1"/>
  <c r="AQ235" i="1"/>
  <c r="AO235" i="1"/>
  <c r="AT234" i="1"/>
  <c r="AQ234" i="1"/>
  <c r="AO234" i="1"/>
  <c r="AT233" i="1"/>
  <c r="AQ233" i="1"/>
  <c r="AO233" i="1"/>
  <c r="AT232" i="1"/>
  <c r="AQ232" i="1"/>
  <c r="AO232" i="1"/>
  <c r="AT231" i="1"/>
  <c r="AQ231" i="1"/>
  <c r="AO231" i="1"/>
  <c r="AT230" i="1"/>
  <c r="AQ230" i="1"/>
  <c r="AO230" i="1"/>
  <c r="AT229" i="1"/>
  <c r="AQ229" i="1"/>
  <c r="AO229" i="1"/>
  <c r="AT228" i="1"/>
  <c r="AQ228" i="1"/>
  <c r="AO228" i="1"/>
  <c r="AT227" i="1"/>
  <c r="AQ227" i="1"/>
  <c r="AO227" i="1"/>
  <c r="AT226" i="1"/>
  <c r="AQ226" i="1"/>
  <c r="AO226" i="1"/>
  <c r="AT225" i="1"/>
  <c r="AQ225" i="1"/>
  <c r="AO225" i="1"/>
  <c r="AT224" i="1"/>
  <c r="AQ224" i="1"/>
  <c r="AO224" i="1"/>
  <c r="AT223" i="1"/>
  <c r="AQ223" i="1"/>
  <c r="AO223" i="1"/>
  <c r="AT222" i="1"/>
  <c r="AQ222" i="1"/>
  <c r="AO222" i="1"/>
  <c r="AT221" i="1"/>
  <c r="AQ221" i="1"/>
  <c r="AO221" i="1"/>
  <c r="AT220" i="1"/>
  <c r="AQ220" i="1"/>
  <c r="AO220" i="1"/>
  <c r="AT219" i="1"/>
  <c r="AQ219" i="1"/>
  <c r="AO219" i="1"/>
  <c r="AT218" i="1"/>
  <c r="AQ218" i="1"/>
  <c r="AO218" i="1"/>
  <c r="AT217" i="1"/>
  <c r="AQ217" i="1"/>
  <c r="AO217" i="1"/>
  <c r="AT216" i="1"/>
  <c r="AQ216" i="1"/>
  <c r="AO216" i="1"/>
  <c r="AT215" i="1"/>
  <c r="AQ215" i="1"/>
  <c r="AO215" i="1"/>
  <c r="AT214" i="1"/>
  <c r="AQ214" i="1"/>
  <c r="AO214" i="1"/>
  <c r="AT213" i="1"/>
  <c r="AQ213" i="1"/>
  <c r="AO213" i="1"/>
  <c r="AT212" i="1"/>
  <c r="AQ212" i="1"/>
  <c r="AO212" i="1"/>
  <c r="AT211" i="1"/>
  <c r="AQ211" i="1"/>
  <c r="AO211" i="1"/>
  <c r="AT210" i="1"/>
  <c r="AQ210" i="1"/>
  <c r="AO210" i="1"/>
  <c r="AT209" i="1"/>
  <c r="AQ209" i="1"/>
  <c r="AO209" i="1"/>
  <c r="AT208" i="1"/>
  <c r="AQ208" i="1"/>
  <c r="AO208" i="1"/>
  <c r="AT207" i="1"/>
  <c r="AQ207" i="1"/>
  <c r="AO207" i="1"/>
  <c r="AT206" i="1"/>
  <c r="AQ206" i="1"/>
  <c r="AO206" i="1"/>
  <c r="AT205" i="1"/>
  <c r="AQ205" i="1"/>
  <c r="AO205" i="1"/>
  <c r="AT204" i="1"/>
  <c r="AQ204" i="1"/>
  <c r="AO204" i="1"/>
  <c r="AT203" i="1"/>
  <c r="AQ203" i="1"/>
  <c r="AO203" i="1"/>
  <c r="AT202" i="1"/>
  <c r="AQ202" i="1"/>
  <c r="AO202" i="1"/>
  <c r="AT201" i="1"/>
  <c r="AQ201" i="1"/>
  <c r="AO201" i="1"/>
  <c r="AT200" i="1"/>
  <c r="AQ200" i="1"/>
  <c r="AO200" i="1"/>
  <c r="AT199" i="1"/>
  <c r="AQ199" i="1"/>
  <c r="AO199" i="1"/>
  <c r="AT198" i="1"/>
  <c r="AQ198" i="1"/>
  <c r="AO198" i="1"/>
  <c r="AT197" i="1"/>
  <c r="AQ197" i="1"/>
  <c r="AO197" i="1"/>
  <c r="AT196" i="1"/>
  <c r="AQ196" i="1"/>
  <c r="AO196" i="1"/>
  <c r="AT195" i="1"/>
  <c r="AQ195" i="1"/>
  <c r="AO195" i="1"/>
  <c r="AT194" i="1"/>
  <c r="AQ194" i="1"/>
  <c r="AO194" i="1"/>
  <c r="AT193" i="1"/>
  <c r="AQ193" i="1"/>
  <c r="AO193" i="1"/>
  <c r="AT192" i="1"/>
  <c r="AQ192" i="1"/>
  <c r="AO192" i="1"/>
  <c r="AT191" i="1"/>
  <c r="AQ191" i="1"/>
  <c r="AO191" i="1"/>
  <c r="AT190" i="1"/>
  <c r="AQ190" i="1"/>
  <c r="AO190" i="1"/>
  <c r="AT189" i="1"/>
  <c r="AQ189" i="1"/>
  <c r="AO189" i="1"/>
  <c r="AT188" i="1"/>
  <c r="AQ188" i="1"/>
  <c r="AO188" i="1"/>
  <c r="AT187" i="1"/>
  <c r="AQ187" i="1"/>
  <c r="AO187" i="1"/>
  <c r="AT186" i="1"/>
  <c r="AQ186" i="1"/>
  <c r="AO186" i="1"/>
  <c r="AT185" i="1"/>
  <c r="AQ185" i="1"/>
  <c r="AO185" i="1"/>
  <c r="AT184" i="1"/>
  <c r="AQ184" i="1"/>
  <c r="AO184" i="1"/>
  <c r="AT183" i="1"/>
  <c r="AQ183" i="1"/>
  <c r="AO183" i="1"/>
  <c r="AT182" i="1"/>
  <c r="AQ182" i="1"/>
  <c r="AO182" i="1"/>
  <c r="AT181" i="1"/>
  <c r="AQ181" i="1"/>
  <c r="AO181" i="1"/>
  <c r="AT180" i="1"/>
  <c r="AQ180" i="1"/>
  <c r="AO180" i="1"/>
  <c r="AT179" i="1"/>
  <c r="AQ179" i="1"/>
  <c r="AO179" i="1"/>
  <c r="AT178" i="1"/>
  <c r="AQ178" i="1"/>
  <c r="AO178" i="1"/>
  <c r="AT177" i="1"/>
  <c r="AQ177" i="1"/>
  <c r="AO177" i="1"/>
  <c r="AT176" i="1"/>
  <c r="AQ176" i="1"/>
  <c r="AO176" i="1"/>
  <c r="AT175" i="1"/>
  <c r="AQ175" i="1"/>
  <c r="AO175" i="1"/>
  <c r="AT174" i="1"/>
  <c r="AQ174" i="1"/>
  <c r="AO174" i="1"/>
  <c r="AT173" i="1"/>
  <c r="AQ173" i="1"/>
  <c r="AO173" i="1"/>
  <c r="AT172" i="1"/>
  <c r="AQ172" i="1"/>
  <c r="AO172" i="1"/>
  <c r="AT171" i="1"/>
  <c r="AQ171" i="1"/>
  <c r="AO171" i="1"/>
  <c r="AT170" i="1"/>
  <c r="AQ170" i="1"/>
  <c r="AO170" i="1"/>
  <c r="AT169" i="1"/>
  <c r="AQ169" i="1"/>
  <c r="AO169" i="1"/>
  <c r="AT168" i="1"/>
  <c r="AQ168" i="1"/>
  <c r="AO168" i="1"/>
  <c r="AT167" i="1"/>
  <c r="AQ167" i="1"/>
  <c r="AO167" i="1"/>
  <c r="AT166" i="1"/>
  <c r="AQ166" i="1"/>
  <c r="AO166" i="1"/>
  <c r="AT165" i="1"/>
  <c r="AQ165" i="1"/>
  <c r="AO165" i="1"/>
  <c r="AT164" i="1"/>
  <c r="AQ164" i="1"/>
  <c r="AO164" i="1"/>
  <c r="AT163" i="1"/>
  <c r="AQ163" i="1"/>
  <c r="AO163" i="1"/>
  <c r="AT162" i="1"/>
  <c r="AQ162" i="1"/>
  <c r="AO162" i="1"/>
  <c r="AT161" i="1"/>
  <c r="AQ161" i="1"/>
  <c r="AO161" i="1"/>
  <c r="AT160" i="1"/>
  <c r="AQ160" i="1"/>
  <c r="AO160" i="1"/>
  <c r="AT159" i="1"/>
  <c r="AQ159" i="1"/>
  <c r="AO159" i="1"/>
  <c r="AT158" i="1"/>
  <c r="AQ158" i="1"/>
  <c r="AO158" i="1"/>
  <c r="AT157" i="1"/>
  <c r="AQ157" i="1"/>
  <c r="AO157" i="1"/>
  <c r="AT156" i="1"/>
  <c r="AQ156" i="1"/>
  <c r="AO156" i="1"/>
  <c r="AT155" i="1"/>
  <c r="AQ155" i="1"/>
  <c r="AO155" i="1"/>
  <c r="AT154" i="1"/>
  <c r="AQ154" i="1"/>
  <c r="AO154" i="1"/>
  <c r="AT153" i="1"/>
  <c r="AQ153" i="1"/>
  <c r="AO153" i="1"/>
  <c r="AT152" i="1"/>
  <c r="AQ152" i="1"/>
  <c r="AO152" i="1"/>
  <c r="AT151" i="1"/>
  <c r="AQ151" i="1"/>
  <c r="AO151" i="1"/>
  <c r="AT150" i="1"/>
  <c r="AQ150" i="1"/>
  <c r="AO150" i="1"/>
  <c r="AT149" i="1"/>
  <c r="AQ149" i="1"/>
  <c r="AO149" i="1"/>
  <c r="AT148" i="1"/>
  <c r="AQ148" i="1"/>
  <c r="AO148" i="1"/>
  <c r="AT147" i="1"/>
  <c r="AQ147" i="1"/>
  <c r="AO147" i="1"/>
  <c r="AT146" i="1"/>
  <c r="AQ146" i="1"/>
  <c r="AO146" i="1"/>
  <c r="AT145" i="1"/>
  <c r="AQ145" i="1"/>
  <c r="AO145" i="1"/>
  <c r="AT144" i="1"/>
  <c r="AQ144" i="1"/>
  <c r="AO144" i="1"/>
  <c r="AT143" i="1"/>
  <c r="AQ143" i="1"/>
  <c r="AO143" i="1"/>
  <c r="AT142" i="1"/>
  <c r="AQ142" i="1"/>
  <c r="AO142" i="1"/>
  <c r="AT141" i="1"/>
  <c r="AQ141" i="1"/>
  <c r="AO141" i="1"/>
  <c r="AT140" i="1"/>
  <c r="AQ140" i="1"/>
  <c r="AO140" i="1"/>
  <c r="AT139" i="1"/>
  <c r="AQ139" i="1"/>
  <c r="AO139" i="1"/>
  <c r="AT138" i="1"/>
  <c r="AQ138" i="1"/>
  <c r="AO138" i="1"/>
  <c r="AT137" i="1"/>
  <c r="AQ137" i="1"/>
  <c r="AO137" i="1"/>
  <c r="AT136" i="1"/>
  <c r="AQ136" i="1"/>
  <c r="AO136" i="1"/>
  <c r="AT135" i="1"/>
  <c r="AQ135" i="1"/>
  <c r="AO135" i="1"/>
  <c r="AT134" i="1"/>
  <c r="AQ134" i="1"/>
  <c r="AO134" i="1"/>
  <c r="AT133" i="1"/>
  <c r="AQ133" i="1"/>
  <c r="AO133" i="1"/>
  <c r="AT132" i="1"/>
  <c r="AQ132" i="1"/>
  <c r="AO132" i="1"/>
  <c r="AT131" i="1"/>
  <c r="AQ131" i="1"/>
  <c r="AO131" i="1"/>
  <c r="AT130" i="1"/>
  <c r="AQ130" i="1"/>
  <c r="AO130" i="1"/>
  <c r="AT129" i="1"/>
  <c r="AQ129" i="1"/>
  <c r="AO129" i="1"/>
  <c r="AT128" i="1"/>
  <c r="AQ128" i="1"/>
  <c r="AO128" i="1"/>
  <c r="AT127" i="1"/>
  <c r="AQ127" i="1"/>
  <c r="AO127" i="1"/>
  <c r="AT126" i="1"/>
  <c r="AQ126" i="1"/>
  <c r="AO126" i="1"/>
  <c r="AT125" i="1"/>
  <c r="AQ125" i="1"/>
  <c r="AO125" i="1"/>
  <c r="AT124" i="1"/>
  <c r="AQ124" i="1"/>
  <c r="AO124" i="1"/>
  <c r="AT123" i="1"/>
  <c r="AQ123" i="1"/>
  <c r="AO123" i="1"/>
  <c r="AT122" i="1"/>
  <c r="AQ122" i="1"/>
  <c r="AO122" i="1"/>
  <c r="AT121" i="1"/>
  <c r="AQ121" i="1"/>
  <c r="AO121" i="1"/>
  <c r="AT120" i="1"/>
  <c r="AQ120" i="1"/>
  <c r="AO120" i="1"/>
  <c r="AT119" i="1"/>
  <c r="AQ119" i="1"/>
  <c r="AO119" i="1"/>
  <c r="AT118" i="1"/>
  <c r="AQ118" i="1"/>
  <c r="AO118" i="1"/>
  <c r="AT117" i="1"/>
  <c r="AQ117" i="1"/>
  <c r="AO117" i="1"/>
  <c r="AT116" i="1"/>
  <c r="AQ116" i="1"/>
  <c r="AO116" i="1"/>
  <c r="AT115" i="1"/>
  <c r="AQ115" i="1"/>
  <c r="AO115" i="1"/>
  <c r="AT114" i="1"/>
  <c r="AQ114" i="1"/>
  <c r="AO114" i="1"/>
  <c r="AT113" i="1"/>
  <c r="AQ113" i="1"/>
  <c r="AO113" i="1"/>
  <c r="AT112" i="1"/>
  <c r="AQ112" i="1"/>
  <c r="AO112" i="1"/>
  <c r="AT111" i="1"/>
  <c r="AQ111" i="1"/>
  <c r="AO111" i="1"/>
  <c r="AT110" i="1"/>
  <c r="AQ110" i="1"/>
  <c r="AO110" i="1"/>
  <c r="AT109" i="1"/>
  <c r="AQ109" i="1"/>
  <c r="AO109" i="1"/>
  <c r="AT108" i="1"/>
  <c r="AQ108" i="1"/>
  <c r="AO108" i="1"/>
  <c r="AT107" i="1"/>
  <c r="AQ107" i="1"/>
  <c r="AO107" i="1"/>
  <c r="AT106" i="1"/>
  <c r="AQ106" i="1"/>
  <c r="AO106" i="1"/>
  <c r="AT105" i="1"/>
  <c r="AQ105" i="1"/>
  <c r="AO105" i="1"/>
  <c r="AT104" i="1"/>
  <c r="AQ104" i="1"/>
  <c r="AO104" i="1"/>
  <c r="AT103" i="1"/>
  <c r="AQ103" i="1"/>
  <c r="AO103" i="1"/>
  <c r="AT102" i="1"/>
  <c r="AQ102" i="1"/>
  <c r="AO102" i="1"/>
  <c r="AT101" i="1"/>
  <c r="AQ101" i="1"/>
  <c r="AO101" i="1"/>
  <c r="AT100" i="1"/>
  <c r="AQ100" i="1"/>
  <c r="AO100" i="1"/>
  <c r="AT99" i="1"/>
  <c r="AQ99" i="1"/>
  <c r="AO99" i="1"/>
  <c r="AT98" i="1"/>
  <c r="AQ98" i="1"/>
  <c r="AO98" i="1"/>
  <c r="AT97" i="1"/>
  <c r="AQ97" i="1"/>
  <c r="AO97" i="1"/>
  <c r="AT96" i="1"/>
  <c r="AQ96" i="1"/>
  <c r="AO96" i="1"/>
  <c r="AT95" i="1"/>
  <c r="AQ95" i="1"/>
  <c r="AO95" i="1"/>
  <c r="AT94" i="1"/>
  <c r="AQ94" i="1"/>
  <c r="AO94" i="1"/>
  <c r="AT93" i="1"/>
  <c r="AQ93" i="1"/>
  <c r="AO93" i="1"/>
  <c r="AT92" i="1"/>
  <c r="AQ92" i="1"/>
  <c r="AO92" i="1"/>
  <c r="AT91" i="1"/>
  <c r="AQ91" i="1"/>
  <c r="AO91" i="1"/>
  <c r="AT90" i="1"/>
  <c r="AQ90" i="1"/>
  <c r="AO90" i="1"/>
  <c r="AT89" i="1"/>
  <c r="AQ89" i="1"/>
  <c r="AO89" i="1"/>
  <c r="AT88" i="1"/>
  <c r="AQ88" i="1"/>
  <c r="AO88" i="1"/>
  <c r="AT87" i="1"/>
  <c r="AQ87" i="1"/>
  <c r="AO87" i="1"/>
  <c r="AT86" i="1"/>
  <c r="AQ86" i="1"/>
  <c r="AO86" i="1"/>
  <c r="AT85" i="1"/>
  <c r="AQ85" i="1"/>
  <c r="AO85" i="1"/>
  <c r="AT84" i="1"/>
  <c r="AQ84" i="1"/>
  <c r="AO84" i="1"/>
  <c r="AT83" i="1"/>
  <c r="AQ83" i="1"/>
  <c r="AO83" i="1"/>
  <c r="AT82" i="1"/>
  <c r="AQ82" i="1"/>
  <c r="AO82" i="1"/>
  <c r="AT81" i="1"/>
  <c r="AQ81" i="1"/>
  <c r="AO81" i="1"/>
  <c r="AT80" i="1"/>
  <c r="AQ80" i="1"/>
  <c r="AO80" i="1"/>
  <c r="AT79" i="1"/>
  <c r="AQ79" i="1"/>
  <c r="AO79" i="1"/>
  <c r="AT78" i="1"/>
  <c r="AQ78" i="1"/>
  <c r="AO78" i="1"/>
  <c r="AT77" i="1"/>
  <c r="AQ77" i="1"/>
  <c r="AO77" i="1"/>
  <c r="AT76" i="1"/>
  <c r="AQ76" i="1"/>
  <c r="AO76" i="1"/>
  <c r="AT75" i="1"/>
  <c r="AQ75" i="1"/>
  <c r="AO75" i="1"/>
  <c r="AT74" i="1"/>
  <c r="AQ74" i="1"/>
  <c r="AO74" i="1"/>
  <c r="AT73" i="1"/>
  <c r="AQ73" i="1"/>
  <c r="AO73" i="1"/>
  <c r="AT72" i="1"/>
  <c r="AQ72" i="1"/>
  <c r="AO72" i="1"/>
  <c r="AT71" i="1"/>
  <c r="AQ71" i="1"/>
  <c r="AO71" i="1"/>
  <c r="AT70" i="1"/>
  <c r="AQ70" i="1"/>
  <c r="AO70" i="1"/>
  <c r="AT69" i="1"/>
  <c r="AQ69" i="1"/>
  <c r="AO69" i="1"/>
  <c r="AT68" i="1"/>
  <c r="AQ68" i="1"/>
  <c r="AO68" i="1"/>
  <c r="AT67" i="1"/>
  <c r="AQ67" i="1"/>
  <c r="AO67" i="1"/>
  <c r="AT66" i="1"/>
  <c r="AQ66" i="1"/>
  <c r="AO66" i="1"/>
  <c r="AT65" i="1"/>
  <c r="AQ65" i="1"/>
  <c r="AO65" i="1"/>
  <c r="AT57" i="1"/>
  <c r="AQ57" i="1"/>
  <c r="AO57" i="1"/>
  <c r="AT56" i="1"/>
  <c r="AQ56" i="1"/>
  <c r="AO56" i="1"/>
  <c r="AT55" i="1"/>
  <c r="AQ55" i="1"/>
  <c r="AO55" i="1"/>
  <c r="AT54" i="1"/>
  <c r="AQ54" i="1"/>
  <c r="AO54" i="1"/>
  <c r="AT53" i="1"/>
  <c r="AQ53" i="1"/>
  <c r="AO53" i="1"/>
  <c r="AT52" i="1"/>
  <c r="AQ52" i="1"/>
  <c r="AO52" i="1"/>
  <c r="AT51" i="1"/>
  <c r="AQ51" i="1"/>
  <c r="AO51" i="1"/>
  <c r="AT50" i="1"/>
  <c r="AQ50" i="1"/>
  <c r="AO50" i="1"/>
  <c r="AT49" i="1"/>
  <c r="AQ49" i="1"/>
  <c r="AO49" i="1"/>
  <c r="AT48" i="1"/>
  <c r="AQ48" i="1"/>
  <c r="AO48" i="1"/>
  <c r="AT47" i="1"/>
  <c r="AQ47" i="1"/>
  <c r="AO47" i="1"/>
  <c r="AT46" i="1"/>
  <c r="AQ46" i="1"/>
  <c r="AQ8" i="1"/>
  <c r="Z443" i="1"/>
  <c r="V443" i="1"/>
  <c r="Z444" i="1"/>
  <c r="R443" i="1"/>
  <c r="AO8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E443" i="1"/>
  <c r="AR7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M444" i="1"/>
  <c r="AI443" i="1"/>
  <c r="AS7" i="1"/>
  <c r="AY8" i="1" l="1"/>
  <c r="AY450" i="1" s="1"/>
  <c r="AY466" i="1" s="1"/>
  <c r="AP443" i="1"/>
  <c r="AR443" i="1"/>
  <c r="AT443" i="1"/>
  <c r="AO443" i="1"/>
  <c r="AS443" i="1"/>
  <c r="AQ443" i="1"/>
  <c r="AY456" i="1"/>
  <c r="AY472" i="1" s="1"/>
  <c r="AY496" i="1" s="1"/>
  <c r="AY452" i="1"/>
  <c r="AY468" i="1" s="1"/>
  <c r="AY453" i="1"/>
  <c r="AY469" i="1" s="1"/>
  <c r="AY493" i="1" s="1"/>
  <c r="AY457" i="1"/>
  <c r="AY473" i="1" s="1"/>
  <c r="AY497" i="1" s="1"/>
  <c r="AY454" i="1"/>
  <c r="AY470" i="1" s="1"/>
  <c r="AY494" i="1" s="1"/>
  <c r="AY451" i="1"/>
  <c r="AY467" i="1" s="1"/>
  <c r="BB374" i="1"/>
  <c r="BB382" i="1"/>
  <c r="BB11" i="1"/>
  <c r="BB19" i="1"/>
  <c r="BB23" i="1"/>
  <c r="BB27" i="1"/>
  <c r="BB35" i="1"/>
  <c r="BB39" i="1"/>
  <c r="BB43" i="1"/>
  <c r="BB47" i="1"/>
  <c r="BB51" i="1"/>
  <c r="BB55" i="1"/>
  <c r="BB70" i="1"/>
  <c r="BB74" i="1"/>
  <c r="BB78" i="1"/>
  <c r="BB82" i="1"/>
  <c r="BB86" i="1"/>
  <c r="BB90" i="1"/>
  <c r="BB94" i="1"/>
  <c r="BB98" i="1"/>
  <c r="BB102" i="1"/>
  <c r="BB106" i="1"/>
  <c r="BB110" i="1"/>
  <c r="BB114" i="1"/>
  <c r="BB118" i="1"/>
  <c r="BB122" i="1"/>
  <c r="BB126" i="1"/>
  <c r="BB130" i="1"/>
  <c r="BB134" i="1"/>
  <c r="BB138" i="1"/>
  <c r="BB142" i="1"/>
  <c r="BB150" i="1"/>
  <c r="BB154" i="1"/>
  <c r="BB158" i="1"/>
  <c r="BB162" i="1"/>
  <c r="BB166" i="1"/>
  <c r="BB170" i="1"/>
  <c r="BB174" i="1"/>
  <c r="BB178" i="1"/>
  <c r="BB182" i="1"/>
  <c r="BB186" i="1"/>
  <c r="BB190" i="1"/>
  <c r="BB194" i="1"/>
  <c r="BB198" i="1"/>
  <c r="BB202" i="1"/>
  <c r="BB206" i="1"/>
  <c r="BB210" i="1"/>
  <c r="BB214" i="1"/>
  <c r="BB218" i="1"/>
  <c r="BB222" i="1"/>
  <c r="BB226" i="1"/>
  <c r="BB230" i="1"/>
  <c r="BB234" i="1"/>
  <c r="BB238" i="1"/>
  <c r="BB242" i="1"/>
  <c r="BB377" i="1"/>
  <c r="BB381" i="1"/>
  <c r="BB389" i="1"/>
  <c r="BB14" i="1"/>
  <c r="BB18" i="1"/>
  <c r="BB26" i="1"/>
  <c r="BB34" i="1"/>
  <c r="BB42" i="1"/>
  <c r="BB46" i="1"/>
  <c r="BB54" i="1"/>
  <c r="BB65" i="1"/>
  <c r="BB73" i="1"/>
  <c r="BB81" i="1"/>
  <c r="BB85" i="1"/>
  <c r="BB93" i="1"/>
  <c r="BB101" i="1"/>
  <c r="BB109" i="1"/>
  <c r="BB117" i="1"/>
  <c r="BB121" i="1"/>
  <c r="BB129" i="1"/>
  <c r="BB137" i="1"/>
  <c r="BB145" i="1"/>
  <c r="BB153" i="1"/>
  <c r="BB157" i="1"/>
  <c r="BB165" i="1"/>
  <c r="BB173" i="1"/>
  <c r="BB181" i="1"/>
  <c r="BB185" i="1"/>
  <c r="BB193" i="1"/>
  <c r="BB201" i="1"/>
  <c r="BB209" i="1"/>
  <c r="BB213" i="1"/>
  <c r="BB221" i="1"/>
  <c r="BB229" i="1"/>
  <c r="BB237" i="1"/>
  <c r="BB245" i="1"/>
  <c r="BB253" i="1"/>
  <c r="BB261" i="1"/>
  <c r="BB273" i="1"/>
  <c r="BB317" i="1"/>
  <c r="BB7" i="1"/>
  <c r="BB372" i="1"/>
  <c r="BB376" i="1"/>
  <c r="BB380" i="1"/>
  <c r="BB384" i="1"/>
  <c r="BB388" i="1"/>
  <c r="BB9" i="1"/>
  <c r="BB13" i="1"/>
  <c r="BB17" i="1"/>
  <c r="BB21" i="1"/>
  <c r="BB25" i="1"/>
  <c r="BB29" i="1"/>
  <c r="BB33" i="1"/>
  <c r="BB37" i="1"/>
  <c r="BB41" i="1"/>
  <c r="BB45" i="1"/>
  <c r="BB49" i="1"/>
  <c r="BB53" i="1"/>
  <c r="BB57" i="1"/>
  <c r="BB68" i="1"/>
  <c r="BB72" i="1"/>
  <c r="BB76" i="1"/>
  <c r="BB80" i="1"/>
  <c r="BB84" i="1"/>
  <c r="BB88" i="1"/>
  <c r="BB92" i="1"/>
  <c r="BB96" i="1"/>
  <c r="BB100" i="1"/>
  <c r="BB104" i="1"/>
  <c r="BB108" i="1"/>
  <c r="BB112" i="1"/>
  <c r="BB116" i="1"/>
  <c r="BB120" i="1"/>
  <c r="BB124" i="1"/>
  <c r="BB128" i="1"/>
  <c r="BB132" i="1"/>
  <c r="BB136" i="1"/>
  <c r="BB140" i="1"/>
  <c r="BB144" i="1"/>
  <c r="BB148" i="1"/>
  <c r="BB152" i="1"/>
  <c r="BB156" i="1"/>
  <c r="BB160" i="1"/>
  <c r="BB164" i="1"/>
  <c r="BB168" i="1"/>
  <c r="BB172" i="1"/>
  <c r="BB176" i="1"/>
  <c r="BB180" i="1"/>
  <c r="BB184" i="1"/>
  <c r="BB188" i="1"/>
  <c r="BB192" i="1"/>
  <c r="BB196" i="1"/>
  <c r="BB200" i="1"/>
  <c r="BB204" i="1"/>
  <c r="BB208" i="1"/>
  <c r="BB212" i="1"/>
  <c r="BB216" i="1"/>
  <c r="BB220" i="1"/>
  <c r="BB224" i="1"/>
  <c r="BB228" i="1"/>
  <c r="BB373" i="1"/>
  <c r="BB385" i="1"/>
  <c r="BB10" i="1"/>
  <c r="BB22" i="1"/>
  <c r="BB30" i="1"/>
  <c r="BB38" i="1"/>
  <c r="BB50" i="1"/>
  <c r="BB69" i="1"/>
  <c r="BB77" i="1"/>
  <c r="BB89" i="1"/>
  <c r="BB97" i="1"/>
  <c r="BB105" i="1"/>
  <c r="BB113" i="1"/>
  <c r="BB125" i="1"/>
  <c r="BB133" i="1"/>
  <c r="BB141" i="1"/>
  <c r="BB149" i="1"/>
  <c r="BB161" i="1"/>
  <c r="BB169" i="1"/>
  <c r="BB177" i="1"/>
  <c r="BB189" i="1"/>
  <c r="BB197" i="1"/>
  <c r="BB205" i="1"/>
  <c r="BB217" i="1"/>
  <c r="BB225" i="1"/>
  <c r="BB233" i="1"/>
  <c r="BB241" i="1"/>
  <c r="BB249" i="1"/>
  <c r="BB257" i="1"/>
  <c r="BB265" i="1"/>
  <c r="BB269" i="1"/>
  <c r="BB277" i="1"/>
  <c r="BB281" i="1"/>
  <c r="BB285" i="1"/>
  <c r="BB289" i="1"/>
  <c r="BB293" i="1"/>
  <c r="BB297" i="1"/>
  <c r="BB301" i="1"/>
  <c r="BB305" i="1"/>
  <c r="BB309" i="1"/>
  <c r="BB313" i="1"/>
  <c r="BB321" i="1"/>
  <c r="BB325" i="1"/>
  <c r="BB329" i="1"/>
  <c r="BB333" i="1"/>
  <c r="BB337" i="1"/>
  <c r="BB341" i="1"/>
  <c r="BB345" i="1"/>
  <c r="BB349" i="1"/>
  <c r="BB353" i="1"/>
  <c r="BB357" i="1"/>
  <c r="BB361" i="1"/>
  <c r="BB365" i="1"/>
  <c r="BB369" i="1"/>
  <c r="BA378" i="1"/>
  <c r="BA15" i="1"/>
  <c r="BA23" i="1"/>
  <c r="BA31" i="1"/>
  <c r="BA39" i="1"/>
  <c r="BA51" i="1"/>
  <c r="BA66" i="1"/>
  <c r="BA74" i="1"/>
  <c r="BA82" i="1"/>
  <c r="BA90" i="1"/>
  <c r="BA94" i="1"/>
  <c r="BA102" i="1"/>
  <c r="BA106" i="1"/>
  <c r="BA110" i="1"/>
  <c r="BA114" i="1"/>
  <c r="BA118" i="1"/>
  <c r="BA122" i="1"/>
  <c r="BA126" i="1"/>
  <c r="BA130" i="1"/>
  <c r="BA134" i="1"/>
  <c r="BA138" i="1"/>
  <c r="BA142" i="1"/>
  <c r="BA146" i="1"/>
  <c r="BA154" i="1"/>
  <c r="BA158" i="1"/>
  <c r="BA162" i="1"/>
  <c r="BA166" i="1"/>
  <c r="BA170" i="1"/>
  <c r="BA174" i="1"/>
  <c r="BA178" i="1"/>
  <c r="BA182" i="1"/>
  <c r="BA186" i="1"/>
  <c r="BA190" i="1"/>
  <c r="BA194" i="1"/>
  <c r="BA198" i="1"/>
  <c r="BA202" i="1"/>
  <c r="BA206" i="1"/>
  <c r="BA210" i="1"/>
  <c r="BA214" i="1"/>
  <c r="BA218" i="1"/>
  <c r="BA222" i="1"/>
  <c r="BA226" i="1"/>
  <c r="BA230" i="1"/>
  <c r="BA234" i="1"/>
  <c r="BA238" i="1"/>
  <c r="BA242" i="1"/>
  <c r="BA246" i="1"/>
  <c r="BA250" i="1"/>
  <c r="BA254" i="1"/>
  <c r="BA258" i="1"/>
  <c r="BA262" i="1"/>
  <c r="BA266" i="1"/>
  <c r="BA270" i="1"/>
  <c r="BA274" i="1"/>
  <c r="BA278" i="1"/>
  <c r="BA282" i="1"/>
  <c r="BA286" i="1"/>
  <c r="BA290" i="1"/>
  <c r="BA294" i="1"/>
  <c r="BA298" i="1"/>
  <c r="BA302" i="1"/>
  <c r="BA306" i="1"/>
  <c r="BA310" i="1"/>
  <c r="BA314" i="1"/>
  <c r="BA318" i="1"/>
  <c r="BA322" i="1"/>
  <c r="BA374" i="1"/>
  <c r="BA382" i="1"/>
  <c r="BA386" i="1"/>
  <c r="BA11" i="1"/>
  <c r="BA19" i="1"/>
  <c r="BA27" i="1"/>
  <c r="BA35" i="1"/>
  <c r="BA43" i="1"/>
  <c r="BA47" i="1"/>
  <c r="BA55" i="1"/>
  <c r="BA70" i="1"/>
  <c r="BA78" i="1"/>
  <c r="BA86" i="1"/>
  <c r="BA98" i="1"/>
  <c r="BA150" i="1"/>
  <c r="BB378" i="1"/>
  <c r="BB386" i="1"/>
  <c r="BB15" i="1"/>
  <c r="BB31" i="1"/>
  <c r="BB66" i="1"/>
  <c r="BB146" i="1"/>
  <c r="BB250" i="1"/>
  <c r="BB306" i="1"/>
  <c r="BB375" i="1"/>
  <c r="BB379" i="1"/>
  <c r="BB383" i="1"/>
  <c r="BB387" i="1"/>
  <c r="BB8" i="1"/>
  <c r="BB12" i="1"/>
  <c r="BB16" i="1"/>
  <c r="BB20" i="1"/>
  <c r="BB24" i="1"/>
  <c r="BB28" i="1"/>
  <c r="BB32" i="1"/>
  <c r="BB36" i="1"/>
  <c r="BB40" i="1"/>
  <c r="BB44" i="1"/>
  <c r="BB48" i="1"/>
  <c r="BB52" i="1"/>
  <c r="BB56" i="1"/>
  <c r="BB67" i="1"/>
  <c r="BB71" i="1"/>
  <c r="BB75" i="1"/>
  <c r="BB79" i="1"/>
  <c r="BB83" i="1"/>
  <c r="BB87" i="1"/>
  <c r="BB91" i="1"/>
  <c r="BB95" i="1"/>
  <c r="BB99" i="1"/>
  <c r="BB103" i="1"/>
  <c r="BB107" i="1"/>
  <c r="BB111" i="1"/>
  <c r="BB115" i="1"/>
  <c r="BB119" i="1"/>
  <c r="BB123" i="1"/>
  <c r="BB127" i="1"/>
  <c r="BB131" i="1"/>
  <c r="BB135" i="1"/>
  <c r="BB139" i="1"/>
  <c r="BB143" i="1"/>
  <c r="BB147" i="1"/>
  <c r="BB151" i="1"/>
  <c r="BB155" i="1"/>
  <c r="BB159" i="1"/>
  <c r="BB163" i="1"/>
  <c r="BB167" i="1"/>
  <c r="BB171" i="1"/>
  <c r="BB175" i="1"/>
  <c r="BB179" i="1"/>
  <c r="BB183" i="1"/>
  <c r="BB187" i="1"/>
  <c r="BB191" i="1"/>
  <c r="BB195" i="1"/>
  <c r="BB199" i="1"/>
  <c r="BB203" i="1"/>
  <c r="BB207" i="1"/>
  <c r="BB211" i="1"/>
  <c r="BB215" i="1"/>
  <c r="BB219" i="1"/>
  <c r="BB223" i="1"/>
  <c r="BB227" i="1"/>
  <c r="BB231" i="1"/>
  <c r="BB235" i="1"/>
  <c r="BB239" i="1"/>
  <c r="BB243" i="1"/>
  <c r="BB247" i="1"/>
  <c r="BB251" i="1"/>
  <c r="BB255" i="1"/>
  <c r="BB259" i="1"/>
  <c r="BB263" i="1"/>
  <c r="BB267" i="1"/>
  <c r="BB271" i="1"/>
  <c r="BB275" i="1"/>
  <c r="BB279" i="1"/>
  <c r="BB283" i="1"/>
  <c r="BB287" i="1"/>
  <c r="BB291" i="1"/>
  <c r="BB295" i="1"/>
  <c r="BB299" i="1"/>
  <c r="BB303" i="1"/>
  <c r="BB307" i="1"/>
  <c r="BB311" i="1"/>
  <c r="BB315" i="1"/>
  <c r="BB319" i="1"/>
  <c r="BB323" i="1"/>
  <c r="BB327" i="1"/>
  <c r="BB331" i="1"/>
  <c r="BB335" i="1"/>
  <c r="BB339" i="1"/>
  <c r="BB343" i="1"/>
  <c r="BB347" i="1"/>
  <c r="BB351" i="1"/>
  <c r="BB355" i="1"/>
  <c r="BB359" i="1"/>
  <c r="BB363" i="1"/>
  <c r="BB367" i="1"/>
  <c r="BB371" i="1"/>
  <c r="BA372" i="1"/>
  <c r="BA376" i="1"/>
  <c r="BA380" i="1"/>
  <c r="BA384" i="1"/>
  <c r="BA388" i="1"/>
  <c r="BA9" i="1"/>
  <c r="BA13" i="1"/>
  <c r="BA17" i="1"/>
  <c r="BA21" i="1"/>
  <c r="BA25" i="1"/>
  <c r="BA29" i="1"/>
  <c r="BA33" i="1"/>
  <c r="BA37" i="1"/>
  <c r="BA41" i="1"/>
  <c r="BA45" i="1"/>
  <c r="BA49" i="1"/>
  <c r="BA53" i="1"/>
  <c r="BA57" i="1"/>
  <c r="BA68" i="1"/>
  <c r="BA72" i="1"/>
  <c r="BA76" i="1"/>
  <c r="BA80" i="1"/>
  <c r="BA84" i="1"/>
  <c r="BA88" i="1"/>
  <c r="BA92" i="1"/>
  <c r="BA96" i="1"/>
  <c r="BA100" i="1"/>
  <c r="BA104" i="1"/>
  <c r="BA108" i="1"/>
  <c r="BA112" i="1"/>
  <c r="BA116" i="1"/>
  <c r="BA120" i="1"/>
  <c r="BA124" i="1"/>
  <c r="BA128" i="1"/>
  <c r="BA132" i="1"/>
  <c r="BA136" i="1"/>
  <c r="BA140" i="1"/>
  <c r="BA144" i="1"/>
  <c r="BA148" i="1"/>
  <c r="BA152" i="1"/>
  <c r="BA156" i="1"/>
  <c r="BA160" i="1"/>
  <c r="BA164" i="1"/>
  <c r="BA168" i="1"/>
  <c r="BA172" i="1"/>
  <c r="BA176" i="1"/>
  <c r="BA180" i="1"/>
  <c r="BA184" i="1"/>
  <c r="BA188" i="1"/>
  <c r="BA192" i="1"/>
  <c r="BA196" i="1"/>
  <c r="BA200" i="1"/>
  <c r="BA204" i="1"/>
  <c r="BA208" i="1"/>
  <c r="BA212" i="1"/>
  <c r="BA216" i="1"/>
  <c r="BA220" i="1"/>
  <c r="BA224" i="1"/>
  <c r="BA228" i="1"/>
  <c r="BA232" i="1"/>
  <c r="BA236" i="1"/>
  <c r="BA240" i="1"/>
  <c r="BA244" i="1"/>
  <c r="BA248" i="1"/>
  <c r="BA252" i="1"/>
  <c r="BA256" i="1"/>
  <c r="BA260" i="1"/>
  <c r="BA264" i="1"/>
  <c r="BA268" i="1"/>
  <c r="BA272" i="1"/>
  <c r="BA276" i="1"/>
  <c r="BA280" i="1"/>
  <c r="BA284" i="1"/>
  <c r="BA288" i="1"/>
  <c r="BA292" i="1"/>
  <c r="BA296" i="1"/>
  <c r="BA300" i="1"/>
  <c r="BA304" i="1"/>
  <c r="BA308" i="1"/>
  <c r="BA312" i="1"/>
  <c r="BA316" i="1"/>
  <c r="BA320" i="1"/>
  <c r="BA324" i="1"/>
  <c r="BA328" i="1"/>
  <c r="BA332" i="1"/>
  <c r="BA336" i="1"/>
  <c r="BA340" i="1"/>
  <c r="BA344" i="1"/>
  <c r="BA348" i="1"/>
  <c r="BA352" i="1"/>
  <c r="BA356" i="1"/>
  <c r="BA360" i="1"/>
  <c r="BA364" i="1"/>
  <c r="BA368" i="1"/>
  <c r="AX8" i="1"/>
  <c r="AZ47" i="1"/>
  <c r="BC48" i="1"/>
  <c r="AX50" i="1"/>
  <c r="AZ51" i="1"/>
  <c r="BC52" i="1"/>
  <c r="AX54" i="1"/>
  <c r="AZ55" i="1"/>
  <c r="BC56" i="1"/>
  <c r="AX65" i="1"/>
  <c r="AZ66" i="1"/>
  <c r="BC67" i="1"/>
  <c r="AX69" i="1"/>
  <c r="AZ70" i="1"/>
  <c r="BC71" i="1"/>
  <c r="AX73" i="1"/>
  <c r="AZ74" i="1"/>
  <c r="BC75" i="1"/>
  <c r="AX77" i="1"/>
  <c r="AZ78" i="1"/>
  <c r="BC79" i="1"/>
  <c r="AX81" i="1"/>
  <c r="AZ82" i="1"/>
  <c r="BC83" i="1"/>
  <c r="AX85" i="1"/>
  <c r="AZ86" i="1"/>
  <c r="BC87" i="1"/>
  <c r="AX89" i="1"/>
  <c r="AZ90" i="1"/>
  <c r="BC91" i="1"/>
  <c r="AX93" i="1"/>
  <c r="AZ94" i="1"/>
  <c r="BC95" i="1"/>
  <c r="AX97" i="1"/>
  <c r="AZ98" i="1"/>
  <c r="BC99" i="1"/>
  <c r="AX101" i="1"/>
  <c r="AZ102" i="1"/>
  <c r="BC103" i="1"/>
  <c r="AX105" i="1"/>
  <c r="AZ106" i="1"/>
  <c r="BC107" i="1"/>
  <c r="AX109" i="1"/>
  <c r="AX110" i="1"/>
  <c r="AZ111" i="1"/>
  <c r="BC112" i="1"/>
  <c r="AX114" i="1"/>
  <c r="AZ115" i="1"/>
  <c r="BC116" i="1"/>
  <c r="AX118" i="1"/>
  <c r="AZ119" i="1"/>
  <c r="BC120" i="1"/>
  <c r="AX122" i="1"/>
  <c r="AZ123" i="1"/>
  <c r="BC124" i="1"/>
  <c r="AX126" i="1"/>
  <c r="AZ127" i="1"/>
  <c r="BC128" i="1"/>
  <c r="AX130" i="1"/>
  <c r="AZ131" i="1"/>
  <c r="BC132" i="1"/>
  <c r="AX134" i="1"/>
  <c r="AZ135" i="1"/>
  <c r="BC136" i="1"/>
  <c r="AX138" i="1"/>
  <c r="AZ139" i="1"/>
  <c r="BC140" i="1"/>
  <c r="AX142" i="1"/>
  <c r="AZ143" i="1"/>
  <c r="BC144" i="1"/>
  <c r="AX146" i="1"/>
  <c r="AZ147" i="1"/>
  <c r="BC148" i="1"/>
  <c r="AX150" i="1"/>
  <c r="AZ151" i="1"/>
  <c r="BC152" i="1"/>
  <c r="AX154" i="1"/>
  <c r="AZ155" i="1"/>
  <c r="BC156" i="1"/>
  <c r="AX158" i="1"/>
  <c r="AZ159" i="1"/>
  <c r="BC160" i="1"/>
  <c r="AX162" i="1"/>
  <c r="AZ163" i="1"/>
  <c r="BC164" i="1"/>
  <c r="AX166" i="1"/>
  <c r="AZ167" i="1"/>
  <c r="BC168" i="1"/>
  <c r="AX170" i="1"/>
  <c r="AZ171" i="1"/>
  <c r="BC172" i="1"/>
  <c r="AX174" i="1"/>
  <c r="AZ175" i="1"/>
  <c r="BC176" i="1"/>
  <c r="AX178" i="1"/>
  <c r="AZ179" i="1"/>
  <c r="BC180" i="1"/>
  <c r="AX182" i="1"/>
  <c r="AZ183" i="1"/>
  <c r="BC184" i="1"/>
  <c r="AX186" i="1"/>
  <c r="AZ187" i="1"/>
  <c r="BC188" i="1"/>
  <c r="AX190" i="1"/>
  <c r="AZ191" i="1"/>
  <c r="BC192" i="1"/>
  <c r="AX194" i="1"/>
  <c r="AZ195" i="1"/>
  <c r="BC196" i="1"/>
  <c r="AX198" i="1"/>
  <c r="AZ199" i="1"/>
  <c r="BC200" i="1"/>
  <c r="AX202" i="1"/>
  <c r="AZ203" i="1"/>
  <c r="BC204" i="1"/>
  <c r="AX206" i="1"/>
  <c r="AZ207" i="1"/>
  <c r="BC208" i="1"/>
  <c r="AX210" i="1"/>
  <c r="AZ211" i="1"/>
  <c r="BC212" i="1"/>
  <c r="AX214" i="1"/>
  <c r="AZ215" i="1"/>
  <c r="BC216" i="1"/>
  <c r="AX218" i="1"/>
  <c r="AZ219" i="1"/>
  <c r="BC220" i="1"/>
  <c r="AX222" i="1"/>
  <c r="AZ223" i="1"/>
  <c r="BC224" i="1"/>
  <c r="AX226" i="1"/>
  <c r="AZ227" i="1"/>
  <c r="BC228" i="1"/>
  <c r="AX230" i="1"/>
  <c r="AZ231" i="1"/>
  <c r="BC232" i="1"/>
  <c r="AX234" i="1"/>
  <c r="AZ235" i="1"/>
  <c r="BC236" i="1"/>
  <c r="AX238" i="1"/>
  <c r="AZ239" i="1"/>
  <c r="BC240" i="1"/>
  <c r="AX242" i="1"/>
  <c r="AZ243" i="1"/>
  <c r="BC244" i="1"/>
  <c r="AX246" i="1"/>
  <c r="AZ247" i="1"/>
  <c r="BC248" i="1"/>
  <c r="AX250" i="1"/>
  <c r="AZ251" i="1"/>
  <c r="BC252" i="1"/>
  <c r="AX254" i="1"/>
  <c r="AZ255" i="1"/>
  <c r="BC256" i="1"/>
  <c r="AX258" i="1"/>
  <c r="AZ259" i="1"/>
  <c r="BC260" i="1"/>
  <c r="AX262" i="1"/>
  <c r="AZ263" i="1"/>
  <c r="BC264" i="1"/>
  <c r="AX266" i="1"/>
  <c r="AZ267" i="1"/>
  <c r="BC268" i="1"/>
  <c r="AX270" i="1"/>
  <c r="AZ271" i="1"/>
  <c r="BC272" i="1"/>
  <c r="AX274" i="1"/>
  <c r="AZ275" i="1"/>
  <c r="BC276" i="1"/>
  <c r="AX278" i="1"/>
  <c r="AZ279" i="1"/>
  <c r="BC280" i="1"/>
  <c r="AX282" i="1"/>
  <c r="AZ283" i="1"/>
  <c r="BC284" i="1"/>
  <c r="AX286" i="1"/>
  <c r="AZ287" i="1"/>
  <c r="BC288" i="1"/>
  <c r="AX290" i="1"/>
  <c r="AZ291" i="1"/>
  <c r="BC292" i="1"/>
  <c r="AX294" i="1"/>
  <c r="AZ295" i="1"/>
  <c r="BC296" i="1"/>
  <c r="AX298" i="1"/>
  <c r="AZ299" i="1"/>
  <c r="BC300" i="1"/>
  <c r="AX339" i="1"/>
  <c r="BC341" i="1"/>
  <c r="BC345" i="1"/>
  <c r="BC349" i="1"/>
  <c r="AZ353" i="1"/>
  <c r="AX357" i="1"/>
  <c r="AZ359" i="1"/>
  <c r="AX363" i="1"/>
  <c r="BC364" i="1"/>
  <c r="BC368" i="1"/>
  <c r="BC7" i="1"/>
  <c r="BC339" i="1"/>
  <c r="AX342" i="1"/>
  <c r="AX344" i="1"/>
  <c r="AX346" i="1"/>
  <c r="AX348" i="1"/>
  <c r="AX350" i="1"/>
  <c r="AX352" i="1"/>
  <c r="AZ354" i="1"/>
  <c r="AZ356" i="1"/>
  <c r="BC358" i="1"/>
  <c r="AZ361" i="1"/>
  <c r="BC363" i="1"/>
  <c r="AZ366" i="1"/>
  <c r="AZ368" i="1"/>
  <c r="AZ370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BB232" i="1"/>
  <c r="BB236" i="1"/>
  <c r="BB240" i="1"/>
  <c r="BB244" i="1"/>
  <c r="BB248" i="1"/>
  <c r="BB252" i="1"/>
  <c r="BB256" i="1"/>
  <c r="BB260" i="1"/>
  <c r="BB264" i="1"/>
  <c r="BB268" i="1"/>
  <c r="BB272" i="1"/>
  <c r="BB276" i="1"/>
  <c r="BB280" i="1"/>
  <c r="BB284" i="1"/>
  <c r="BB288" i="1"/>
  <c r="BB292" i="1"/>
  <c r="BB296" i="1"/>
  <c r="BB300" i="1"/>
  <c r="BB304" i="1"/>
  <c r="BB308" i="1"/>
  <c r="BB312" i="1"/>
  <c r="BB316" i="1"/>
  <c r="BB320" i="1"/>
  <c r="BB324" i="1"/>
  <c r="BB328" i="1"/>
  <c r="BB332" i="1"/>
  <c r="BB336" i="1"/>
  <c r="BB340" i="1"/>
  <c r="BB344" i="1"/>
  <c r="BB348" i="1"/>
  <c r="BB352" i="1"/>
  <c r="BB356" i="1"/>
  <c r="BB360" i="1"/>
  <c r="BB364" i="1"/>
  <c r="BB368" i="1"/>
  <c r="BA7" i="1"/>
  <c r="BA373" i="1"/>
  <c r="BA377" i="1"/>
  <c r="BA381" i="1"/>
  <c r="BA385" i="1"/>
  <c r="BA389" i="1"/>
  <c r="BA10" i="1"/>
  <c r="BA14" i="1"/>
  <c r="BA18" i="1"/>
  <c r="BA22" i="1"/>
  <c r="BA26" i="1"/>
  <c r="BA30" i="1"/>
  <c r="BA34" i="1"/>
  <c r="BA38" i="1"/>
  <c r="BA42" i="1"/>
  <c r="BA46" i="1"/>
  <c r="BA50" i="1"/>
  <c r="BA54" i="1"/>
  <c r="BA65" i="1"/>
  <c r="BA69" i="1"/>
  <c r="BA73" i="1"/>
  <c r="BA77" i="1"/>
  <c r="BA81" i="1"/>
  <c r="BA85" i="1"/>
  <c r="BA89" i="1"/>
  <c r="BA93" i="1"/>
  <c r="BA97" i="1"/>
  <c r="BA101" i="1"/>
  <c r="BA105" i="1"/>
  <c r="BA109" i="1"/>
  <c r="BA113" i="1"/>
  <c r="BA117" i="1"/>
  <c r="BA121" i="1"/>
  <c r="BA125" i="1"/>
  <c r="BA129" i="1"/>
  <c r="BA133" i="1"/>
  <c r="BA137" i="1"/>
  <c r="BA141" i="1"/>
  <c r="BA145" i="1"/>
  <c r="BA149" i="1"/>
  <c r="BA153" i="1"/>
  <c r="BA157" i="1"/>
  <c r="BA161" i="1"/>
  <c r="BA165" i="1"/>
  <c r="BA169" i="1"/>
  <c r="BA173" i="1"/>
  <c r="BA177" i="1"/>
  <c r="BA181" i="1"/>
  <c r="BA185" i="1"/>
  <c r="BA189" i="1"/>
  <c r="BA193" i="1"/>
  <c r="BA197" i="1"/>
  <c r="BA201" i="1"/>
  <c r="BA205" i="1"/>
  <c r="BA209" i="1"/>
  <c r="BA213" i="1"/>
  <c r="BA217" i="1"/>
  <c r="BA221" i="1"/>
  <c r="BA225" i="1"/>
  <c r="BA229" i="1"/>
  <c r="BA233" i="1"/>
  <c r="BA237" i="1"/>
  <c r="BA241" i="1"/>
  <c r="BA245" i="1"/>
  <c r="BA249" i="1"/>
  <c r="BA253" i="1"/>
  <c r="BA257" i="1"/>
  <c r="BA261" i="1"/>
  <c r="BA265" i="1"/>
  <c r="BA269" i="1"/>
  <c r="BA273" i="1"/>
  <c r="BA277" i="1"/>
  <c r="BA281" i="1"/>
  <c r="BA285" i="1"/>
  <c r="BA289" i="1"/>
  <c r="BA293" i="1"/>
  <c r="BA297" i="1"/>
  <c r="BA301" i="1"/>
  <c r="BA305" i="1"/>
  <c r="BA309" i="1"/>
  <c r="BA313" i="1"/>
  <c r="BA317" i="1"/>
  <c r="BA321" i="1"/>
  <c r="BA325" i="1"/>
  <c r="BA329" i="1"/>
  <c r="BA333" i="1"/>
  <c r="BA337" i="1"/>
  <c r="BA341" i="1"/>
  <c r="BA345" i="1"/>
  <c r="BA349" i="1"/>
  <c r="BA353" i="1"/>
  <c r="BA357" i="1"/>
  <c r="BA361" i="1"/>
  <c r="BA365" i="1"/>
  <c r="BA369" i="1"/>
  <c r="AZ46" i="1"/>
  <c r="BC47" i="1"/>
  <c r="AX49" i="1"/>
  <c r="AZ50" i="1"/>
  <c r="BC51" i="1"/>
  <c r="AX53" i="1"/>
  <c r="AZ54" i="1"/>
  <c r="BC55" i="1"/>
  <c r="AX57" i="1"/>
  <c r="AZ65" i="1"/>
  <c r="BC66" i="1"/>
  <c r="AX68" i="1"/>
  <c r="AZ69" i="1"/>
  <c r="BC70" i="1"/>
  <c r="AX72" i="1"/>
  <c r="AZ73" i="1"/>
  <c r="BC74" i="1"/>
  <c r="AX76" i="1"/>
  <c r="AZ77" i="1"/>
  <c r="BC78" i="1"/>
  <c r="AX80" i="1"/>
  <c r="AZ81" i="1"/>
  <c r="BC82" i="1"/>
  <c r="AX84" i="1"/>
  <c r="AZ85" i="1"/>
  <c r="BC86" i="1"/>
  <c r="AX88" i="1"/>
  <c r="AZ89" i="1"/>
  <c r="BC90" i="1"/>
  <c r="AX92" i="1"/>
  <c r="AZ93" i="1"/>
  <c r="BC94" i="1"/>
  <c r="AX96" i="1"/>
  <c r="AZ97" i="1"/>
  <c r="BC98" i="1"/>
  <c r="AX100" i="1"/>
  <c r="AZ101" i="1"/>
  <c r="BC102" i="1"/>
  <c r="AX104" i="1"/>
  <c r="AZ105" i="1"/>
  <c r="BC106" i="1"/>
  <c r="AX108" i="1"/>
  <c r="AZ109" i="1"/>
  <c r="AZ110" i="1"/>
  <c r="BC111" i="1"/>
  <c r="AX113" i="1"/>
  <c r="AZ114" i="1"/>
  <c r="BC115" i="1"/>
  <c r="AX117" i="1"/>
  <c r="AZ118" i="1"/>
  <c r="BC119" i="1"/>
  <c r="AX121" i="1"/>
  <c r="AZ122" i="1"/>
  <c r="BC123" i="1"/>
  <c r="AX125" i="1"/>
  <c r="AZ126" i="1"/>
  <c r="BC127" i="1"/>
  <c r="AX129" i="1"/>
  <c r="AZ130" i="1"/>
  <c r="BC131" i="1"/>
  <c r="AX133" i="1"/>
  <c r="AZ134" i="1"/>
  <c r="BC135" i="1"/>
  <c r="AX137" i="1"/>
  <c r="AZ138" i="1"/>
  <c r="BC139" i="1"/>
  <c r="AX141" i="1"/>
  <c r="AZ142" i="1"/>
  <c r="BC143" i="1"/>
  <c r="AX145" i="1"/>
  <c r="AZ146" i="1"/>
  <c r="BC147" i="1"/>
  <c r="AX149" i="1"/>
  <c r="AZ150" i="1"/>
  <c r="BC151" i="1"/>
  <c r="AX153" i="1"/>
  <c r="AZ154" i="1"/>
  <c r="BC155" i="1"/>
  <c r="AX157" i="1"/>
  <c r="AZ158" i="1"/>
  <c r="BC159" i="1"/>
  <c r="AX161" i="1"/>
  <c r="AZ162" i="1"/>
  <c r="BC163" i="1"/>
  <c r="AX165" i="1"/>
  <c r="AZ166" i="1"/>
  <c r="BC167" i="1"/>
  <c r="AX169" i="1"/>
  <c r="AZ170" i="1"/>
  <c r="BC171" i="1"/>
  <c r="AX173" i="1"/>
  <c r="AZ174" i="1"/>
  <c r="BC175" i="1"/>
  <c r="AX177" i="1"/>
  <c r="AZ178" i="1"/>
  <c r="BC179" i="1"/>
  <c r="AX181" i="1"/>
  <c r="AZ182" i="1"/>
  <c r="BC183" i="1"/>
  <c r="AX185" i="1"/>
  <c r="AZ186" i="1"/>
  <c r="BC187" i="1"/>
  <c r="AX189" i="1"/>
  <c r="AZ190" i="1"/>
  <c r="BC191" i="1"/>
  <c r="AX193" i="1"/>
  <c r="AZ194" i="1"/>
  <c r="BC195" i="1"/>
  <c r="AX197" i="1"/>
  <c r="AZ198" i="1"/>
  <c r="BC199" i="1"/>
  <c r="AX201" i="1"/>
  <c r="AZ202" i="1"/>
  <c r="BC203" i="1"/>
  <c r="AX205" i="1"/>
  <c r="AZ206" i="1"/>
  <c r="BC207" i="1"/>
  <c r="AX209" i="1"/>
  <c r="AZ210" i="1"/>
  <c r="BC211" i="1"/>
  <c r="AX213" i="1"/>
  <c r="AZ214" i="1"/>
  <c r="BC215" i="1"/>
  <c r="AX217" i="1"/>
  <c r="AZ218" i="1"/>
  <c r="BC219" i="1"/>
  <c r="AX221" i="1"/>
  <c r="AZ222" i="1"/>
  <c r="BC223" i="1"/>
  <c r="AX225" i="1"/>
  <c r="AZ226" i="1"/>
  <c r="BC227" i="1"/>
  <c r="AX229" i="1"/>
  <c r="AZ230" i="1"/>
  <c r="BC231" i="1"/>
  <c r="AX233" i="1"/>
  <c r="AZ234" i="1"/>
  <c r="BC235" i="1"/>
  <c r="AX237" i="1"/>
  <c r="AZ238" i="1"/>
  <c r="BC239" i="1"/>
  <c r="AX241" i="1"/>
  <c r="AZ242" i="1"/>
  <c r="BC243" i="1"/>
  <c r="AX245" i="1"/>
  <c r="AZ246" i="1"/>
  <c r="BC247" i="1"/>
  <c r="AX249" i="1"/>
  <c r="AZ250" i="1"/>
  <c r="BC251" i="1"/>
  <c r="AX253" i="1"/>
  <c r="AZ254" i="1"/>
  <c r="BC255" i="1"/>
  <c r="AX257" i="1"/>
  <c r="AZ258" i="1"/>
  <c r="BC259" i="1"/>
  <c r="AX261" i="1"/>
  <c r="AZ262" i="1"/>
  <c r="BC263" i="1"/>
  <c r="AX265" i="1"/>
  <c r="AZ266" i="1"/>
  <c r="BC267" i="1"/>
  <c r="AX269" i="1"/>
  <c r="AZ270" i="1"/>
  <c r="BC271" i="1"/>
  <c r="AX273" i="1"/>
  <c r="AZ274" i="1"/>
  <c r="BC275" i="1"/>
  <c r="AX277" i="1"/>
  <c r="AZ278" i="1"/>
  <c r="BC279" i="1"/>
  <c r="AX281" i="1"/>
  <c r="AZ282" i="1"/>
  <c r="BC283" i="1"/>
  <c r="AX285" i="1"/>
  <c r="AZ286" i="1"/>
  <c r="BC287" i="1"/>
  <c r="AX289" i="1"/>
  <c r="AZ290" i="1"/>
  <c r="BC291" i="1"/>
  <c r="AX293" i="1"/>
  <c r="AZ294" i="1"/>
  <c r="BC295" i="1"/>
  <c r="AX297" i="1"/>
  <c r="AZ298" i="1"/>
  <c r="BC299" i="1"/>
  <c r="AX301" i="1"/>
  <c r="AZ339" i="1"/>
  <c r="BC342" i="1"/>
  <c r="BC346" i="1"/>
  <c r="BC350" i="1"/>
  <c r="BC353" i="1"/>
  <c r="AZ357" i="1"/>
  <c r="AX360" i="1"/>
  <c r="AZ363" i="1"/>
  <c r="BC365" i="1"/>
  <c r="BC369" i="1"/>
  <c r="AZ340" i="1"/>
  <c r="AZ342" i="1"/>
  <c r="AZ344" i="1"/>
  <c r="AZ346" i="1"/>
  <c r="AZ348" i="1"/>
  <c r="AZ350" i="1"/>
  <c r="AZ352" i="1"/>
  <c r="AX355" i="1"/>
  <c r="BC356" i="1"/>
  <c r="BC359" i="1"/>
  <c r="AX362" i="1"/>
  <c r="AX365" i="1"/>
  <c r="AX367" i="1"/>
  <c r="AX369" i="1"/>
  <c r="AX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A326" i="1"/>
  <c r="BA330" i="1"/>
  <c r="BA334" i="1"/>
  <c r="BA338" i="1"/>
  <c r="BA342" i="1"/>
  <c r="BA346" i="1"/>
  <c r="BA350" i="1"/>
  <c r="BA354" i="1"/>
  <c r="BA358" i="1"/>
  <c r="BA362" i="1"/>
  <c r="BA366" i="1"/>
  <c r="BA370" i="1"/>
  <c r="BC46" i="1"/>
  <c r="AX48" i="1"/>
  <c r="AZ49" i="1"/>
  <c r="BC50" i="1"/>
  <c r="AX52" i="1"/>
  <c r="AZ53" i="1"/>
  <c r="BC54" i="1"/>
  <c r="AX56" i="1"/>
  <c r="AZ57" i="1"/>
  <c r="BC65" i="1"/>
  <c r="AX67" i="1"/>
  <c r="AZ68" i="1"/>
  <c r="BC69" i="1"/>
  <c r="AX71" i="1"/>
  <c r="AZ72" i="1"/>
  <c r="BC73" i="1"/>
  <c r="AX75" i="1"/>
  <c r="AZ76" i="1"/>
  <c r="BC77" i="1"/>
  <c r="AX79" i="1"/>
  <c r="AZ80" i="1"/>
  <c r="BC81" i="1"/>
  <c r="AX83" i="1"/>
  <c r="AZ84" i="1"/>
  <c r="BC85" i="1"/>
  <c r="AX87" i="1"/>
  <c r="AZ88" i="1"/>
  <c r="BC89" i="1"/>
  <c r="AX91" i="1"/>
  <c r="AZ92" i="1"/>
  <c r="BC93" i="1"/>
  <c r="AX95" i="1"/>
  <c r="AZ96" i="1"/>
  <c r="BC97" i="1"/>
  <c r="AX99" i="1"/>
  <c r="AZ100" i="1"/>
  <c r="BC101" i="1"/>
  <c r="AX103" i="1"/>
  <c r="AZ104" i="1"/>
  <c r="BC105" i="1"/>
  <c r="AX107" i="1"/>
  <c r="AZ108" i="1"/>
  <c r="BC110" i="1"/>
  <c r="AX112" i="1"/>
  <c r="AZ113" i="1"/>
  <c r="BC114" i="1"/>
  <c r="AX116" i="1"/>
  <c r="AZ117" i="1"/>
  <c r="BC118" i="1"/>
  <c r="AX120" i="1"/>
  <c r="AZ121" i="1"/>
  <c r="BC122" i="1"/>
  <c r="AX124" i="1"/>
  <c r="AZ125" i="1"/>
  <c r="BC126" i="1"/>
  <c r="AX128" i="1"/>
  <c r="AZ129" i="1"/>
  <c r="BC130" i="1"/>
  <c r="AX132" i="1"/>
  <c r="AZ133" i="1"/>
  <c r="BC134" i="1"/>
  <c r="AX136" i="1"/>
  <c r="AZ137" i="1"/>
  <c r="BC138" i="1"/>
  <c r="AX140" i="1"/>
  <c r="AZ141" i="1"/>
  <c r="BC142" i="1"/>
  <c r="AX144" i="1"/>
  <c r="AZ145" i="1"/>
  <c r="BC146" i="1"/>
  <c r="AX148" i="1"/>
  <c r="AZ149" i="1"/>
  <c r="BC150" i="1"/>
  <c r="AX152" i="1"/>
  <c r="AZ153" i="1"/>
  <c r="BC154" i="1"/>
  <c r="AX156" i="1"/>
  <c r="AZ157" i="1"/>
  <c r="BC158" i="1"/>
  <c r="AX160" i="1"/>
  <c r="AZ161" i="1"/>
  <c r="BC162" i="1"/>
  <c r="AX164" i="1"/>
  <c r="AZ165" i="1"/>
  <c r="BC166" i="1"/>
  <c r="AX168" i="1"/>
  <c r="AZ169" i="1"/>
  <c r="BC170" i="1"/>
  <c r="AX172" i="1"/>
  <c r="AZ173" i="1"/>
  <c r="BC174" i="1"/>
  <c r="AX176" i="1"/>
  <c r="AZ177" i="1"/>
  <c r="BC178" i="1"/>
  <c r="AX180" i="1"/>
  <c r="AZ181" i="1"/>
  <c r="BC182" i="1"/>
  <c r="AX184" i="1"/>
  <c r="AZ185" i="1"/>
  <c r="BC186" i="1"/>
  <c r="AX188" i="1"/>
  <c r="AZ189" i="1"/>
  <c r="BC190" i="1"/>
  <c r="AX192" i="1"/>
  <c r="AZ193" i="1"/>
  <c r="BC194" i="1"/>
  <c r="AX196" i="1"/>
  <c r="AZ197" i="1"/>
  <c r="BC198" i="1"/>
  <c r="AX200" i="1"/>
  <c r="AZ201" i="1"/>
  <c r="BC202" i="1"/>
  <c r="AX204" i="1"/>
  <c r="AZ205" i="1"/>
  <c r="BC206" i="1"/>
  <c r="AX208" i="1"/>
  <c r="AZ209" i="1"/>
  <c r="BC210" i="1"/>
  <c r="AX212" i="1"/>
  <c r="AZ213" i="1"/>
  <c r="BC214" i="1"/>
  <c r="AX216" i="1"/>
  <c r="AZ217" i="1"/>
  <c r="BC218" i="1"/>
  <c r="AX220" i="1"/>
  <c r="AZ221" i="1"/>
  <c r="BC222" i="1"/>
  <c r="AX224" i="1"/>
  <c r="AZ225" i="1"/>
  <c r="BC226" i="1"/>
  <c r="AX228" i="1"/>
  <c r="AZ229" i="1"/>
  <c r="BC230" i="1"/>
  <c r="AX232" i="1"/>
  <c r="AZ233" i="1"/>
  <c r="BC234" i="1"/>
  <c r="AX236" i="1"/>
  <c r="AZ237" i="1"/>
  <c r="BC238" i="1"/>
  <c r="AX240" i="1"/>
  <c r="AZ241" i="1"/>
  <c r="BC242" i="1"/>
  <c r="AX244" i="1"/>
  <c r="AZ245" i="1"/>
  <c r="BC246" i="1"/>
  <c r="AX248" i="1"/>
  <c r="AZ249" i="1"/>
  <c r="BC250" i="1"/>
  <c r="AX252" i="1"/>
  <c r="AZ253" i="1"/>
  <c r="BC254" i="1"/>
  <c r="AX256" i="1"/>
  <c r="AZ257" i="1"/>
  <c r="BC258" i="1"/>
  <c r="AX260" i="1"/>
  <c r="AZ261" i="1"/>
  <c r="BC262" i="1"/>
  <c r="AX264" i="1"/>
  <c r="AZ265" i="1"/>
  <c r="BC266" i="1"/>
  <c r="AX268" i="1"/>
  <c r="AZ269" i="1"/>
  <c r="BC270" i="1"/>
  <c r="AX272" i="1"/>
  <c r="AZ273" i="1"/>
  <c r="BC274" i="1"/>
  <c r="AX276" i="1"/>
  <c r="AZ277" i="1"/>
  <c r="BC278" i="1"/>
  <c r="AX280" i="1"/>
  <c r="AZ281" i="1"/>
  <c r="BC282" i="1"/>
  <c r="AX284" i="1"/>
  <c r="AZ285" i="1"/>
  <c r="BC286" i="1"/>
  <c r="AX288" i="1"/>
  <c r="AZ289" i="1"/>
  <c r="BC290" i="1"/>
  <c r="AX292" i="1"/>
  <c r="AZ293" i="1"/>
  <c r="BC294" i="1"/>
  <c r="AX296" i="1"/>
  <c r="AZ297" i="1"/>
  <c r="BC298" i="1"/>
  <c r="AX300" i="1"/>
  <c r="BC301" i="1"/>
  <c r="AX340" i="1"/>
  <c r="BC343" i="1"/>
  <c r="BC347" i="1"/>
  <c r="BC351" i="1"/>
  <c r="BC354" i="1"/>
  <c r="BC357" i="1"/>
  <c r="BC360" i="1"/>
  <c r="AX364" i="1"/>
  <c r="BC366" i="1"/>
  <c r="BC370" i="1"/>
  <c r="AX341" i="1"/>
  <c r="AX343" i="1"/>
  <c r="AX345" i="1"/>
  <c r="AX347" i="1"/>
  <c r="AX349" i="1"/>
  <c r="AX351" i="1"/>
  <c r="BC352" i="1"/>
  <c r="AZ355" i="1"/>
  <c r="AX358" i="1"/>
  <c r="AZ360" i="1"/>
  <c r="AZ362" i="1"/>
  <c r="AZ365" i="1"/>
  <c r="AZ367" i="1"/>
  <c r="AZ369" i="1"/>
  <c r="AZ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Z7" i="1"/>
  <c r="BB246" i="1"/>
  <c r="BB254" i="1"/>
  <c r="BB258" i="1"/>
  <c r="BB262" i="1"/>
  <c r="BB266" i="1"/>
  <c r="BB270" i="1"/>
  <c r="BB274" i="1"/>
  <c r="BB278" i="1"/>
  <c r="BB282" i="1"/>
  <c r="BB286" i="1"/>
  <c r="BB290" i="1"/>
  <c r="BB294" i="1"/>
  <c r="BB298" i="1"/>
  <c r="BB302" i="1"/>
  <c r="BB310" i="1"/>
  <c r="BB314" i="1"/>
  <c r="BB318" i="1"/>
  <c r="BB322" i="1"/>
  <c r="BB326" i="1"/>
  <c r="BB330" i="1"/>
  <c r="BB334" i="1"/>
  <c r="BB338" i="1"/>
  <c r="BB342" i="1"/>
  <c r="BB346" i="1"/>
  <c r="BB350" i="1"/>
  <c r="BB354" i="1"/>
  <c r="BB358" i="1"/>
  <c r="BB362" i="1"/>
  <c r="BB366" i="1"/>
  <c r="BB370" i="1"/>
  <c r="BA375" i="1"/>
  <c r="BA379" i="1"/>
  <c r="BA383" i="1"/>
  <c r="BA387" i="1"/>
  <c r="BA8" i="1"/>
  <c r="BA12" i="1"/>
  <c r="BA16" i="1"/>
  <c r="BA20" i="1"/>
  <c r="BA24" i="1"/>
  <c r="BA28" i="1"/>
  <c r="BA32" i="1"/>
  <c r="BA36" i="1"/>
  <c r="BA40" i="1"/>
  <c r="BA44" i="1"/>
  <c r="BA48" i="1"/>
  <c r="BA52" i="1"/>
  <c r="BA56" i="1"/>
  <c r="BA67" i="1"/>
  <c r="BA71" i="1"/>
  <c r="BA75" i="1"/>
  <c r="BA79" i="1"/>
  <c r="BA83" i="1"/>
  <c r="BA87" i="1"/>
  <c r="BA91" i="1"/>
  <c r="BA95" i="1"/>
  <c r="BA99" i="1"/>
  <c r="BA103" i="1"/>
  <c r="BA107" i="1"/>
  <c r="BA111" i="1"/>
  <c r="BA115" i="1"/>
  <c r="BA119" i="1"/>
  <c r="BA123" i="1"/>
  <c r="BA127" i="1"/>
  <c r="BA131" i="1"/>
  <c r="BA135" i="1"/>
  <c r="BA139" i="1"/>
  <c r="BA143" i="1"/>
  <c r="BA147" i="1"/>
  <c r="BA151" i="1"/>
  <c r="BA155" i="1"/>
  <c r="BA159" i="1"/>
  <c r="BA163" i="1"/>
  <c r="BA167" i="1"/>
  <c r="BA171" i="1"/>
  <c r="BA175" i="1"/>
  <c r="BA179" i="1"/>
  <c r="BA183" i="1"/>
  <c r="BA187" i="1"/>
  <c r="BA191" i="1"/>
  <c r="BA195" i="1"/>
  <c r="BA199" i="1"/>
  <c r="BA203" i="1"/>
  <c r="BA207" i="1"/>
  <c r="BA211" i="1"/>
  <c r="BA215" i="1"/>
  <c r="BA219" i="1"/>
  <c r="BA223" i="1"/>
  <c r="BA227" i="1"/>
  <c r="BA231" i="1"/>
  <c r="BA235" i="1"/>
  <c r="BA239" i="1"/>
  <c r="BA243" i="1"/>
  <c r="BA247" i="1"/>
  <c r="BA251" i="1"/>
  <c r="BA255" i="1"/>
  <c r="BA259" i="1"/>
  <c r="BA263" i="1"/>
  <c r="BA267" i="1"/>
  <c r="BA271" i="1"/>
  <c r="BA275" i="1"/>
  <c r="BA279" i="1"/>
  <c r="BA283" i="1"/>
  <c r="BA287" i="1"/>
  <c r="BA291" i="1"/>
  <c r="BA295" i="1"/>
  <c r="BA299" i="1"/>
  <c r="BA303" i="1"/>
  <c r="BA307" i="1"/>
  <c r="BA311" i="1"/>
  <c r="BA315" i="1"/>
  <c r="BA319" i="1"/>
  <c r="BA323" i="1"/>
  <c r="BA327" i="1"/>
  <c r="BA331" i="1"/>
  <c r="BA335" i="1"/>
  <c r="BA339" i="1"/>
  <c r="BA343" i="1"/>
  <c r="BA347" i="1"/>
  <c r="BA351" i="1"/>
  <c r="BA355" i="1"/>
  <c r="BA359" i="1"/>
  <c r="BA363" i="1"/>
  <c r="BA367" i="1"/>
  <c r="BA371" i="1"/>
  <c r="AZ8" i="1"/>
  <c r="AX47" i="1"/>
  <c r="AZ48" i="1"/>
  <c r="BC49" i="1"/>
  <c r="AX51" i="1"/>
  <c r="AZ52" i="1"/>
  <c r="BC53" i="1"/>
  <c r="AX55" i="1"/>
  <c r="AZ56" i="1"/>
  <c r="BC57" i="1"/>
  <c r="AX66" i="1"/>
  <c r="AZ67" i="1"/>
  <c r="BC68" i="1"/>
  <c r="AX70" i="1"/>
  <c r="AZ71" i="1"/>
  <c r="BC72" i="1"/>
  <c r="AX74" i="1"/>
  <c r="AZ75" i="1"/>
  <c r="BC76" i="1"/>
  <c r="AX78" i="1"/>
  <c r="AZ79" i="1"/>
  <c r="BC80" i="1"/>
  <c r="AX82" i="1"/>
  <c r="AZ83" i="1"/>
  <c r="BC84" i="1"/>
  <c r="AX86" i="1"/>
  <c r="AZ87" i="1"/>
  <c r="BC88" i="1"/>
  <c r="AX90" i="1"/>
  <c r="AZ91" i="1"/>
  <c r="BC92" i="1"/>
  <c r="AX94" i="1"/>
  <c r="AZ95" i="1"/>
  <c r="BC96" i="1"/>
  <c r="AX98" i="1"/>
  <c r="AZ99" i="1"/>
  <c r="BC100" i="1"/>
  <c r="AX102" i="1"/>
  <c r="AZ103" i="1"/>
  <c r="BC104" i="1"/>
  <c r="AX106" i="1"/>
  <c r="AZ107" i="1"/>
  <c r="BC108" i="1"/>
  <c r="BC109" i="1"/>
  <c r="AX111" i="1"/>
  <c r="AZ112" i="1"/>
  <c r="BC113" i="1"/>
  <c r="AX115" i="1"/>
  <c r="AZ116" i="1"/>
  <c r="BC117" i="1"/>
  <c r="AX119" i="1"/>
  <c r="AZ120" i="1"/>
  <c r="BC121" i="1"/>
  <c r="AX123" i="1"/>
  <c r="AZ124" i="1"/>
  <c r="BC125" i="1"/>
  <c r="AX127" i="1"/>
  <c r="AZ128" i="1"/>
  <c r="BC129" i="1"/>
  <c r="AX131" i="1"/>
  <c r="AZ132" i="1"/>
  <c r="BC133" i="1"/>
  <c r="AX135" i="1"/>
  <c r="AZ136" i="1"/>
  <c r="BC137" i="1"/>
  <c r="AX139" i="1"/>
  <c r="AZ140" i="1"/>
  <c r="BC141" i="1"/>
  <c r="AX143" i="1"/>
  <c r="AZ144" i="1"/>
  <c r="BC145" i="1"/>
  <c r="AX147" i="1"/>
  <c r="AZ148" i="1"/>
  <c r="BC149" i="1"/>
  <c r="AX151" i="1"/>
  <c r="AZ152" i="1"/>
  <c r="BC153" i="1"/>
  <c r="AX155" i="1"/>
  <c r="AZ156" i="1"/>
  <c r="BC157" i="1"/>
  <c r="AX159" i="1"/>
  <c r="AZ160" i="1"/>
  <c r="BC161" i="1"/>
  <c r="AX163" i="1"/>
  <c r="AZ164" i="1"/>
  <c r="BC165" i="1"/>
  <c r="AX167" i="1"/>
  <c r="AZ168" i="1"/>
  <c r="BC169" i="1"/>
  <c r="AX171" i="1"/>
  <c r="AZ172" i="1"/>
  <c r="BC173" i="1"/>
  <c r="AX175" i="1"/>
  <c r="AZ176" i="1"/>
  <c r="BC177" i="1"/>
  <c r="AX179" i="1"/>
  <c r="AZ180" i="1"/>
  <c r="BC181" i="1"/>
  <c r="AX183" i="1"/>
  <c r="AZ184" i="1"/>
  <c r="BC185" i="1"/>
  <c r="AX187" i="1"/>
  <c r="AZ188" i="1"/>
  <c r="BC189" i="1"/>
  <c r="AX191" i="1"/>
  <c r="AZ192" i="1"/>
  <c r="BC193" i="1"/>
  <c r="AX195" i="1"/>
  <c r="AZ196" i="1"/>
  <c r="BC197" i="1"/>
  <c r="AX199" i="1"/>
  <c r="AZ200" i="1"/>
  <c r="BC201" i="1"/>
  <c r="AX203" i="1"/>
  <c r="AZ204" i="1"/>
  <c r="BC205" i="1"/>
  <c r="AX207" i="1"/>
  <c r="AZ208" i="1"/>
  <c r="BC209" i="1"/>
  <c r="AX211" i="1"/>
  <c r="AZ212" i="1"/>
  <c r="BC213" i="1"/>
  <c r="AX215" i="1"/>
  <c r="AZ216" i="1"/>
  <c r="BC217" i="1"/>
  <c r="AX219" i="1"/>
  <c r="AZ220" i="1"/>
  <c r="BC221" i="1"/>
  <c r="AX223" i="1"/>
  <c r="AZ224" i="1"/>
  <c r="BC225" i="1"/>
  <c r="AX227" i="1"/>
  <c r="AZ228" i="1"/>
  <c r="BC229" i="1"/>
  <c r="AX231" i="1"/>
  <c r="AZ232" i="1"/>
  <c r="BC233" i="1"/>
  <c r="AX235" i="1"/>
  <c r="AZ236" i="1"/>
  <c r="BC237" i="1"/>
  <c r="AX239" i="1"/>
  <c r="AZ240" i="1"/>
  <c r="BC241" i="1"/>
  <c r="AX243" i="1"/>
  <c r="AZ244" i="1"/>
  <c r="BC245" i="1"/>
  <c r="AX247" i="1"/>
  <c r="AZ248" i="1"/>
  <c r="BC249" i="1"/>
  <c r="AX251" i="1"/>
  <c r="AZ252" i="1"/>
  <c r="BC253" i="1"/>
  <c r="AX255" i="1"/>
  <c r="AZ256" i="1"/>
  <c r="BC257" i="1"/>
  <c r="AX259" i="1"/>
  <c r="AZ260" i="1"/>
  <c r="BC261" i="1"/>
  <c r="AX263" i="1"/>
  <c r="AZ264" i="1"/>
  <c r="BC265" i="1"/>
  <c r="AX267" i="1"/>
  <c r="AZ268" i="1"/>
  <c r="BC269" i="1"/>
  <c r="AX271" i="1"/>
  <c r="AZ272" i="1"/>
  <c r="BC273" i="1"/>
  <c r="AX275" i="1"/>
  <c r="AZ276" i="1"/>
  <c r="BC277" i="1"/>
  <c r="AX279" i="1"/>
  <c r="AZ280" i="1"/>
  <c r="BC281" i="1"/>
  <c r="AX283" i="1"/>
  <c r="AZ284" i="1"/>
  <c r="BC285" i="1"/>
  <c r="AX287" i="1"/>
  <c r="AZ288" i="1"/>
  <c r="BC289" i="1"/>
  <c r="AX291" i="1"/>
  <c r="AZ292" i="1"/>
  <c r="BC293" i="1"/>
  <c r="AX295" i="1"/>
  <c r="AZ296" i="1"/>
  <c r="BC297" i="1"/>
  <c r="AX299" i="1"/>
  <c r="AZ300" i="1"/>
  <c r="AZ338" i="1"/>
  <c r="BC340" i="1"/>
  <c r="BC344" i="1"/>
  <c r="BC348" i="1"/>
  <c r="AX353" i="1"/>
  <c r="BC355" i="1"/>
  <c r="AX359" i="1"/>
  <c r="BC361" i="1"/>
  <c r="AZ364" i="1"/>
  <c r="BC367" i="1"/>
  <c r="BC371" i="1"/>
  <c r="BC338" i="1"/>
  <c r="AZ341" i="1"/>
  <c r="AZ343" i="1"/>
  <c r="AZ345" i="1"/>
  <c r="AZ347" i="1"/>
  <c r="AZ349" i="1"/>
  <c r="AZ351" i="1"/>
  <c r="AX354" i="1"/>
  <c r="AX356" i="1"/>
  <c r="AZ358" i="1"/>
  <c r="AX361" i="1"/>
  <c r="BC362" i="1"/>
  <c r="AX366" i="1"/>
  <c r="AX368" i="1"/>
  <c r="AX370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AX7" i="1"/>
  <c r="AY183" i="1"/>
  <c r="AQ444" i="1"/>
  <c r="AT444" i="1"/>
  <c r="AY484" i="1" l="1"/>
  <c r="AY478" i="1"/>
  <c r="AY490" i="1"/>
  <c r="AY479" i="1"/>
  <c r="AY491" i="1"/>
  <c r="AY480" i="1"/>
  <c r="AY492" i="1"/>
  <c r="AZ450" i="1"/>
  <c r="AZ466" i="1" s="1"/>
  <c r="BC450" i="1"/>
  <c r="BC466" i="1" s="1"/>
  <c r="AX450" i="1"/>
  <c r="AX466" i="1" s="1"/>
  <c r="BB450" i="1"/>
  <c r="BB466" i="1" s="1"/>
  <c r="BA450" i="1"/>
  <c r="BA466" i="1" s="1"/>
  <c r="BC456" i="1"/>
  <c r="BC472" i="1" s="1"/>
  <c r="BC484" i="1" s="1"/>
  <c r="BB451" i="1"/>
  <c r="BB467" i="1" s="1"/>
  <c r="BB479" i="1" s="1"/>
  <c r="BB457" i="1"/>
  <c r="BB473" i="1" s="1"/>
  <c r="BB497" i="1" s="1"/>
  <c r="BC451" i="1"/>
  <c r="BC467" i="1" s="1"/>
  <c r="BC491" i="1" s="1"/>
  <c r="AZ451" i="1"/>
  <c r="AZ467" i="1" s="1"/>
  <c r="AZ479" i="1" s="1"/>
  <c r="BA452" i="1"/>
  <c r="BA468" i="1" s="1"/>
  <c r="BA480" i="1" s="1"/>
  <c r="BC454" i="1"/>
  <c r="BC470" i="1" s="1"/>
  <c r="BC494" i="1" s="1"/>
  <c r="BC453" i="1"/>
  <c r="BC469" i="1" s="1"/>
  <c r="BC493" i="1" s="1"/>
  <c r="AZ456" i="1"/>
  <c r="AZ472" i="1" s="1"/>
  <c r="AZ484" i="1" s="1"/>
  <c r="AX451" i="1"/>
  <c r="AX467" i="1" s="1"/>
  <c r="AX479" i="1" s="1"/>
  <c r="AX453" i="1"/>
  <c r="AX469" i="1" s="1"/>
  <c r="AX493" i="1" s="1"/>
  <c r="BA454" i="1"/>
  <c r="BA470" i="1" s="1"/>
  <c r="BA494" i="1" s="1"/>
  <c r="BA453" i="1"/>
  <c r="BA469" i="1" s="1"/>
  <c r="BA493" i="1" s="1"/>
  <c r="BC452" i="1"/>
  <c r="BC468" i="1" s="1"/>
  <c r="BC480" i="1" s="1"/>
  <c r="AZ457" i="1"/>
  <c r="AZ473" i="1" s="1"/>
  <c r="AZ497" i="1" s="1"/>
  <c r="AX454" i="1"/>
  <c r="AX470" i="1" s="1"/>
  <c r="AX494" i="1" s="1"/>
  <c r="AZ452" i="1"/>
  <c r="AZ468" i="1" s="1"/>
  <c r="AZ480" i="1" s="1"/>
  <c r="BA451" i="1"/>
  <c r="BA467" i="1" s="1"/>
  <c r="BA479" i="1" s="1"/>
  <c r="AZ453" i="1"/>
  <c r="AZ469" i="1" s="1"/>
  <c r="AZ493" i="1" s="1"/>
  <c r="BB454" i="1"/>
  <c r="BB470" i="1" s="1"/>
  <c r="BB494" i="1" s="1"/>
  <c r="BB453" i="1"/>
  <c r="BB469" i="1" s="1"/>
  <c r="BB493" i="1" s="1"/>
  <c r="AX456" i="1"/>
  <c r="AX472" i="1" s="1"/>
  <c r="AX484" i="1" s="1"/>
  <c r="BA456" i="1"/>
  <c r="BA472" i="1" s="1"/>
  <c r="BA484" i="1" s="1"/>
  <c r="BC457" i="1"/>
  <c r="BC473" i="1" s="1"/>
  <c r="BC497" i="1" s="1"/>
  <c r="AZ454" i="1"/>
  <c r="AZ470" i="1" s="1"/>
  <c r="AZ494" i="1" s="1"/>
  <c r="AX457" i="1"/>
  <c r="AX473" i="1" s="1"/>
  <c r="AX497" i="1" s="1"/>
  <c r="AX452" i="1"/>
  <c r="AX468" i="1" s="1"/>
  <c r="AX480" i="1" s="1"/>
  <c r="BB456" i="1"/>
  <c r="BB472" i="1" s="1"/>
  <c r="BB484" i="1" s="1"/>
  <c r="BA457" i="1"/>
  <c r="BA473" i="1" s="1"/>
  <c r="BA497" i="1" s="1"/>
  <c r="BB452" i="1"/>
  <c r="BB468" i="1" s="1"/>
  <c r="BB480" i="1" s="1"/>
  <c r="BB455" i="1"/>
  <c r="BB471" i="1" s="1"/>
  <c r="BB483" i="1" s="1"/>
  <c r="BC455" i="1"/>
  <c r="BC471" i="1" s="1"/>
  <c r="BC483" i="1" s="1"/>
  <c r="BA455" i="1"/>
  <c r="BA471" i="1" s="1"/>
  <c r="BA483" i="1" s="1"/>
  <c r="AY455" i="1"/>
  <c r="AX455" i="1"/>
  <c r="AX471" i="1" s="1"/>
  <c r="AX483" i="1" s="1"/>
  <c r="AZ455" i="1"/>
  <c r="AZ471" i="1" s="1"/>
  <c r="AZ483" i="1" s="1"/>
  <c r="BC479" i="1" l="1"/>
  <c r="AX491" i="1"/>
  <c r="BA478" i="1"/>
  <c r="BA490" i="1"/>
  <c r="BC478" i="1"/>
  <c r="BC490" i="1"/>
  <c r="BB496" i="1"/>
  <c r="AX496" i="1"/>
  <c r="AZ491" i="1"/>
  <c r="AZ478" i="1"/>
  <c r="AZ490" i="1"/>
  <c r="BA495" i="1"/>
  <c r="BA491" i="1"/>
  <c r="BC492" i="1"/>
  <c r="BB495" i="1"/>
  <c r="BC496" i="1"/>
  <c r="BB478" i="1"/>
  <c r="BB490" i="1"/>
  <c r="BB492" i="1"/>
  <c r="AX492" i="1"/>
  <c r="BA496" i="1"/>
  <c r="AZ492" i="1"/>
  <c r="AX495" i="1"/>
  <c r="BC495" i="1"/>
  <c r="BA492" i="1"/>
  <c r="AX478" i="1"/>
  <c r="AX490" i="1"/>
  <c r="AZ495" i="1"/>
  <c r="AZ496" i="1"/>
  <c r="BB491" i="1"/>
  <c r="AY444" i="1"/>
  <c r="AY471" i="1"/>
  <c r="AX444" i="1"/>
  <c r="BB444" i="1"/>
  <c r="AZ444" i="1"/>
  <c r="BA444" i="1"/>
  <c r="BC444" i="1"/>
  <c r="AY483" i="1" l="1"/>
  <c r="AY495" i="1"/>
</calcChain>
</file>

<file path=xl/sharedStrings.xml><?xml version="1.0" encoding="utf-8"?>
<sst xmlns="http://schemas.openxmlformats.org/spreadsheetml/2006/main" count="2012" uniqueCount="487">
  <si>
    <t>GoogleNet</t>
    <phoneticPr fontId="1" type="noConversion"/>
  </si>
  <si>
    <t>feature_x</t>
    <phoneticPr fontId="1" type="noConversion"/>
  </si>
  <si>
    <t>feature_y</t>
    <phoneticPr fontId="1" type="noConversion"/>
  </si>
  <si>
    <t>input_channel</t>
    <phoneticPr fontId="1" type="noConversion"/>
  </si>
  <si>
    <t>output_channel</t>
    <phoneticPr fontId="1" type="noConversion"/>
  </si>
  <si>
    <t>conv1</t>
    <phoneticPr fontId="1" type="noConversion"/>
  </si>
  <si>
    <t>conv2</t>
    <phoneticPr fontId="1" type="noConversion"/>
  </si>
  <si>
    <t>conv2_reduce</t>
    <phoneticPr fontId="1" type="noConversion"/>
  </si>
  <si>
    <t>conv2_3x3</t>
    <phoneticPr fontId="1" type="noConversion"/>
  </si>
  <si>
    <t>inception_3a_3x3_reduce</t>
    <phoneticPr fontId="1" type="noConversion"/>
  </si>
  <si>
    <t>inception_3a_5x5_reduce</t>
    <phoneticPr fontId="1" type="noConversion"/>
  </si>
  <si>
    <t>inception_3a_1x1</t>
    <phoneticPr fontId="1" type="noConversion"/>
  </si>
  <si>
    <t>inception_3a_3x3</t>
    <phoneticPr fontId="1" type="noConversion"/>
  </si>
  <si>
    <t>inception_3a_5x5</t>
    <phoneticPr fontId="1" type="noConversion"/>
  </si>
  <si>
    <t>inception_3a_pool_proj</t>
    <phoneticPr fontId="1" type="noConversion"/>
  </si>
  <si>
    <t>inception_3b_1x1</t>
    <phoneticPr fontId="1" type="noConversion"/>
  </si>
  <si>
    <t>inception_3b_3x3_reduce</t>
    <phoneticPr fontId="1" type="noConversion"/>
  </si>
  <si>
    <t>inception_3b_5x5_reduce</t>
    <phoneticPr fontId="1" type="noConversion"/>
  </si>
  <si>
    <t>inception_3b_3x3</t>
    <phoneticPr fontId="1" type="noConversion"/>
  </si>
  <si>
    <t>inception_3b_5x5</t>
    <phoneticPr fontId="1" type="noConversion"/>
  </si>
  <si>
    <t>inception_3b_pool_proj</t>
    <phoneticPr fontId="1" type="noConversion"/>
  </si>
  <si>
    <t>inception_4a_1x1</t>
    <phoneticPr fontId="1" type="noConversion"/>
  </si>
  <si>
    <t>inception_4a_3x3_reduce</t>
    <phoneticPr fontId="1" type="noConversion"/>
  </si>
  <si>
    <t>inception_4a_5x5_reduce</t>
    <phoneticPr fontId="1" type="noConversion"/>
  </si>
  <si>
    <t>inception_4a_3x3</t>
    <phoneticPr fontId="1" type="noConversion"/>
  </si>
  <si>
    <t>inception_4a_5x5</t>
    <phoneticPr fontId="1" type="noConversion"/>
  </si>
  <si>
    <t>inception_4a_pool_proj</t>
    <phoneticPr fontId="1" type="noConversion"/>
  </si>
  <si>
    <t>inception_4b_1x1</t>
    <phoneticPr fontId="1" type="noConversion"/>
  </si>
  <si>
    <t>inception_4b_3x3_reduce</t>
    <phoneticPr fontId="1" type="noConversion"/>
  </si>
  <si>
    <t>inception_4b_5x5_reduce</t>
    <phoneticPr fontId="1" type="noConversion"/>
  </si>
  <si>
    <t>inception_4b_3x3</t>
    <phoneticPr fontId="1" type="noConversion"/>
  </si>
  <si>
    <t>inception_4b_5x5</t>
    <phoneticPr fontId="1" type="noConversion"/>
  </si>
  <si>
    <t>inception_4b_pool_proj</t>
    <phoneticPr fontId="1" type="noConversion"/>
  </si>
  <si>
    <t>inception_4c_1x1</t>
    <phoneticPr fontId="1" type="noConversion"/>
  </si>
  <si>
    <t>inception_4c_3x3_reduce</t>
    <phoneticPr fontId="1" type="noConversion"/>
  </si>
  <si>
    <t>inception_4c_5x5_reduce</t>
    <phoneticPr fontId="1" type="noConversion"/>
  </si>
  <si>
    <t>inception_4c_3x3</t>
    <phoneticPr fontId="1" type="noConversion"/>
  </si>
  <si>
    <t>inception_4c_5x5</t>
    <phoneticPr fontId="1" type="noConversion"/>
  </si>
  <si>
    <t>inception_4c_pool_proj</t>
    <phoneticPr fontId="1" type="noConversion"/>
  </si>
  <si>
    <t>inception_4d_1x1</t>
    <phoneticPr fontId="1" type="noConversion"/>
  </si>
  <si>
    <t>inception_4d_3x3_reduce</t>
    <phoneticPr fontId="1" type="noConversion"/>
  </si>
  <si>
    <t>inception_4d_5x5_reduce</t>
    <phoneticPr fontId="1" type="noConversion"/>
  </si>
  <si>
    <t>inception_4d_3x3</t>
    <phoneticPr fontId="1" type="noConversion"/>
  </si>
  <si>
    <t>inception_4d_5x5</t>
    <phoneticPr fontId="1" type="noConversion"/>
  </si>
  <si>
    <t>inception_5a_1x1</t>
    <phoneticPr fontId="1" type="noConversion"/>
  </si>
  <si>
    <t>inception_5a_3x3_reduce</t>
    <phoneticPr fontId="1" type="noConversion"/>
  </si>
  <si>
    <t>inception_5a_5x5_reduce</t>
    <phoneticPr fontId="1" type="noConversion"/>
  </si>
  <si>
    <t>inception_5a_3x3</t>
    <phoneticPr fontId="1" type="noConversion"/>
  </si>
  <si>
    <t>inception_5a_5x5</t>
    <phoneticPr fontId="1" type="noConversion"/>
  </si>
  <si>
    <t>inception_5a_pool_proj</t>
    <phoneticPr fontId="1" type="noConversion"/>
  </si>
  <si>
    <t>conv1</t>
    <phoneticPr fontId="1" type="noConversion"/>
  </si>
  <si>
    <t>conv3</t>
    <phoneticPr fontId="1" type="noConversion"/>
  </si>
  <si>
    <t>conv4</t>
    <phoneticPr fontId="1" type="noConversion"/>
  </si>
  <si>
    <t>conv5</t>
    <phoneticPr fontId="1" type="noConversion"/>
  </si>
  <si>
    <t>fc6</t>
    <phoneticPr fontId="1" type="noConversion"/>
  </si>
  <si>
    <t>fc7</t>
    <phoneticPr fontId="1" type="noConversion"/>
  </si>
  <si>
    <t>fc8</t>
    <phoneticPr fontId="1" type="noConversion"/>
  </si>
  <si>
    <t>AlexNet</t>
    <phoneticPr fontId="1" type="noConversion"/>
  </si>
  <si>
    <t>ResNet-50</t>
    <phoneticPr fontId="1" type="noConversion"/>
  </si>
  <si>
    <t>conv1</t>
    <phoneticPr fontId="1" type="noConversion"/>
  </si>
  <si>
    <t>res2a_branch2a</t>
    <phoneticPr fontId="1" type="noConversion"/>
  </si>
  <si>
    <t>res2a_branch2b</t>
    <phoneticPr fontId="1" type="noConversion"/>
  </si>
  <si>
    <t>res2a_branch2c</t>
    <phoneticPr fontId="1" type="noConversion"/>
  </si>
  <si>
    <t>res2a_branch1</t>
    <phoneticPr fontId="1" type="noConversion"/>
  </si>
  <si>
    <t>res2b_branch2a</t>
    <phoneticPr fontId="1" type="noConversion"/>
  </si>
  <si>
    <t>res2b_branch2b</t>
    <phoneticPr fontId="1" type="noConversion"/>
  </si>
  <si>
    <t>res2b_branch2c</t>
    <phoneticPr fontId="1" type="noConversion"/>
  </si>
  <si>
    <t>res2c_branch2a</t>
    <phoneticPr fontId="1" type="noConversion"/>
  </si>
  <si>
    <t>res2c_branch2b</t>
    <phoneticPr fontId="1" type="noConversion"/>
  </si>
  <si>
    <t>res2c_branch2c</t>
    <phoneticPr fontId="1" type="noConversion"/>
  </si>
  <si>
    <t>res3a_branch2a</t>
    <phoneticPr fontId="1" type="noConversion"/>
  </si>
  <si>
    <t>res3a_branch2b</t>
    <phoneticPr fontId="1" type="noConversion"/>
  </si>
  <si>
    <t>res3a_branch2c</t>
    <phoneticPr fontId="1" type="noConversion"/>
  </si>
  <si>
    <t>res3a_branch1</t>
    <phoneticPr fontId="1" type="noConversion"/>
  </si>
  <si>
    <t>res3b_branch2a</t>
    <phoneticPr fontId="1" type="noConversion"/>
  </si>
  <si>
    <t>res3b_branch2b</t>
    <phoneticPr fontId="1" type="noConversion"/>
  </si>
  <si>
    <t>res3b_branch2c</t>
    <phoneticPr fontId="1" type="noConversion"/>
  </si>
  <si>
    <t>res3c_branch2a</t>
    <phoneticPr fontId="1" type="noConversion"/>
  </si>
  <si>
    <t>res3c_branch2b</t>
    <phoneticPr fontId="1" type="noConversion"/>
  </si>
  <si>
    <t>res3c_branch2c</t>
    <phoneticPr fontId="1" type="noConversion"/>
  </si>
  <si>
    <t>res3d_branch2a</t>
    <phoneticPr fontId="1" type="noConversion"/>
  </si>
  <si>
    <t>res3d_branch2b</t>
    <phoneticPr fontId="1" type="noConversion"/>
  </si>
  <si>
    <t>res3d_branch2c</t>
    <phoneticPr fontId="1" type="noConversion"/>
  </si>
  <si>
    <t>res4a_branch2a</t>
    <phoneticPr fontId="1" type="noConversion"/>
  </si>
  <si>
    <t>res4a_branch2b</t>
    <phoneticPr fontId="1" type="noConversion"/>
  </si>
  <si>
    <t>res4a_branch2c</t>
    <phoneticPr fontId="1" type="noConversion"/>
  </si>
  <si>
    <t>res4a_branch1</t>
    <phoneticPr fontId="1" type="noConversion"/>
  </si>
  <si>
    <t>res4b_branch2a</t>
    <phoneticPr fontId="1" type="noConversion"/>
  </si>
  <si>
    <t>res4b_branch2b</t>
    <phoneticPr fontId="1" type="noConversion"/>
  </si>
  <si>
    <t>res4b_branch2c</t>
    <phoneticPr fontId="1" type="noConversion"/>
  </si>
  <si>
    <t>res4c_branch2a</t>
    <phoneticPr fontId="1" type="noConversion"/>
  </si>
  <si>
    <t>res4c_branch2b</t>
    <phoneticPr fontId="1" type="noConversion"/>
  </si>
  <si>
    <t>res4c_branch2c</t>
    <phoneticPr fontId="1" type="noConversion"/>
  </si>
  <si>
    <t>res4d_branch2a</t>
    <phoneticPr fontId="1" type="noConversion"/>
  </si>
  <si>
    <t>res4d_branch2b</t>
    <phoneticPr fontId="1" type="noConversion"/>
  </si>
  <si>
    <t>res4d_branch2c</t>
    <phoneticPr fontId="1" type="noConversion"/>
  </si>
  <si>
    <t>res4e_branch2a</t>
    <phoneticPr fontId="1" type="noConversion"/>
  </si>
  <si>
    <t>res4e_branch2b</t>
    <phoneticPr fontId="1" type="noConversion"/>
  </si>
  <si>
    <t>res4e_branch2c</t>
    <phoneticPr fontId="1" type="noConversion"/>
  </si>
  <si>
    <t>res4f_branch2a</t>
    <phoneticPr fontId="1" type="noConversion"/>
  </si>
  <si>
    <t>res4f_branch2b</t>
    <phoneticPr fontId="1" type="noConversion"/>
  </si>
  <si>
    <t>res4f_branch2c</t>
    <phoneticPr fontId="1" type="noConversion"/>
  </si>
  <si>
    <t>res5a_branch2a</t>
    <phoneticPr fontId="1" type="noConversion"/>
  </si>
  <si>
    <t>res5a_branch2b</t>
    <phoneticPr fontId="1" type="noConversion"/>
  </si>
  <si>
    <t>res5a_branch2c</t>
    <phoneticPr fontId="1" type="noConversion"/>
  </si>
  <si>
    <t>res5a_branch1</t>
    <phoneticPr fontId="1" type="noConversion"/>
  </si>
  <si>
    <t>res5b_branch2a</t>
    <phoneticPr fontId="1" type="noConversion"/>
  </si>
  <si>
    <t>res5b_branch2b</t>
    <phoneticPr fontId="1" type="noConversion"/>
  </si>
  <si>
    <t>res5b_branch2c</t>
    <phoneticPr fontId="1" type="noConversion"/>
  </si>
  <si>
    <t>res5c_branch2a</t>
    <phoneticPr fontId="1" type="noConversion"/>
  </si>
  <si>
    <t>res5c_branch2b</t>
    <phoneticPr fontId="1" type="noConversion"/>
  </si>
  <si>
    <t>res5c_branch2c</t>
    <phoneticPr fontId="1" type="noConversion"/>
  </si>
  <si>
    <t>fc</t>
    <phoneticPr fontId="1" type="noConversion"/>
  </si>
  <si>
    <t>fire2_squeeze1x1</t>
    <phoneticPr fontId="1" type="noConversion"/>
  </si>
  <si>
    <t>QueezeNet v1.1</t>
    <phoneticPr fontId="1" type="noConversion"/>
  </si>
  <si>
    <t>fire3_squeeze1x1</t>
    <phoneticPr fontId="1" type="noConversion"/>
  </si>
  <si>
    <t>fire2_expand1x1</t>
    <phoneticPr fontId="1" type="noConversion"/>
  </si>
  <si>
    <t>fire2_expand3x3</t>
    <phoneticPr fontId="1" type="noConversion"/>
  </si>
  <si>
    <t>fire3_expand1x1</t>
    <phoneticPr fontId="1" type="noConversion"/>
  </si>
  <si>
    <t>fire3_expand3x3</t>
    <phoneticPr fontId="1" type="noConversion"/>
  </si>
  <si>
    <t>fire4_squeeze1x1</t>
    <phoneticPr fontId="1" type="noConversion"/>
  </si>
  <si>
    <t>fire4_expand1x1</t>
    <phoneticPr fontId="1" type="noConversion"/>
  </si>
  <si>
    <t>fire4_expand3x3</t>
    <phoneticPr fontId="1" type="noConversion"/>
  </si>
  <si>
    <t>fire5_squeeze1x1</t>
    <phoneticPr fontId="1" type="noConversion"/>
  </si>
  <si>
    <t>fire5_expand1x1</t>
    <phoneticPr fontId="1" type="noConversion"/>
  </si>
  <si>
    <t>fire5_expand3x3</t>
    <phoneticPr fontId="1" type="noConversion"/>
  </si>
  <si>
    <t>fire6_squeeze1x1</t>
    <phoneticPr fontId="1" type="noConversion"/>
  </si>
  <si>
    <t>fire6_expand1x1</t>
    <phoneticPr fontId="1" type="noConversion"/>
  </si>
  <si>
    <t>fire6_expand3x3</t>
    <phoneticPr fontId="1" type="noConversion"/>
  </si>
  <si>
    <t>fire7_squeeze1x1</t>
    <phoneticPr fontId="1" type="noConversion"/>
  </si>
  <si>
    <t>fire7_expand1x1</t>
    <phoneticPr fontId="1" type="noConversion"/>
  </si>
  <si>
    <t>fire7_expand3x3</t>
    <phoneticPr fontId="1" type="noConversion"/>
  </si>
  <si>
    <t>fire8_squeeze1x1</t>
    <phoneticPr fontId="1" type="noConversion"/>
  </si>
  <si>
    <t>fire8_expand1x1</t>
    <phoneticPr fontId="1" type="noConversion"/>
  </si>
  <si>
    <t>fire8_expand3x3</t>
    <phoneticPr fontId="1" type="noConversion"/>
  </si>
  <si>
    <t>fire9_squeeze1x1</t>
    <phoneticPr fontId="1" type="noConversion"/>
  </si>
  <si>
    <t>fire9_expand1x1</t>
    <phoneticPr fontId="1" type="noConversion"/>
  </si>
  <si>
    <t>fire9_expand3x3</t>
    <phoneticPr fontId="1" type="noConversion"/>
  </si>
  <si>
    <t>conv10</t>
    <phoneticPr fontId="1" type="noConversion"/>
  </si>
  <si>
    <t>YOLO v2</t>
    <phoneticPr fontId="1" type="noConversion"/>
  </si>
  <si>
    <t>layer1</t>
    <phoneticPr fontId="1" type="noConversion"/>
  </si>
  <si>
    <t>layer3</t>
    <phoneticPr fontId="1" type="noConversion"/>
  </si>
  <si>
    <t>layer5</t>
    <phoneticPr fontId="1" type="noConversion"/>
  </si>
  <si>
    <t>layer6</t>
    <phoneticPr fontId="1" type="noConversion"/>
  </si>
  <si>
    <t>layer7</t>
    <phoneticPr fontId="1" type="noConversion"/>
  </si>
  <si>
    <t>layer9</t>
    <phoneticPr fontId="1" type="noConversion"/>
  </si>
  <si>
    <t>layer10</t>
    <phoneticPr fontId="1" type="noConversion"/>
  </si>
  <si>
    <t>layer11</t>
    <phoneticPr fontId="1" type="noConversion"/>
  </si>
  <si>
    <t>layer13</t>
    <phoneticPr fontId="1" type="noConversion"/>
  </si>
  <si>
    <t>layer14</t>
    <phoneticPr fontId="1" type="noConversion"/>
  </si>
  <si>
    <t>layer15</t>
    <phoneticPr fontId="1" type="noConversion"/>
  </si>
  <si>
    <t>layer16</t>
    <phoneticPr fontId="1" type="noConversion"/>
  </si>
  <si>
    <t>layer17</t>
    <phoneticPr fontId="1" type="noConversion"/>
  </si>
  <si>
    <t>layer19</t>
    <phoneticPr fontId="1" type="noConversion"/>
  </si>
  <si>
    <t>layer20</t>
    <phoneticPr fontId="1" type="noConversion"/>
  </si>
  <si>
    <t>layer21</t>
    <phoneticPr fontId="1" type="noConversion"/>
  </si>
  <si>
    <t>layer22</t>
    <phoneticPr fontId="1" type="noConversion"/>
  </si>
  <si>
    <t>layer23</t>
    <phoneticPr fontId="1" type="noConversion"/>
  </si>
  <si>
    <t>layer24</t>
    <phoneticPr fontId="1" type="noConversion"/>
  </si>
  <si>
    <t>layer25</t>
    <phoneticPr fontId="1" type="noConversion"/>
  </si>
  <si>
    <t>layer27</t>
    <phoneticPr fontId="1" type="noConversion"/>
  </si>
  <si>
    <t>layer31</t>
    <phoneticPr fontId="1" type="noConversion"/>
  </si>
  <si>
    <t>layer30</t>
    <phoneticPr fontId="1" type="noConversion"/>
  </si>
  <si>
    <t>kernel_x</t>
    <phoneticPr fontId="1" type="noConversion"/>
  </si>
  <si>
    <t>kernel_y</t>
    <phoneticPr fontId="1" type="noConversion"/>
  </si>
  <si>
    <t>stride</t>
    <phoneticPr fontId="1" type="noConversion"/>
  </si>
  <si>
    <t>mobileNet</t>
    <phoneticPr fontId="1" type="noConversion"/>
  </si>
  <si>
    <t>FCN</t>
    <phoneticPr fontId="1" type="noConversion"/>
  </si>
  <si>
    <t>conv1</t>
    <phoneticPr fontId="1" type="noConversion"/>
  </si>
  <si>
    <t>conv2_1_dw</t>
    <phoneticPr fontId="1" type="noConversion"/>
  </si>
  <si>
    <t>conv2_1_sep</t>
    <phoneticPr fontId="1" type="noConversion"/>
  </si>
  <si>
    <t>conv2_2_dw</t>
    <phoneticPr fontId="1" type="noConversion"/>
  </si>
  <si>
    <t>conv2_2_sep</t>
    <phoneticPr fontId="1" type="noConversion"/>
  </si>
  <si>
    <t>conv3_1_dw</t>
    <phoneticPr fontId="1" type="noConversion"/>
  </si>
  <si>
    <t>conv3_2_dw</t>
    <phoneticPr fontId="1" type="noConversion"/>
  </si>
  <si>
    <t>conv3_1_sep</t>
    <phoneticPr fontId="1" type="noConversion"/>
  </si>
  <si>
    <t>conv3_2_sep</t>
    <phoneticPr fontId="1" type="noConversion"/>
  </si>
  <si>
    <t>conv4_1_dw</t>
    <phoneticPr fontId="1" type="noConversion"/>
  </si>
  <si>
    <t>conv4_1_sep</t>
    <phoneticPr fontId="1" type="noConversion"/>
  </si>
  <si>
    <t>conv4_2_dw</t>
    <phoneticPr fontId="1" type="noConversion"/>
  </si>
  <si>
    <t>conv4_2_sep</t>
    <phoneticPr fontId="1" type="noConversion"/>
  </si>
  <si>
    <t>conv5_1_dw</t>
    <phoneticPr fontId="1" type="noConversion"/>
  </si>
  <si>
    <t>conv5_1_sep</t>
    <phoneticPr fontId="1" type="noConversion"/>
  </si>
  <si>
    <t>conv5_2_dw</t>
    <phoneticPr fontId="1" type="noConversion"/>
  </si>
  <si>
    <t>conv5_2_sep</t>
    <phoneticPr fontId="1" type="noConversion"/>
  </si>
  <si>
    <t>conv5_3_dw</t>
    <phoneticPr fontId="1" type="noConversion"/>
  </si>
  <si>
    <t>conv5_3_sep</t>
    <phoneticPr fontId="1" type="noConversion"/>
  </si>
  <si>
    <t>conv5_4_dw</t>
    <phoneticPr fontId="1" type="noConversion"/>
  </si>
  <si>
    <t>conv5_4_sep</t>
    <phoneticPr fontId="1" type="noConversion"/>
  </si>
  <si>
    <t>conv5_5_dw</t>
    <phoneticPr fontId="1" type="noConversion"/>
  </si>
  <si>
    <t>conv5_5_sep</t>
    <phoneticPr fontId="1" type="noConversion"/>
  </si>
  <si>
    <t>conv5_6_dw</t>
    <phoneticPr fontId="1" type="noConversion"/>
  </si>
  <si>
    <t>conv5_6_sep</t>
    <phoneticPr fontId="1" type="noConversion"/>
  </si>
  <si>
    <t>conv6_dw</t>
    <phoneticPr fontId="1" type="noConversion"/>
  </si>
  <si>
    <t>conv6_sep</t>
    <phoneticPr fontId="1" type="noConversion"/>
  </si>
  <si>
    <t>conv1_1</t>
    <phoneticPr fontId="1" type="noConversion"/>
  </si>
  <si>
    <t>conv1_2</t>
    <phoneticPr fontId="1" type="noConversion"/>
  </si>
  <si>
    <t>conv2_1</t>
    <phoneticPr fontId="1" type="noConversion"/>
  </si>
  <si>
    <t>conv2_2</t>
    <phoneticPr fontId="1" type="noConversion"/>
  </si>
  <si>
    <t>conv3_1</t>
    <phoneticPr fontId="1" type="noConversion"/>
  </si>
  <si>
    <t>conv3_2</t>
    <phoneticPr fontId="1" type="noConversion"/>
  </si>
  <si>
    <t>conv3_3</t>
    <phoneticPr fontId="1" type="noConversion"/>
  </si>
  <si>
    <t>conv4_1</t>
    <phoneticPr fontId="1" type="noConversion"/>
  </si>
  <si>
    <t>conv4_2</t>
    <phoneticPr fontId="1" type="noConversion"/>
  </si>
  <si>
    <t>conv4_3</t>
    <phoneticPr fontId="1" type="noConversion"/>
  </si>
  <si>
    <t>conv5_1</t>
    <phoneticPr fontId="1" type="noConversion"/>
  </si>
  <si>
    <t>conv5_2</t>
    <phoneticPr fontId="1" type="noConversion"/>
  </si>
  <si>
    <t>conv5_3</t>
    <phoneticPr fontId="1" type="noConversion"/>
  </si>
  <si>
    <t>score</t>
    <phoneticPr fontId="1" type="noConversion"/>
  </si>
  <si>
    <t>score2</t>
    <phoneticPr fontId="1" type="noConversion"/>
  </si>
  <si>
    <t>score_pool</t>
    <phoneticPr fontId="1" type="noConversion"/>
  </si>
  <si>
    <t>bigscore</t>
    <phoneticPr fontId="1" type="noConversion"/>
  </si>
  <si>
    <t>conv1</t>
    <phoneticPr fontId="1" type="noConversion"/>
  </si>
  <si>
    <t>conv2_1_x2</t>
    <phoneticPr fontId="1" type="noConversion"/>
  </si>
  <si>
    <t>conv2_1_x1</t>
    <phoneticPr fontId="1" type="noConversion"/>
  </si>
  <si>
    <t>conv2_2_x1</t>
    <phoneticPr fontId="1" type="noConversion"/>
  </si>
  <si>
    <t>conv2_2_x2</t>
    <phoneticPr fontId="1" type="noConversion"/>
  </si>
  <si>
    <t>conv2_3_x1</t>
    <phoneticPr fontId="1" type="noConversion"/>
  </si>
  <si>
    <t>conv2_3_x2</t>
    <phoneticPr fontId="1" type="noConversion"/>
  </si>
  <si>
    <t>conv2_4_x1</t>
    <phoneticPr fontId="1" type="noConversion"/>
  </si>
  <si>
    <t>conv2_4_x2</t>
    <phoneticPr fontId="1" type="noConversion"/>
  </si>
  <si>
    <t>conv2_5_x1</t>
    <phoneticPr fontId="1" type="noConversion"/>
  </si>
  <si>
    <t>conv2_5_x2</t>
    <phoneticPr fontId="1" type="noConversion"/>
  </si>
  <si>
    <t>conv2_6_x1</t>
    <phoneticPr fontId="1" type="noConversion"/>
  </si>
  <si>
    <t>conv2_6_x2</t>
    <phoneticPr fontId="1" type="noConversion"/>
  </si>
  <si>
    <t>denseNet-169</t>
    <phoneticPr fontId="1" type="noConversion"/>
  </si>
  <si>
    <t>conv2_blk</t>
    <phoneticPr fontId="1" type="noConversion"/>
  </si>
  <si>
    <t>conv3_1_x1</t>
    <phoneticPr fontId="1" type="noConversion"/>
  </si>
  <si>
    <t>conv3_1_x2</t>
    <phoneticPr fontId="1" type="noConversion"/>
  </si>
  <si>
    <t>conv3_2_x1</t>
    <phoneticPr fontId="1" type="noConversion"/>
  </si>
  <si>
    <t>conv3_2_x2</t>
    <phoneticPr fontId="1" type="noConversion"/>
  </si>
  <si>
    <t>conv3_3_x1</t>
    <phoneticPr fontId="1" type="noConversion"/>
  </si>
  <si>
    <t>conv3_3_x2</t>
    <phoneticPr fontId="1" type="noConversion"/>
  </si>
  <si>
    <t>conv3_4_x1</t>
    <phoneticPr fontId="1" type="noConversion"/>
  </si>
  <si>
    <t>conv3_4_x2</t>
    <phoneticPr fontId="1" type="noConversion"/>
  </si>
  <si>
    <t>conv3_5_x1</t>
    <phoneticPr fontId="1" type="noConversion"/>
  </si>
  <si>
    <t>conv3_5_x2</t>
    <phoneticPr fontId="1" type="noConversion"/>
  </si>
  <si>
    <t>conv3_6_x1</t>
    <phoneticPr fontId="1" type="noConversion"/>
  </si>
  <si>
    <t>conv3_6_x2</t>
    <phoneticPr fontId="1" type="noConversion"/>
  </si>
  <si>
    <t>conv3_7_x1</t>
    <phoneticPr fontId="1" type="noConversion"/>
  </si>
  <si>
    <t>conv3_7_x2</t>
    <phoneticPr fontId="1" type="noConversion"/>
  </si>
  <si>
    <t>conv3_8_x1</t>
    <phoneticPr fontId="1" type="noConversion"/>
  </si>
  <si>
    <t>conv3_8_x2</t>
    <phoneticPr fontId="1" type="noConversion"/>
  </si>
  <si>
    <t>conv3_9_x1</t>
    <phoneticPr fontId="1" type="noConversion"/>
  </si>
  <si>
    <t>conv3_9_x2</t>
    <phoneticPr fontId="1" type="noConversion"/>
  </si>
  <si>
    <t>conv3_10_x1</t>
    <phoneticPr fontId="1" type="noConversion"/>
  </si>
  <si>
    <t>conv3_10_x2</t>
    <phoneticPr fontId="1" type="noConversion"/>
  </si>
  <si>
    <t>conv3_11_x1</t>
    <phoneticPr fontId="1" type="noConversion"/>
  </si>
  <si>
    <t>conv3_11_x2</t>
    <phoneticPr fontId="1" type="noConversion"/>
  </si>
  <si>
    <t>conv3_12_x1</t>
    <phoneticPr fontId="1" type="noConversion"/>
  </si>
  <si>
    <t>conv3_12_x2</t>
    <phoneticPr fontId="1" type="noConversion"/>
  </si>
  <si>
    <t>conv3_blk</t>
    <phoneticPr fontId="1" type="noConversion"/>
  </si>
  <si>
    <t>conv4_1_x1</t>
    <phoneticPr fontId="1" type="noConversion"/>
  </si>
  <si>
    <t>conv4_1_x2</t>
    <phoneticPr fontId="1" type="noConversion"/>
  </si>
  <si>
    <t>conv4_2_x1</t>
    <phoneticPr fontId="1" type="noConversion"/>
  </si>
  <si>
    <t>conv4_2_x2</t>
    <phoneticPr fontId="1" type="noConversion"/>
  </si>
  <si>
    <t>conv4_3_x1</t>
    <phoneticPr fontId="1" type="noConversion"/>
  </si>
  <si>
    <t>conv4_3_x2</t>
    <phoneticPr fontId="1" type="noConversion"/>
  </si>
  <si>
    <t>conv4_4_x1</t>
    <phoneticPr fontId="1" type="noConversion"/>
  </si>
  <si>
    <t>conv4_4_x2</t>
    <phoneticPr fontId="1" type="noConversion"/>
  </si>
  <si>
    <t>conv4_5_x1</t>
    <phoneticPr fontId="1" type="noConversion"/>
  </si>
  <si>
    <t>conv4_5_x2</t>
    <phoneticPr fontId="1" type="noConversion"/>
  </si>
  <si>
    <t>conv4_6_x1</t>
    <phoneticPr fontId="1" type="noConversion"/>
  </si>
  <si>
    <t>conv4_6_x2</t>
    <phoneticPr fontId="1" type="noConversion"/>
  </si>
  <si>
    <t>conv4_7_x1</t>
    <phoneticPr fontId="1" type="noConversion"/>
  </si>
  <si>
    <t>conv4_7_x2</t>
    <phoneticPr fontId="1" type="noConversion"/>
  </si>
  <si>
    <t>conv4_8_x1</t>
    <phoneticPr fontId="1" type="noConversion"/>
  </si>
  <si>
    <t>conv4_8_x2</t>
    <phoneticPr fontId="1" type="noConversion"/>
  </si>
  <si>
    <t>conv4_9_x1</t>
    <phoneticPr fontId="1" type="noConversion"/>
  </si>
  <si>
    <t>conv4_9_x2</t>
    <phoneticPr fontId="1" type="noConversion"/>
  </si>
  <si>
    <t>conv4_10_x2</t>
    <phoneticPr fontId="1" type="noConversion"/>
  </si>
  <si>
    <t>conv4_10_x1</t>
    <phoneticPr fontId="1" type="noConversion"/>
  </si>
  <si>
    <t>conv4_11_x1</t>
    <phoneticPr fontId="1" type="noConversion"/>
  </si>
  <si>
    <t>conv4_11_x2</t>
    <phoneticPr fontId="1" type="noConversion"/>
  </si>
  <si>
    <t>conv4_12_x1</t>
    <phoneticPr fontId="1" type="noConversion"/>
  </si>
  <si>
    <t>conv4_12_x2</t>
    <phoneticPr fontId="1" type="noConversion"/>
  </si>
  <si>
    <t>conv4_13_x1</t>
    <phoneticPr fontId="1" type="noConversion"/>
  </si>
  <si>
    <t>conv4_13_x2</t>
    <phoneticPr fontId="1" type="noConversion"/>
  </si>
  <si>
    <t>conv4_14_x1</t>
    <phoneticPr fontId="1" type="noConversion"/>
  </si>
  <si>
    <t>conv4_14_x2</t>
    <phoneticPr fontId="1" type="noConversion"/>
  </si>
  <si>
    <t>conv4_15_x1</t>
    <phoneticPr fontId="1" type="noConversion"/>
  </si>
  <si>
    <t>conv4_15_x2</t>
    <phoneticPr fontId="1" type="noConversion"/>
  </si>
  <si>
    <t>conv4_16_x1</t>
    <phoneticPr fontId="1" type="noConversion"/>
  </si>
  <si>
    <t>conv4_16_x2</t>
    <phoneticPr fontId="1" type="noConversion"/>
  </si>
  <si>
    <t>conv4_17_x1</t>
    <phoneticPr fontId="1" type="noConversion"/>
  </si>
  <si>
    <t>conv4_17_x2</t>
    <phoneticPr fontId="1" type="noConversion"/>
  </si>
  <si>
    <t>conv4_18_x1</t>
    <phoneticPr fontId="1" type="noConversion"/>
  </si>
  <si>
    <t>conv4_18_x2</t>
    <phoneticPr fontId="1" type="noConversion"/>
  </si>
  <si>
    <t>conv4_19_x1</t>
    <phoneticPr fontId="1" type="noConversion"/>
  </si>
  <si>
    <t>conv4_19_x2</t>
    <phoneticPr fontId="1" type="noConversion"/>
  </si>
  <si>
    <t>conv4_20_x1</t>
    <phoneticPr fontId="1" type="noConversion"/>
  </si>
  <si>
    <t>conv4_20_x2</t>
    <phoneticPr fontId="1" type="noConversion"/>
  </si>
  <si>
    <t>conv4_21_x1</t>
    <phoneticPr fontId="1" type="noConversion"/>
  </si>
  <si>
    <t>conv4_21_x2</t>
    <phoneticPr fontId="1" type="noConversion"/>
  </si>
  <si>
    <t>conv4_22_x1</t>
    <phoneticPr fontId="1" type="noConversion"/>
  </si>
  <si>
    <t>conv4_22_x2</t>
    <phoneticPr fontId="1" type="noConversion"/>
  </si>
  <si>
    <t>conv4_23_x1</t>
    <phoneticPr fontId="1" type="noConversion"/>
  </si>
  <si>
    <t>conv4_23_x2</t>
    <phoneticPr fontId="1" type="noConversion"/>
  </si>
  <si>
    <t>conv4_24_x1</t>
    <phoneticPr fontId="1" type="noConversion"/>
  </si>
  <si>
    <t>conv4_24_x2</t>
    <phoneticPr fontId="1" type="noConversion"/>
  </si>
  <si>
    <t>conv4_25_x1</t>
    <phoneticPr fontId="1" type="noConversion"/>
  </si>
  <si>
    <t>conv4_25_x2</t>
    <phoneticPr fontId="1" type="noConversion"/>
  </si>
  <si>
    <t>conv4_26_x1</t>
    <phoneticPr fontId="1" type="noConversion"/>
  </si>
  <si>
    <t>conv4_26_x2</t>
    <phoneticPr fontId="1" type="noConversion"/>
  </si>
  <si>
    <t>conv4_27_x1</t>
    <phoneticPr fontId="1" type="noConversion"/>
  </si>
  <si>
    <t>conv4_27_x2</t>
    <phoneticPr fontId="1" type="noConversion"/>
  </si>
  <si>
    <t>conv4_28_x1</t>
    <phoneticPr fontId="1" type="noConversion"/>
  </si>
  <si>
    <t>conv4_28_x2</t>
    <phoneticPr fontId="1" type="noConversion"/>
  </si>
  <si>
    <t>conv4_29_x1</t>
    <phoneticPr fontId="1" type="noConversion"/>
  </si>
  <si>
    <t>conv4_29_x2</t>
    <phoneticPr fontId="1" type="noConversion"/>
  </si>
  <si>
    <t>conv4_30_x1</t>
    <phoneticPr fontId="1" type="noConversion"/>
  </si>
  <si>
    <t>conv4_30_x2</t>
    <phoneticPr fontId="1" type="noConversion"/>
  </si>
  <si>
    <t>conv4_31_x1</t>
    <phoneticPr fontId="1" type="noConversion"/>
  </si>
  <si>
    <t>conv4_31_x2</t>
    <phoneticPr fontId="1" type="noConversion"/>
  </si>
  <si>
    <t>conv4_32_x1</t>
    <phoneticPr fontId="1" type="noConversion"/>
  </si>
  <si>
    <t>conv4_32_x2</t>
    <phoneticPr fontId="1" type="noConversion"/>
  </si>
  <si>
    <t>conv4_blk</t>
    <phoneticPr fontId="1" type="noConversion"/>
  </si>
  <si>
    <t>conv5_1_x1</t>
    <phoneticPr fontId="1" type="noConversion"/>
  </si>
  <si>
    <t>conv5_1_x2</t>
    <phoneticPr fontId="1" type="noConversion"/>
  </si>
  <si>
    <t>conv5_2_x1</t>
    <phoneticPr fontId="1" type="noConversion"/>
  </si>
  <si>
    <t>conv5_2_x2</t>
    <phoneticPr fontId="1" type="noConversion"/>
  </si>
  <si>
    <t>conv5_3_x1</t>
    <phoneticPr fontId="1" type="noConversion"/>
  </si>
  <si>
    <t>conv5_3_x2</t>
    <phoneticPr fontId="1" type="noConversion"/>
  </si>
  <si>
    <t>conv5_4_x1</t>
    <phoneticPr fontId="1" type="noConversion"/>
  </si>
  <si>
    <t>conv5_4_x2</t>
    <phoneticPr fontId="1" type="noConversion"/>
  </si>
  <si>
    <t>conv5_5_x1</t>
    <phoneticPr fontId="1" type="noConversion"/>
  </si>
  <si>
    <t>conv5_5_x2</t>
    <phoneticPr fontId="1" type="noConversion"/>
  </si>
  <si>
    <t>conv5_6_x1</t>
    <phoneticPr fontId="1" type="noConversion"/>
  </si>
  <si>
    <t>conv5_6_x2</t>
    <phoneticPr fontId="1" type="noConversion"/>
  </si>
  <si>
    <t>conv5_7_x1</t>
    <phoneticPr fontId="1" type="noConversion"/>
  </si>
  <si>
    <t>conv5_7_x2</t>
    <phoneticPr fontId="1" type="noConversion"/>
  </si>
  <si>
    <t>conv5_8_x1</t>
    <phoneticPr fontId="1" type="noConversion"/>
  </si>
  <si>
    <t>conv5_8_x2</t>
    <phoneticPr fontId="1" type="noConversion"/>
  </si>
  <si>
    <t>conv5_9_x1</t>
    <phoneticPr fontId="1" type="noConversion"/>
  </si>
  <si>
    <t>conv5_9_x2</t>
    <phoneticPr fontId="1" type="noConversion"/>
  </si>
  <si>
    <t>conv5_10_x1</t>
    <phoneticPr fontId="1" type="noConversion"/>
  </si>
  <si>
    <t>conv5_10_x2</t>
    <phoneticPr fontId="1" type="noConversion"/>
  </si>
  <si>
    <t>conv5_11_x1</t>
    <phoneticPr fontId="1" type="noConversion"/>
  </si>
  <si>
    <t>conv5_11_x2</t>
    <phoneticPr fontId="1" type="noConversion"/>
  </si>
  <si>
    <t>conv5_12_x1</t>
    <phoneticPr fontId="1" type="noConversion"/>
  </si>
  <si>
    <t>conv5_12_x2</t>
    <phoneticPr fontId="1" type="noConversion"/>
  </si>
  <si>
    <t>conv5_13_x1</t>
    <phoneticPr fontId="1" type="noConversion"/>
  </si>
  <si>
    <t>conv5_13_x2</t>
    <phoneticPr fontId="1" type="noConversion"/>
  </si>
  <si>
    <t>conv5_14_x1</t>
    <phoneticPr fontId="1" type="noConversion"/>
  </si>
  <si>
    <t>conv5_14_x2</t>
    <phoneticPr fontId="1" type="noConversion"/>
  </si>
  <si>
    <t>conv5_15_x1</t>
    <phoneticPr fontId="1" type="noConversion"/>
  </si>
  <si>
    <t>conv5_15_x2</t>
    <phoneticPr fontId="1" type="noConversion"/>
  </si>
  <si>
    <t>conv5_16_x1</t>
    <phoneticPr fontId="1" type="noConversion"/>
  </si>
  <si>
    <t>conv5_16_x2</t>
    <phoneticPr fontId="1" type="noConversion"/>
  </si>
  <si>
    <t>conv5_17_x1</t>
    <phoneticPr fontId="1" type="noConversion"/>
  </si>
  <si>
    <t>conv5_17_x2</t>
    <phoneticPr fontId="1" type="noConversion"/>
  </si>
  <si>
    <t>conv5_18_x1</t>
    <phoneticPr fontId="1" type="noConversion"/>
  </si>
  <si>
    <t>conv5_32_x2</t>
    <phoneticPr fontId="1" type="noConversion"/>
  </si>
  <si>
    <t>conv5_blk</t>
    <phoneticPr fontId="1" type="noConversion"/>
  </si>
  <si>
    <t>conv5_32_x1</t>
    <phoneticPr fontId="1" type="noConversion"/>
  </si>
  <si>
    <t>conv5_31_x1</t>
    <phoneticPr fontId="1" type="noConversion"/>
  </si>
  <si>
    <t>conv5_31_x2</t>
    <phoneticPr fontId="1" type="noConversion"/>
  </si>
  <si>
    <t>conv5_30_x2</t>
    <phoneticPr fontId="1" type="noConversion"/>
  </si>
  <si>
    <t>conv5_30_x1</t>
    <phoneticPr fontId="1" type="noConversion"/>
  </si>
  <si>
    <t>conv5_29_x2</t>
    <phoneticPr fontId="1" type="noConversion"/>
  </si>
  <si>
    <t>conv5_29_x1</t>
    <phoneticPr fontId="1" type="noConversion"/>
  </si>
  <si>
    <t>conv5_28_x2</t>
    <phoneticPr fontId="1" type="noConversion"/>
  </si>
  <si>
    <t>conv5_28_x1</t>
    <phoneticPr fontId="1" type="noConversion"/>
  </si>
  <si>
    <t>conv5_27_x2</t>
    <phoneticPr fontId="1" type="noConversion"/>
  </si>
  <si>
    <t>conv5_27_x1</t>
    <phoneticPr fontId="1" type="noConversion"/>
  </si>
  <si>
    <t>conv5_26_x2</t>
    <phoneticPr fontId="1" type="noConversion"/>
  </si>
  <si>
    <t>conv5_26_x1</t>
    <phoneticPr fontId="1" type="noConversion"/>
  </si>
  <si>
    <t>conv5_25_x2</t>
    <phoneticPr fontId="1" type="noConversion"/>
  </si>
  <si>
    <t>conv5_25_x1</t>
    <phoneticPr fontId="1" type="noConversion"/>
  </si>
  <si>
    <t>conv5_24_x2</t>
    <phoneticPr fontId="1" type="noConversion"/>
  </si>
  <si>
    <t>conv5_24_x1</t>
    <phoneticPr fontId="1" type="noConversion"/>
  </si>
  <si>
    <t>conv5_23_x2</t>
    <phoneticPr fontId="1" type="noConversion"/>
  </si>
  <si>
    <t>conv5_23_x1</t>
    <phoneticPr fontId="1" type="noConversion"/>
  </si>
  <si>
    <t>conv5_22_x2</t>
    <phoneticPr fontId="1" type="noConversion"/>
  </si>
  <si>
    <t>conv5_22_x1</t>
    <phoneticPr fontId="1" type="noConversion"/>
  </si>
  <si>
    <t>conv5_21_x2</t>
    <phoneticPr fontId="1" type="noConversion"/>
  </si>
  <si>
    <t>conv5_21_x1</t>
    <phoneticPr fontId="1" type="noConversion"/>
  </si>
  <si>
    <t>conv5_20_x2</t>
    <phoneticPr fontId="1" type="noConversion"/>
  </si>
  <si>
    <t>conv5_20_x1</t>
    <phoneticPr fontId="1" type="noConversion"/>
  </si>
  <si>
    <t>conv5_19_x2</t>
    <phoneticPr fontId="1" type="noConversion"/>
  </si>
  <si>
    <t>conv5_19_x1</t>
    <phoneticPr fontId="1" type="noConversion"/>
  </si>
  <si>
    <t>conv5_18_x2</t>
    <phoneticPr fontId="1" type="noConversion"/>
  </si>
  <si>
    <t>16bit</t>
    <phoneticPr fontId="1" type="noConversion"/>
  </si>
  <si>
    <t>8bit</t>
    <phoneticPr fontId="1" type="noConversion"/>
  </si>
  <si>
    <t>4bit</t>
    <phoneticPr fontId="1" type="noConversion"/>
  </si>
  <si>
    <t>hardware_input_channel</t>
    <phoneticPr fontId="1" type="noConversion"/>
  </si>
  <si>
    <t>hardware_output_kernel</t>
    <phoneticPr fontId="1" type="noConversion"/>
  </si>
  <si>
    <t>1024bit</t>
    <phoneticPr fontId="1" type="noConversion"/>
  </si>
  <si>
    <t>4096bit</t>
    <phoneticPr fontId="1" type="noConversion"/>
  </si>
  <si>
    <t>4bit</t>
    <phoneticPr fontId="1" type="noConversion"/>
  </si>
  <si>
    <t>config average</t>
    <phoneticPr fontId="1" type="noConversion"/>
  </si>
  <si>
    <t>bit average</t>
    <phoneticPr fontId="1" type="noConversion"/>
  </si>
  <si>
    <t>mode average</t>
    <phoneticPr fontId="1" type="noConversion"/>
  </si>
  <si>
    <t>每层的运算量</t>
    <phoneticPr fontId="1" type="noConversion"/>
  </si>
  <si>
    <t>最优方案时的利用率</t>
    <phoneticPr fontId="1" type="noConversion"/>
  </si>
  <si>
    <t>可变bit宽的利用率</t>
  </si>
  <si>
    <t>可变bit宽的利用率</t>
    <phoneticPr fontId="1" type="noConversion"/>
  </si>
  <si>
    <t>固定1024bit利用率</t>
  </si>
  <si>
    <t>固定1024bit利用率</t>
    <phoneticPr fontId="1" type="noConversion"/>
  </si>
  <si>
    <t>group</t>
    <phoneticPr fontId="1" type="noConversion"/>
  </si>
  <si>
    <t>归一化运算量=每层运算量/每层里的利用率</t>
    <phoneticPr fontId="1" type="noConversion"/>
  </si>
  <si>
    <t>output_x</t>
    <phoneticPr fontId="1" type="noConversion"/>
  </si>
  <si>
    <t>output_y</t>
    <phoneticPr fontId="1" type="noConversion"/>
  </si>
  <si>
    <t>DDR 输入 f+w</t>
    <phoneticPr fontId="1" type="noConversion"/>
  </si>
  <si>
    <t>DDR输出f</t>
    <phoneticPr fontId="1" type="noConversion"/>
  </si>
  <si>
    <t>f_in</t>
    <phoneticPr fontId="1" type="noConversion"/>
  </si>
  <si>
    <t>w_in</t>
    <phoneticPr fontId="1" type="noConversion"/>
  </si>
  <si>
    <t>sum_in</t>
    <phoneticPr fontId="1" type="noConversion"/>
  </si>
  <si>
    <t>f_out</t>
    <phoneticPr fontId="1" type="noConversion"/>
  </si>
  <si>
    <t>DDR输出/DDR输入</t>
    <phoneticPr fontId="1" type="noConversion"/>
  </si>
  <si>
    <t>DDR输入F/W+F</t>
    <phoneticPr fontId="1" type="noConversion"/>
  </si>
  <si>
    <t>output_scaling</t>
    <phoneticPr fontId="1" type="noConversion"/>
  </si>
  <si>
    <t>inception_4e_pool_proj</t>
    <phoneticPr fontId="1" type="noConversion"/>
  </si>
  <si>
    <t>inception_4e_1x1</t>
    <phoneticPr fontId="1" type="noConversion"/>
  </si>
  <si>
    <t>inception_4e_3x3_reduce</t>
    <phoneticPr fontId="1" type="noConversion"/>
  </si>
  <si>
    <t>inception_4e_5x5_reduce</t>
    <phoneticPr fontId="1" type="noConversion"/>
  </si>
  <si>
    <t>inception_4d_pool_proj</t>
    <phoneticPr fontId="1" type="noConversion"/>
  </si>
  <si>
    <t>inception_4e_3x3</t>
    <phoneticPr fontId="1" type="noConversion"/>
  </si>
  <si>
    <t>inception_4e_5x5</t>
    <phoneticPr fontId="1" type="noConversion"/>
  </si>
  <si>
    <t>classifier</t>
    <phoneticPr fontId="1" type="noConversion"/>
  </si>
  <si>
    <t>deconv</t>
    <phoneticPr fontId="1" type="noConversion"/>
  </si>
  <si>
    <t>conv</t>
    <phoneticPr fontId="1" type="noConversion"/>
  </si>
  <si>
    <t>fc</t>
    <phoneticPr fontId="1" type="noConversion"/>
  </si>
  <si>
    <t>conv</t>
    <phoneticPr fontId="1" type="noConversion"/>
  </si>
  <si>
    <t>type</t>
    <phoneticPr fontId="1" type="noConversion"/>
  </si>
  <si>
    <t>conv</t>
    <phoneticPr fontId="1" type="noConversion"/>
  </si>
  <si>
    <t>fc</t>
    <phoneticPr fontId="1" type="noConversion"/>
  </si>
  <si>
    <t>理论运算量</t>
    <phoneticPr fontId="1" type="noConversion"/>
  </si>
  <si>
    <t>FC/deconv/depthwise层所占比例</t>
    <phoneticPr fontId="1" type="noConversion"/>
  </si>
  <si>
    <t>depthwise</t>
    <phoneticPr fontId="1" type="noConversion"/>
  </si>
  <si>
    <t>N/A</t>
    <phoneticPr fontId="1" type="noConversion"/>
  </si>
  <si>
    <t>deconv</t>
    <phoneticPr fontId="1" type="noConversion"/>
  </si>
  <si>
    <t>input层所占比例</t>
    <phoneticPr fontId="1" type="noConversion"/>
  </si>
  <si>
    <t>shufflenet</t>
    <phoneticPr fontId="1" type="noConversion"/>
  </si>
  <si>
    <t>conv1</t>
    <phoneticPr fontId="1" type="noConversion"/>
  </si>
  <si>
    <t>resx1_conv1</t>
    <phoneticPr fontId="1" type="noConversion"/>
  </si>
  <si>
    <t>resx1_conv2</t>
    <phoneticPr fontId="1" type="noConversion"/>
  </si>
  <si>
    <t>resx1_conv3</t>
    <phoneticPr fontId="1" type="noConversion"/>
  </si>
  <si>
    <t>resx2_conv1</t>
    <phoneticPr fontId="1" type="noConversion"/>
  </si>
  <si>
    <t>resx2_conv2</t>
    <phoneticPr fontId="1" type="noConversion"/>
  </si>
  <si>
    <t>resx2_conv3</t>
    <phoneticPr fontId="1" type="noConversion"/>
  </si>
  <si>
    <t>resx3_conv1</t>
    <phoneticPr fontId="1" type="noConversion"/>
  </si>
  <si>
    <t>resx3_conv2</t>
    <phoneticPr fontId="1" type="noConversion"/>
  </si>
  <si>
    <t>resx3_conv3</t>
    <phoneticPr fontId="1" type="noConversion"/>
  </si>
  <si>
    <t>resx4_conv1</t>
    <phoneticPr fontId="1" type="noConversion"/>
  </si>
  <si>
    <t>resx4_conv2</t>
    <phoneticPr fontId="1" type="noConversion"/>
  </si>
  <si>
    <t>resx4_conv3</t>
    <phoneticPr fontId="1" type="noConversion"/>
  </si>
  <si>
    <t>resx5_conv1</t>
    <phoneticPr fontId="1" type="noConversion"/>
  </si>
  <si>
    <t>resx5_conv2</t>
    <phoneticPr fontId="1" type="noConversion"/>
  </si>
  <si>
    <t>resx5_conv3</t>
    <phoneticPr fontId="1" type="noConversion"/>
  </si>
  <si>
    <t>resx6_conv1</t>
    <phoneticPr fontId="1" type="noConversion"/>
  </si>
  <si>
    <t>resx6_conv2</t>
    <phoneticPr fontId="1" type="noConversion"/>
  </si>
  <si>
    <t>resx6_conv3</t>
    <phoneticPr fontId="1" type="noConversion"/>
  </si>
  <si>
    <t>resx7_conv1</t>
    <phoneticPr fontId="1" type="noConversion"/>
  </si>
  <si>
    <t>resx7_conv2</t>
    <phoneticPr fontId="1" type="noConversion"/>
  </si>
  <si>
    <t>resx7_conv3</t>
    <phoneticPr fontId="1" type="noConversion"/>
  </si>
  <si>
    <t>resx8_conv1</t>
    <phoneticPr fontId="1" type="noConversion"/>
  </si>
  <si>
    <t>resx8_conv2</t>
    <phoneticPr fontId="1" type="noConversion"/>
  </si>
  <si>
    <t>resx8_conv3</t>
    <phoneticPr fontId="1" type="noConversion"/>
  </si>
  <si>
    <t>resx9_conv1</t>
    <phoneticPr fontId="1" type="noConversion"/>
  </si>
  <si>
    <t>resx9_conv2</t>
    <phoneticPr fontId="1" type="noConversion"/>
  </si>
  <si>
    <t>resx9_conv3</t>
    <phoneticPr fontId="1" type="noConversion"/>
  </si>
  <si>
    <t>resx10_conv1</t>
    <phoneticPr fontId="1" type="noConversion"/>
  </si>
  <si>
    <t>resx10_conv2</t>
    <phoneticPr fontId="1" type="noConversion"/>
  </si>
  <si>
    <t>resx10_conv3</t>
    <phoneticPr fontId="1" type="noConversion"/>
  </si>
  <si>
    <t>resx11_conv1</t>
    <phoneticPr fontId="1" type="noConversion"/>
  </si>
  <si>
    <t>resx11_conv2</t>
    <phoneticPr fontId="1" type="noConversion"/>
  </si>
  <si>
    <t>resx11_conv3</t>
    <phoneticPr fontId="1" type="noConversion"/>
  </si>
  <si>
    <t>resx12_conv1</t>
    <phoneticPr fontId="1" type="noConversion"/>
  </si>
  <si>
    <t>resx12_conv2</t>
    <phoneticPr fontId="1" type="noConversion"/>
  </si>
  <si>
    <t>resx12_conv3</t>
    <phoneticPr fontId="1" type="noConversion"/>
  </si>
  <si>
    <t>resx13_conv1</t>
    <phoneticPr fontId="1" type="noConversion"/>
  </si>
  <si>
    <t>resx13_conv2</t>
    <phoneticPr fontId="1" type="noConversion"/>
  </si>
  <si>
    <t>resx13_conv3</t>
    <phoneticPr fontId="1" type="noConversion"/>
  </si>
  <si>
    <t>resx14_conv1</t>
    <phoneticPr fontId="1" type="noConversion"/>
  </si>
  <si>
    <t>resx14_conv2</t>
    <phoneticPr fontId="1" type="noConversion"/>
  </si>
  <si>
    <t>resx14_conv3</t>
    <phoneticPr fontId="1" type="noConversion"/>
  </si>
  <si>
    <t>resx15_conv1</t>
    <phoneticPr fontId="1" type="noConversion"/>
  </si>
  <si>
    <t>resx15_conv2</t>
    <phoneticPr fontId="1" type="noConversion"/>
  </si>
  <si>
    <t>resx15_conv3</t>
    <phoneticPr fontId="1" type="noConversion"/>
  </si>
  <si>
    <t>resx16_conv1</t>
    <phoneticPr fontId="1" type="noConversion"/>
  </si>
  <si>
    <t>resx16_conv2</t>
    <phoneticPr fontId="1" type="noConversion"/>
  </si>
  <si>
    <t>resx16_conv3</t>
    <phoneticPr fontId="1" type="noConversion"/>
  </si>
  <si>
    <t>fc1000</t>
    <phoneticPr fontId="1" type="noConversion"/>
  </si>
  <si>
    <t>conv</t>
    <phoneticPr fontId="1" type="noConversion"/>
  </si>
  <si>
    <t>shufflenet</t>
    <phoneticPr fontId="1" type="noConversion"/>
  </si>
  <si>
    <t>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</si>
</sst>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0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8"/>
  <sheetViews>
    <sheetView tabSelected="1" topLeftCell="AQ470" zoomScaleNormal="100" workbookViewId="0">
      <selection activeCell="BE491" sqref="BE491"/>
    </sheetView>
  </sheetViews>
  <sheetFormatPr defaultRowHeight="13.5" x14ac:dyDescent="0.15"/>
  <cols>
    <col min="1" max="1" width="15.75" customWidth="1"/>
    <col min="2" max="2" width="24.625" customWidth="1"/>
    <col min="3" max="3" width="7.5" customWidth="1"/>
    <col min="4" max="4" width="4.75" customWidth="1"/>
    <col min="5" max="5" width="9.625" customWidth="1"/>
    <col min="6" max="6" width="7.75" customWidth="1"/>
    <col min="7" max="8" width="8.125" customWidth="1"/>
    <col min="9" max="9" width="7.5" customWidth="1"/>
    <col min="10" max="10" width="5.75" customWidth="1"/>
    <col min="11" max="13" width="11.375" customWidth="1"/>
    <col min="14" max="14" width="15" customWidth="1"/>
    <col min="15" max="15" width="12.75" bestFit="1" customWidth="1"/>
    <col min="27" max="27" width="2" style="2" customWidth="1"/>
    <col min="40" max="40" width="1.125" style="2" customWidth="1"/>
    <col min="47" max="47" width="1.75" style="2" customWidth="1"/>
    <col min="48" max="48" width="12.875" customWidth="1"/>
    <col min="49" max="49" width="1.375" style="2" customWidth="1"/>
    <col min="50" max="50" width="11.625" bestFit="1" customWidth="1"/>
    <col min="56" max="56" width="1.375" style="2" customWidth="1"/>
    <col min="58" max="58" width="8.875" customWidth="1"/>
    <col min="60" max="60" width="9" customWidth="1"/>
    <col min="61" max="61" width="1.375" style="2" customWidth="1"/>
    <col min="62" max="62" width="14.5" customWidth="1"/>
    <col min="63" max="63" width="1.375" style="2" customWidth="1"/>
    <col min="64" max="64" width="16.625" customWidth="1"/>
    <col min="65" max="65" width="1.375" style="2" customWidth="1"/>
  </cols>
  <sheetData>
    <row r="1" spans="1:65" x14ac:dyDescent="0.15">
      <c r="O1" s="17" t="s">
        <v>397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3"/>
      <c r="AB1" s="17" t="s">
        <v>396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O1" s="17" t="s">
        <v>394</v>
      </c>
      <c r="AP1" s="17"/>
      <c r="AQ1" s="17"/>
      <c r="AR1" s="17"/>
      <c r="AS1" s="17"/>
      <c r="AT1" s="17"/>
      <c r="AV1" s="1" t="s">
        <v>393</v>
      </c>
      <c r="AX1" s="17" t="s">
        <v>400</v>
      </c>
      <c r="AY1" s="17"/>
      <c r="AZ1" s="17"/>
      <c r="BA1" s="17"/>
      <c r="BB1" s="17"/>
      <c r="BC1" s="17"/>
      <c r="BE1" s="17"/>
      <c r="BF1" s="17"/>
      <c r="BG1" s="17"/>
      <c r="BM1"/>
    </row>
    <row r="2" spans="1:65" x14ac:dyDescent="0.15">
      <c r="O2" s="17" t="s">
        <v>387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3"/>
      <c r="AB2" s="17" t="s">
        <v>388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3"/>
      <c r="AO2" s="17" t="s">
        <v>398</v>
      </c>
      <c r="AP2" s="17"/>
      <c r="AQ2" s="17"/>
      <c r="AR2" s="17" t="s">
        <v>395</v>
      </c>
      <c r="AS2" s="17"/>
      <c r="AT2" s="17"/>
      <c r="AV2" s="1"/>
      <c r="AX2" s="17" t="s">
        <v>398</v>
      </c>
      <c r="AY2" s="17"/>
      <c r="AZ2" s="17"/>
      <c r="BA2" s="17" t="s">
        <v>395</v>
      </c>
      <c r="BB2" s="17"/>
      <c r="BC2" s="17"/>
      <c r="BE2" s="17"/>
      <c r="BF2" s="17"/>
      <c r="BG2" s="17"/>
      <c r="BM2"/>
    </row>
    <row r="3" spans="1:65" x14ac:dyDescent="0.15">
      <c r="O3" s="17" t="s">
        <v>382</v>
      </c>
      <c r="P3" s="17"/>
      <c r="Q3" s="17"/>
      <c r="R3" s="17"/>
      <c r="S3" s="17" t="s">
        <v>383</v>
      </c>
      <c r="T3" s="17"/>
      <c r="U3" s="17"/>
      <c r="V3" s="17"/>
      <c r="W3" s="17" t="s">
        <v>384</v>
      </c>
      <c r="X3" s="17"/>
      <c r="Y3" s="17"/>
      <c r="Z3" s="17"/>
      <c r="AA3" s="3"/>
      <c r="AB3" s="17" t="s">
        <v>382</v>
      </c>
      <c r="AC3" s="17"/>
      <c r="AD3" s="17"/>
      <c r="AE3" s="17"/>
      <c r="AF3" s="17" t="s">
        <v>383</v>
      </c>
      <c r="AG3" s="17"/>
      <c r="AH3" s="17"/>
      <c r="AI3" s="17"/>
      <c r="AJ3" s="17" t="s">
        <v>384</v>
      </c>
      <c r="AK3" s="17"/>
      <c r="AL3" s="17"/>
      <c r="AM3" s="17"/>
      <c r="AN3" s="3"/>
      <c r="BE3" s="17"/>
      <c r="BF3" s="17"/>
      <c r="BG3" s="17"/>
      <c r="BM3"/>
    </row>
    <row r="4" spans="1:65" x14ac:dyDescent="0.15">
      <c r="B4" t="s">
        <v>385</v>
      </c>
      <c r="O4">
        <v>64</v>
      </c>
      <c r="P4">
        <v>32</v>
      </c>
      <c r="Q4">
        <v>16</v>
      </c>
      <c r="R4">
        <v>8</v>
      </c>
      <c r="S4">
        <v>128</v>
      </c>
      <c r="T4">
        <v>64</v>
      </c>
      <c r="U4">
        <v>32</v>
      </c>
      <c r="V4">
        <v>16</v>
      </c>
      <c r="W4">
        <v>256</v>
      </c>
      <c r="X4">
        <v>128</v>
      </c>
      <c r="Y4">
        <v>64</v>
      </c>
      <c r="Z4">
        <v>32</v>
      </c>
      <c r="AB4">
        <v>64</v>
      </c>
      <c r="AC4">
        <v>32</v>
      </c>
      <c r="AD4">
        <v>16</v>
      </c>
      <c r="AE4">
        <v>8</v>
      </c>
      <c r="AF4">
        <v>256</v>
      </c>
      <c r="AG4">
        <v>128</v>
      </c>
      <c r="AH4">
        <v>64</v>
      </c>
      <c r="AI4">
        <v>32</v>
      </c>
      <c r="AJ4">
        <v>1024</v>
      </c>
      <c r="AK4">
        <v>512</v>
      </c>
      <c r="AL4">
        <v>256</v>
      </c>
      <c r="AM4">
        <v>128</v>
      </c>
      <c r="BE4" s="18" t="s">
        <v>403</v>
      </c>
      <c r="BF4" s="18"/>
      <c r="BG4" s="18"/>
      <c r="BH4" s="10" t="s">
        <v>404</v>
      </c>
      <c r="BJ4" s="10" t="s">
        <v>410</v>
      </c>
      <c r="BL4" s="10" t="s">
        <v>409</v>
      </c>
      <c r="BM4"/>
    </row>
    <row r="5" spans="1:65" x14ac:dyDescent="0.15">
      <c r="B5" t="s">
        <v>386</v>
      </c>
      <c r="O5">
        <v>16</v>
      </c>
      <c r="P5">
        <v>32</v>
      </c>
      <c r="Q5">
        <v>64</v>
      </c>
      <c r="R5">
        <v>128</v>
      </c>
      <c r="S5">
        <v>32</v>
      </c>
      <c r="T5">
        <v>64</v>
      </c>
      <c r="U5">
        <v>128</v>
      </c>
      <c r="V5">
        <v>256</v>
      </c>
      <c r="W5">
        <v>64</v>
      </c>
      <c r="X5">
        <v>128</v>
      </c>
      <c r="Y5">
        <v>256</v>
      </c>
      <c r="Z5">
        <v>512</v>
      </c>
      <c r="AB5">
        <v>16</v>
      </c>
      <c r="AC5">
        <v>32</v>
      </c>
      <c r="AD5">
        <v>64</v>
      </c>
      <c r="AE5">
        <v>128</v>
      </c>
      <c r="AF5">
        <v>16</v>
      </c>
      <c r="AG5">
        <v>32</v>
      </c>
      <c r="AH5">
        <v>64</v>
      </c>
      <c r="AI5">
        <v>128</v>
      </c>
      <c r="AJ5">
        <v>16</v>
      </c>
      <c r="AK5">
        <v>32</v>
      </c>
      <c r="AL5">
        <v>64</v>
      </c>
      <c r="AM5">
        <v>128</v>
      </c>
      <c r="AO5" s="1" t="s">
        <v>382</v>
      </c>
      <c r="AP5" s="1" t="s">
        <v>383</v>
      </c>
      <c r="AQ5" s="1" t="s">
        <v>389</v>
      </c>
      <c r="AR5" s="1" t="s">
        <v>382</v>
      </c>
      <c r="AS5" s="1" t="s">
        <v>383</v>
      </c>
      <c r="AT5" s="1" t="s">
        <v>389</v>
      </c>
      <c r="AV5" s="1"/>
      <c r="AX5" s="6" t="s">
        <v>382</v>
      </c>
      <c r="AY5" s="6" t="s">
        <v>383</v>
      </c>
      <c r="AZ5" s="6" t="s">
        <v>384</v>
      </c>
      <c r="BA5" s="6" t="s">
        <v>382</v>
      </c>
      <c r="BB5" s="6" t="s">
        <v>383</v>
      </c>
      <c r="BC5" s="6" t="s">
        <v>384</v>
      </c>
      <c r="BE5" s="9" t="s">
        <v>405</v>
      </c>
      <c r="BF5" s="9" t="s">
        <v>406</v>
      </c>
      <c r="BG5" s="9" t="s">
        <v>407</v>
      </c>
      <c r="BH5" s="9" t="s">
        <v>408</v>
      </c>
      <c r="BM5"/>
    </row>
    <row r="6" spans="1:65" x14ac:dyDescent="0.15">
      <c r="C6" t="s">
        <v>424</v>
      </c>
      <c r="D6" t="s">
        <v>1</v>
      </c>
      <c r="E6" t="s">
        <v>2</v>
      </c>
      <c r="F6" t="s">
        <v>3</v>
      </c>
      <c r="G6" t="s">
        <v>4</v>
      </c>
      <c r="H6" t="s">
        <v>399</v>
      </c>
      <c r="I6" t="s">
        <v>163</v>
      </c>
      <c r="J6" t="s">
        <v>164</v>
      </c>
      <c r="K6" t="s">
        <v>165</v>
      </c>
      <c r="L6" t="s">
        <v>401</v>
      </c>
      <c r="M6" t="s">
        <v>402</v>
      </c>
      <c r="N6" t="s">
        <v>411</v>
      </c>
      <c r="BM6"/>
    </row>
    <row r="7" spans="1:65" x14ac:dyDescent="0.15">
      <c r="A7" t="s">
        <v>0</v>
      </c>
      <c r="B7" t="s">
        <v>5</v>
      </c>
      <c r="C7" t="s">
        <v>421</v>
      </c>
      <c r="D7">
        <v>227</v>
      </c>
      <c r="E7">
        <v>227</v>
      </c>
      <c r="F7">
        <v>3</v>
      </c>
      <c r="G7">
        <v>64</v>
      </c>
      <c r="H7">
        <v>1</v>
      </c>
      <c r="I7">
        <v>7</v>
      </c>
      <c r="J7">
        <v>7</v>
      </c>
      <c r="K7">
        <v>2</v>
      </c>
      <c r="L7">
        <v>114</v>
      </c>
      <c r="M7">
        <v>114</v>
      </c>
      <c r="N7">
        <v>2</v>
      </c>
      <c r="O7">
        <f t="shared" ref="O7:AM7" si="0">IF( O$4&lt;$F7*$I7*$J7,IF(O$4&lt;$I7*$J7,IF(O$4&lt;$I7,0,$I7),$I7*$J7), $I7*$J7*$F7)*MIN(O$5,$G7)/O$4/O$5</f>
        <v>0.765625</v>
      </c>
      <c r="P7">
        <f t="shared" si="0"/>
        <v>0.21875</v>
      </c>
      <c r="Q7">
        <f t="shared" si="0"/>
        <v>0.4375</v>
      </c>
      <c r="R7">
        <f t="shared" si="0"/>
        <v>0.4375</v>
      </c>
      <c r="S7">
        <f t="shared" si="0"/>
        <v>0.3828125</v>
      </c>
      <c r="T7">
        <f t="shared" si="0"/>
        <v>0.765625</v>
      </c>
      <c r="U7">
        <f t="shared" si="0"/>
        <v>0.109375</v>
      </c>
      <c r="V7">
        <f t="shared" si="0"/>
        <v>0.109375</v>
      </c>
      <c r="W7">
        <f t="shared" si="0"/>
        <v>0.57421875</v>
      </c>
      <c r="X7" s="16">
        <f t="shared" si="0"/>
        <v>0.19140625</v>
      </c>
      <c r="Y7" s="16">
        <f t="shared" si="0"/>
        <v>0.19140625</v>
      </c>
      <c r="Z7" s="16">
        <f t="shared" si="0"/>
        <v>2.734375E-2</v>
      </c>
      <c r="AA7" t="e">
        <f t="shared" si="0"/>
        <v>#DIV/0!</v>
      </c>
      <c r="AB7">
        <f t="shared" si="0"/>
        <v>0.765625</v>
      </c>
      <c r="AC7">
        <f t="shared" si="0"/>
        <v>0.21875</v>
      </c>
      <c r="AD7">
        <f t="shared" si="0"/>
        <v>0.4375</v>
      </c>
      <c r="AE7">
        <f t="shared" si="0"/>
        <v>0.4375</v>
      </c>
      <c r="AF7">
        <f t="shared" si="0"/>
        <v>0.57421875</v>
      </c>
      <c r="AG7">
        <f t="shared" si="0"/>
        <v>0.3828125</v>
      </c>
      <c r="AH7">
        <f t="shared" si="0"/>
        <v>0.765625</v>
      </c>
      <c r="AI7">
        <f t="shared" si="0"/>
        <v>0.109375</v>
      </c>
      <c r="AJ7">
        <f t="shared" si="0"/>
        <v>0.1435546875</v>
      </c>
      <c r="AK7">
        <f t="shared" si="0"/>
        <v>0.287109375</v>
      </c>
      <c r="AL7">
        <f t="shared" si="0"/>
        <v>0.57421875</v>
      </c>
      <c r="AM7">
        <f t="shared" si="0"/>
        <v>0.19140625</v>
      </c>
      <c r="AO7">
        <f>MAX($O7:$R7)</f>
        <v>0.765625</v>
      </c>
      <c r="AP7">
        <f>MAX(S7:V7)</f>
        <v>0.765625</v>
      </c>
      <c r="AQ7">
        <f>MAX($W7:$Z7)</f>
        <v>0.57421875</v>
      </c>
      <c r="AR7">
        <f>MAX($AB7:$AE7)</f>
        <v>0.765625</v>
      </c>
      <c r="AS7">
        <f>MAX($AF7:$AI7)</f>
        <v>0.765625</v>
      </c>
      <c r="AT7">
        <f>MAX($AJ7:$AM7)</f>
        <v>0.57421875</v>
      </c>
      <c r="AV7">
        <f>L7*M7*I7*J7*F7*G7/H7</f>
        <v>122266368</v>
      </c>
      <c r="AX7">
        <f>$AV7/AO7</f>
        <v>159694848</v>
      </c>
      <c r="AY7">
        <f t="shared" ref="AY7:BC7" si="1">$AV7/AP7</f>
        <v>159694848</v>
      </c>
      <c r="AZ7">
        <f t="shared" si="1"/>
        <v>212926464</v>
      </c>
      <c r="BA7">
        <f t="shared" si="1"/>
        <v>159694848</v>
      </c>
      <c r="BB7">
        <f t="shared" si="1"/>
        <v>159694848</v>
      </c>
      <c r="BC7">
        <f t="shared" si="1"/>
        <v>212926464</v>
      </c>
      <c r="BE7">
        <f>D7*E7*F7</f>
        <v>154587</v>
      </c>
      <c r="BF7">
        <f>F7*G7*H7*I7*J7</f>
        <v>9408</v>
      </c>
      <c r="BG7">
        <f>BE7+BF7</f>
        <v>163995</v>
      </c>
      <c r="BH7">
        <f>L7*M7*G7/N7</f>
        <v>415872</v>
      </c>
      <c r="BJ7">
        <f>BE7/BG7</f>
        <v>0.94263239732918691</v>
      </c>
      <c r="BL7">
        <f>BH7/BG7</f>
        <v>2.5358821915302294</v>
      </c>
      <c r="BM7"/>
    </row>
    <row r="8" spans="1:65" x14ac:dyDescent="0.15">
      <c r="B8" t="s">
        <v>7</v>
      </c>
      <c r="C8" t="s">
        <v>421</v>
      </c>
      <c r="D8">
        <v>57</v>
      </c>
      <c r="E8">
        <v>57</v>
      </c>
      <c r="F8">
        <v>64</v>
      </c>
      <c r="G8">
        <v>64</v>
      </c>
      <c r="H8">
        <v>1</v>
      </c>
      <c r="I8">
        <v>1</v>
      </c>
      <c r="J8">
        <v>1</v>
      </c>
      <c r="K8">
        <v>1</v>
      </c>
      <c r="L8">
        <v>57</v>
      </c>
      <c r="M8">
        <v>57</v>
      </c>
      <c r="N8">
        <v>1</v>
      </c>
      <c r="O8">
        <f t="shared" ref="O8:Z29" si="2">IF( AND($D8*$E8&lt;O$5, $G8&lt;O$5),$F8*$G8/(CEILING($F8/O$4,1)*O$4*O$5),$D8*$E8*$F8*$G8/(CEILING($F8/O$4,1)*O$4*CEILING($G8/O$5,1)*O$5*IF($D8*$E8&lt;O$5,O$5,$D8*$E8)) )</f>
        <v>1</v>
      </c>
      <c r="P8">
        <f t="shared" si="2"/>
        <v>1</v>
      </c>
      <c r="Q8">
        <f t="shared" si="2"/>
        <v>1</v>
      </c>
      <c r="R8">
        <f t="shared" si="2"/>
        <v>0.5</v>
      </c>
      <c r="S8">
        <f t="shared" si="2"/>
        <v>0.5</v>
      </c>
      <c r="T8">
        <f t="shared" si="2"/>
        <v>1</v>
      </c>
      <c r="U8">
        <f t="shared" si="2"/>
        <v>0.5</v>
      </c>
      <c r="V8">
        <f t="shared" si="2"/>
        <v>0.25</v>
      </c>
      <c r="W8">
        <f t="shared" si="2"/>
        <v>0.25</v>
      </c>
      <c r="X8" s="16">
        <f t="shared" si="2"/>
        <v>0.25</v>
      </c>
      <c r="Y8" s="16">
        <f t="shared" si="2"/>
        <v>0.25</v>
      </c>
      <c r="Z8" s="16">
        <f t="shared" si="2"/>
        <v>0.125</v>
      </c>
      <c r="AB8">
        <f t="shared" ref="AB8:AM13" si="3">IF( AND($D8*$E8&lt;AB$5, $G8&lt;AB$5),$F8*$G8/(CEILING($F8/AB$4,1)*AB$4*AB$5),$D8*$E8*$F8*$G8/(CEILING($F8/AB$4,1)*AB$4*CEILING($G8/AB$5,1)*AB$5*IF($D8*$E8&lt;AB$5,AB$5,$D8*$E8)) )</f>
        <v>1</v>
      </c>
      <c r="AC8">
        <f t="shared" si="3"/>
        <v>1</v>
      </c>
      <c r="AD8">
        <f t="shared" si="3"/>
        <v>1</v>
      </c>
      <c r="AE8">
        <f t="shared" si="3"/>
        <v>0.5</v>
      </c>
      <c r="AF8">
        <f t="shared" si="3"/>
        <v>0.25</v>
      </c>
      <c r="AG8">
        <f t="shared" si="3"/>
        <v>0.5</v>
      </c>
      <c r="AH8">
        <f t="shared" si="3"/>
        <v>1</v>
      </c>
      <c r="AI8">
        <f t="shared" si="3"/>
        <v>0.5</v>
      </c>
      <c r="AJ8">
        <f t="shared" si="3"/>
        <v>6.25E-2</v>
      </c>
      <c r="AK8">
        <f t="shared" si="3"/>
        <v>0.125</v>
      </c>
      <c r="AL8">
        <f t="shared" si="3"/>
        <v>0.25</v>
      </c>
      <c r="AM8">
        <f t="shared" si="3"/>
        <v>0.25</v>
      </c>
      <c r="AO8">
        <f t="shared" ref="AO8:AO78" si="4">MAX($O8:$R8)</f>
        <v>1</v>
      </c>
      <c r="AP8">
        <f t="shared" ref="AP8:AP78" si="5">MAX(S8:V8)</f>
        <v>1</v>
      </c>
      <c r="AQ8">
        <f t="shared" ref="AQ8:AQ78" si="6">MAX($W8:$Z8)</f>
        <v>0.25</v>
      </c>
      <c r="AR8">
        <f t="shared" ref="AR8:AR78" si="7">MAX($AB8:$AE8)</f>
        <v>1</v>
      </c>
      <c r="AS8">
        <f t="shared" ref="AS8:AS78" si="8">MAX($AF8:$AI8)</f>
        <v>1</v>
      </c>
      <c r="AT8">
        <f t="shared" ref="AT8:AT78" si="9">MAX($AJ8:$AM8)</f>
        <v>0.25</v>
      </c>
      <c r="AV8">
        <f t="shared" ref="AV8:AV78" si="10">L8*M8*I8*J8*F8*G8/H8</f>
        <v>13307904</v>
      </c>
      <c r="AX8">
        <f t="shared" ref="AX8:AX78" si="11">$AV8/AO8</f>
        <v>13307904</v>
      </c>
      <c r="AY8">
        <f t="shared" ref="AY8:AY78" si="12">$AV8/AP8</f>
        <v>13307904</v>
      </c>
      <c r="AZ8">
        <f t="shared" ref="AZ8:AZ78" si="13">$AV8/AQ8</f>
        <v>53231616</v>
      </c>
      <c r="BA8">
        <f t="shared" ref="BA8:BA78" si="14">$AV8/AR8</f>
        <v>13307904</v>
      </c>
      <c r="BB8">
        <f t="shared" ref="BB8:BB78" si="15">$AV8/AS8</f>
        <v>13307904</v>
      </c>
      <c r="BC8">
        <f t="shared" ref="BC8:BC78" si="16">$AV8/AT8</f>
        <v>53231616</v>
      </c>
      <c r="BE8">
        <f t="shared" ref="BE8:BE78" si="17">D8*E8*F8</f>
        <v>207936</v>
      </c>
      <c r="BF8">
        <f t="shared" ref="BF8:BF78" si="18">F8*G8*H8*I8*J8</f>
        <v>4096</v>
      </c>
      <c r="BG8">
        <f t="shared" ref="BG8:BG78" si="19">BE8+BF8</f>
        <v>212032</v>
      </c>
      <c r="BH8">
        <f t="shared" ref="BH8:BH72" si="20">L8*M8*G8/N8</f>
        <v>207936</v>
      </c>
      <c r="BJ8">
        <f t="shared" ref="BJ8:BJ78" si="21">BE8/BG8</f>
        <v>0.9806821611832176</v>
      </c>
      <c r="BL8">
        <f t="shared" ref="BL8:BL78" si="22">BH8/BG8</f>
        <v>0.9806821611832176</v>
      </c>
      <c r="BM8"/>
    </row>
    <row r="9" spans="1:65" x14ac:dyDescent="0.15">
      <c r="B9" t="s">
        <v>8</v>
      </c>
      <c r="C9" t="s">
        <v>421</v>
      </c>
      <c r="D9">
        <v>57</v>
      </c>
      <c r="E9">
        <v>57</v>
      </c>
      <c r="F9">
        <v>64</v>
      </c>
      <c r="G9">
        <v>192</v>
      </c>
      <c r="H9">
        <v>1</v>
      </c>
      <c r="I9">
        <v>3</v>
      </c>
      <c r="J9">
        <v>3</v>
      </c>
      <c r="K9">
        <v>1</v>
      </c>
      <c r="L9">
        <v>57</v>
      </c>
      <c r="M9">
        <v>57</v>
      </c>
      <c r="N9">
        <v>2</v>
      </c>
      <c r="O9">
        <f t="shared" si="2"/>
        <v>1</v>
      </c>
      <c r="P9">
        <f t="shared" si="2"/>
        <v>1</v>
      </c>
      <c r="Q9">
        <f t="shared" si="2"/>
        <v>1</v>
      </c>
      <c r="R9">
        <f t="shared" si="2"/>
        <v>0.75</v>
      </c>
      <c r="S9">
        <f t="shared" si="2"/>
        <v>0.5</v>
      </c>
      <c r="T9">
        <f t="shared" si="2"/>
        <v>1</v>
      </c>
      <c r="U9">
        <f t="shared" si="2"/>
        <v>0.75</v>
      </c>
      <c r="V9">
        <f t="shared" si="2"/>
        <v>0.75</v>
      </c>
      <c r="W9">
        <f t="shared" si="2"/>
        <v>0.25</v>
      </c>
      <c r="X9" s="16">
        <f t="shared" si="2"/>
        <v>0.375</v>
      </c>
      <c r="Y9" s="16">
        <f t="shared" si="2"/>
        <v>0.75</v>
      </c>
      <c r="Z9" s="16">
        <f t="shared" si="2"/>
        <v>0.375</v>
      </c>
      <c r="AB9">
        <f t="shared" si="3"/>
        <v>1</v>
      </c>
      <c r="AC9">
        <f t="shared" si="3"/>
        <v>1</v>
      </c>
      <c r="AD9">
        <f t="shared" si="3"/>
        <v>1</v>
      </c>
      <c r="AE9">
        <f t="shared" si="3"/>
        <v>0.75</v>
      </c>
      <c r="AF9">
        <f t="shared" si="3"/>
        <v>0.25</v>
      </c>
      <c r="AG9">
        <f t="shared" si="3"/>
        <v>0.5</v>
      </c>
      <c r="AH9">
        <f t="shared" si="3"/>
        <v>1</v>
      </c>
      <c r="AI9">
        <f t="shared" si="3"/>
        <v>0.75</v>
      </c>
      <c r="AJ9">
        <f t="shared" si="3"/>
        <v>6.25E-2</v>
      </c>
      <c r="AK9">
        <f t="shared" si="3"/>
        <v>0.125</v>
      </c>
      <c r="AL9">
        <f t="shared" si="3"/>
        <v>0.25</v>
      </c>
      <c r="AM9">
        <f t="shared" si="3"/>
        <v>0.375</v>
      </c>
      <c r="AO9">
        <f t="shared" si="4"/>
        <v>1</v>
      </c>
      <c r="AP9">
        <f t="shared" si="5"/>
        <v>1</v>
      </c>
      <c r="AQ9">
        <f t="shared" si="6"/>
        <v>0.75</v>
      </c>
      <c r="AR9">
        <f t="shared" si="7"/>
        <v>1</v>
      </c>
      <c r="AS9">
        <f t="shared" si="8"/>
        <v>1</v>
      </c>
      <c r="AT9">
        <f t="shared" si="9"/>
        <v>0.375</v>
      </c>
      <c r="AV9">
        <f t="shared" si="10"/>
        <v>359313408</v>
      </c>
      <c r="AX9">
        <f t="shared" si="11"/>
        <v>359313408</v>
      </c>
      <c r="AY9">
        <f t="shared" si="12"/>
        <v>359313408</v>
      </c>
      <c r="AZ9">
        <f t="shared" si="13"/>
        <v>479084544</v>
      </c>
      <c r="BA9">
        <f t="shared" si="14"/>
        <v>359313408</v>
      </c>
      <c r="BB9">
        <f t="shared" si="15"/>
        <v>359313408</v>
      </c>
      <c r="BC9">
        <f t="shared" si="16"/>
        <v>958169088</v>
      </c>
      <c r="BE9">
        <f t="shared" si="17"/>
        <v>207936</v>
      </c>
      <c r="BF9">
        <f t="shared" si="18"/>
        <v>110592</v>
      </c>
      <c r="BG9">
        <f t="shared" si="19"/>
        <v>318528</v>
      </c>
      <c r="BH9">
        <f t="shared" si="20"/>
        <v>311904</v>
      </c>
      <c r="BJ9">
        <f t="shared" si="21"/>
        <v>0.65280289330922248</v>
      </c>
      <c r="BL9">
        <f t="shared" si="22"/>
        <v>0.9792043399638336</v>
      </c>
      <c r="BM9"/>
    </row>
    <row r="10" spans="1:65" x14ac:dyDescent="0.15">
      <c r="B10" t="s">
        <v>11</v>
      </c>
      <c r="C10" t="s">
        <v>421</v>
      </c>
      <c r="D10">
        <v>28</v>
      </c>
      <c r="E10">
        <v>28</v>
      </c>
      <c r="F10">
        <v>192</v>
      </c>
      <c r="G10">
        <v>64</v>
      </c>
      <c r="H10">
        <v>1</v>
      </c>
      <c r="I10">
        <v>1</v>
      </c>
      <c r="J10">
        <v>1</v>
      </c>
      <c r="K10">
        <v>1</v>
      </c>
      <c r="L10">
        <v>28</v>
      </c>
      <c r="M10">
        <v>28</v>
      </c>
      <c r="N10">
        <v>2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0.5</v>
      </c>
      <c r="S10">
        <f t="shared" si="2"/>
        <v>0.75</v>
      </c>
      <c r="T10">
        <f t="shared" si="2"/>
        <v>1</v>
      </c>
      <c r="U10">
        <f t="shared" si="2"/>
        <v>0.5</v>
      </c>
      <c r="V10">
        <f t="shared" si="2"/>
        <v>0.25</v>
      </c>
      <c r="W10">
        <f t="shared" si="2"/>
        <v>0.75</v>
      </c>
      <c r="X10" s="16">
        <f t="shared" si="2"/>
        <v>0.375</v>
      </c>
      <c r="Y10" s="16">
        <f t="shared" si="2"/>
        <v>0.25</v>
      </c>
      <c r="Z10" s="16">
        <f t="shared" si="2"/>
        <v>0.125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0.5</v>
      </c>
      <c r="AF10">
        <f t="shared" si="3"/>
        <v>0.75</v>
      </c>
      <c r="AG10">
        <f t="shared" si="3"/>
        <v>0.75</v>
      </c>
      <c r="AH10">
        <f t="shared" si="3"/>
        <v>1</v>
      </c>
      <c r="AI10">
        <f t="shared" si="3"/>
        <v>0.5</v>
      </c>
      <c r="AJ10">
        <f t="shared" si="3"/>
        <v>0.1875</v>
      </c>
      <c r="AK10">
        <f t="shared" si="3"/>
        <v>0.375</v>
      </c>
      <c r="AL10">
        <f t="shared" si="3"/>
        <v>0.75</v>
      </c>
      <c r="AM10">
        <f t="shared" si="3"/>
        <v>0.375</v>
      </c>
      <c r="AO10">
        <f t="shared" si="4"/>
        <v>1</v>
      </c>
      <c r="AP10">
        <f t="shared" si="5"/>
        <v>1</v>
      </c>
      <c r="AQ10">
        <f t="shared" si="6"/>
        <v>0.75</v>
      </c>
      <c r="AR10">
        <f t="shared" si="7"/>
        <v>1</v>
      </c>
      <c r="AS10">
        <f t="shared" si="8"/>
        <v>1</v>
      </c>
      <c r="AT10">
        <f t="shared" si="9"/>
        <v>0.75</v>
      </c>
      <c r="AV10">
        <f t="shared" si="10"/>
        <v>9633792</v>
      </c>
      <c r="AX10">
        <f t="shared" si="11"/>
        <v>9633792</v>
      </c>
      <c r="AY10">
        <f t="shared" si="12"/>
        <v>9633792</v>
      </c>
      <c r="AZ10">
        <f t="shared" si="13"/>
        <v>12845056</v>
      </c>
      <c r="BA10">
        <f t="shared" si="14"/>
        <v>9633792</v>
      </c>
      <c r="BB10">
        <f t="shared" si="15"/>
        <v>9633792</v>
      </c>
      <c r="BC10">
        <f t="shared" si="16"/>
        <v>12845056</v>
      </c>
      <c r="BE10">
        <f t="shared" si="17"/>
        <v>150528</v>
      </c>
      <c r="BF10">
        <f t="shared" si="18"/>
        <v>12288</v>
      </c>
      <c r="BG10">
        <f t="shared" si="19"/>
        <v>162816</v>
      </c>
      <c r="BH10">
        <f t="shared" si="20"/>
        <v>25088</v>
      </c>
      <c r="BJ10">
        <f t="shared" si="21"/>
        <v>0.92452830188679247</v>
      </c>
      <c r="BL10">
        <f t="shared" si="22"/>
        <v>0.1540880503144654</v>
      </c>
      <c r="BM10"/>
    </row>
    <row r="11" spans="1:65" x14ac:dyDescent="0.15">
      <c r="B11" t="s">
        <v>9</v>
      </c>
      <c r="C11" t="s">
        <v>421</v>
      </c>
      <c r="D11">
        <v>28</v>
      </c>
      <c r="E11">
        <v>28</v>
      </c>
      <c r="F11">
        <v>192</v>
      </c>
      <c r="G11">
        <v>96</v>
      </c>
      <c r="H11">
        <v>1</v>
      </c>
      <c r="I11">
        <v>1</v>
      </c>
      <c r="J11">
        <v>1</v>
      </c>
      <c r="K11">
        <v>1</v>
      </c>
      <c r="L11">
        <v>28</v>
      </c>
      <c r="M11">
        <v>28</v>
      </c>
      <c r="N11">
        <v>1</v>
      </c>
      <c r="O11">
        <f t="shared" si="2"/>
        <v>1</v>
      </c>
      <c r="P11">
        <f t="shared" si="2"/>
        <v>1</v>
      </c>
      <c r="Q11">
        <f t="shared" si="2"/>
        <v>0.75</v>
      </c>
      <c r="R11">
        <f t="shared" si="2"/>
        <v>0.75</v>
      </c>
      <c r="S11">
        <f t="shared" si="2"/>
        <v>0.75</v>
      </c>
      <c r="T11">
        <f t="shared" si="2"/>
        <v>0.75</v>
      </c>
      <c r="U11">
        <f t="shared" si="2"/>
        <v>0.75</v>
      </c>
      <c r="V11">
        <f t="shared" si="2"/>
        <v>0.375</v>
      </c>
      <c r="W11">
        <f t="shared" si="2"/>
        <v>0.5625</v>
      </c>
      <c r="X11" s="16">
        <f t="shared" si="2"/>
        <v>0.5625</v>
      </c>
      <c r="Y11" s="16">
        <f t="shared" si="2"/>
        <v>0.375</v>
      </c>
      <c r="Z11" s="16">
        <f t="shared" si="2"/>
        <v>0.1875</v>
      </c>
      <c r="AB11">
        <f t="shared" si="3"/>
        <v>1</v>
      </c>
      <c r="AC11">
        <f t="shared" si="3"/>
        <v>1</v>
      </c>
      <c r="AD11">
        <f t="shared" si="3"/>
        <v>0.75</v>
      </c>
      <c r="AE11">
        <f t="shared" si="3"/>
        <v>0.75</v>
      </c>
      <c r="AF11">
        <f t="shared" si="3"/>
        <v>0.75</v>
      </c>
      <c r="AG11">
        <f t="shared" si="3"/>
        <v>0.75</v>
      </c>
      <c r="AH11">
        <f t="shared" si="3"/>
        <v>0.75</v>
      </c>
      <c r="AI11">
        <f t="shared" si="3"/>
        <v>0.75</v>
      </c>
      <c r="AJ11">
        <f t="shared" si="3"/>
        <v>0.1875</v>
      </c>
      <c r="AK11">
        <f t="shared" si="3"/>
        <v>0.375</v>
      </c>
      <c r="AL11">
        <f t="shared" si="3"/>
        <v>0.5625</v>
      </c>
      <c r="AM11">
        <f t="shared" si="3"/>
        <v>0.5625</v>
      </c>
      <c r="AO11">
        <f t="shared" si="4"/>
        <v>1</v>
      </c>
      <c r="AP11">
        <f t="shared" si="5"/>
        <v>0.75</v>
      </c>
      <c r="AQ11">
        <f t="shared" si="6"/>
        <v>0.5625</v>
      </c>
      <c r="AR11">
        <f t="shared" si="7"/>
        <v>1</v>
      </c>
      <c r="AS11">
        <f t="shared" si="8"/>
        <v>0.75</v>
      </c>
      <c r="AT11">
        <f t="shared" si="9"/>
        <v>0.5625</v>
      </c>
      <c r="AV11">
        <f t="shared" si="10"/>
        <v>14450688</v>
      </c>
      <c r="AX11">
        <f t="shared" si="11"/>
        <v>14450688</v>
      </c>
      <c r="AY11">
        <f t="shared" si="12"/>
        <v>19267584</v>
      </c>
      <c r="AZ11">
        <f t="shared" si="13"/>
        <v>25690112</v>
      </c>
      <c r="BA11">
        <f t="shared" si="14"/>
        <v>14450688</v>
      </c>
      <c r="BB11">
        <f t="shared" si="15"/>
        <v>19267584</v>
      </c>
      <c r="BC11">
        <f t="shared" si="16"/>
        <v>25690112</v>
      </c>
      <c r="BE11">
        <f t="shared" si="17"/>
        <v>150528</v>
      </c>
      <c r="BF11">
        <f t="shared" si="18"/>
        <v>18432</v>
      </c>
      <c r="BG11">
        <f t="shared" si="19"/>
        <v>168960</v>
      </c>
      <c r="BH11">
        <f t="shared" si="20"/>
        <v>75264</v>
      </c>
      <c r="BJ11">
        <f t="shared" si="21"/>
        <v>0.89090909090909087</v>
      </c>
      <c r="BL11">
        <f t="shared" si="22"/>
        <v>0.44545454545454544</v>
      </c>
      <c r="BM11"/>
    </row>
    <row r="12" spans="1:65" x14ac:dyDescent="0.15">
      <c r="B12" t="s">
        <v>10</v>
      </c>
      <c r="C12" t="s">
        <v>421</v>
      </c>
      <c r="D12">
        <v>28</v>
      </c>
      <c r="E12">
        <v>28</v>
      </c>
      <c r="F12">
        <v>192</v>
      </c>
      <c r="G12">
        <v>16</v>
      </c>
      <c r="H12">
        <v>1</v>
      </c>
      <c r="I12">
        <v>1</v>
      </c>
      <c r="J12">
        <v>1</v>
      </c>
      <c r="K12">
        <v>1</v>
      </c>
      <c r="L12">
        <v>28</v>
      </c>
      <c r="M12">
        <v>28</v>
      </c>
      <c r="N12">
        <v>1</v>
      </c>
      <c r="O12">
        <f t="shared" si="2"/>
        <v>1</v>
      </c>
      <c r="P12">
        <f t="shared" si="2"/>
        <v>0.5</v>
      </c>
      <c r="Q12">
        <f t="shared" si="2"/>
        <v>0.25</v>
      </c>
      <c r="R12">
        <f t="shared" si="2"/>
        <v>0.125</v>
      </c>
      <c r="S12">
        <f t="shared" si="2"/>
        <v>0.375</v>
      </c>
      <c r="T12">
        <f t="shared" si="2"/>
        <v>0.25</v>
      </c>
      <c r="U12">
        <f t="shared" si="2"/>
        <v>0.125</v>
      </c>
      <c r="V12">
        <f t="shared" si="2"/>
        <v>6.25E-2</v>
      </c>
      <c r="W12">
        <f t="shared" si="2"/>
        <v>0.1875</v>
      </c>
      <c r="X12" s="16">
        <f t="shared" si="2"/>
        <v>9.375E-2</v>
      </c>
      <c r="Y12" s="16">
        <f t="shared" si="2"/>
        <v>6.25E-2</v>
      </c>
      <c r="Z12" s="16">
        <f t="shared" si="2"/>
        <v>3.125E-2</v>
      </c>
      <c r="AB12">
        <f t="shared" si="3"/>
        <v>1</v>
      </c>
      <c r="AC12">
        <f t="shared" si="3"/>
        <v>0.5</v>
      </c>
      <c r="AD12">
        <f t="shared" si="3"/>
        <v>0.25</v>
      </c>
      <c r="AE12">
        <f t="shared" si="3"/>
        <v>0.125</v>
      </c>
      <c r="AF12">
        <f t="shared" si="3"/>
        <v>0.75</v>
      </c>
      <c r="AG12">
        <f t="shared" si="3"/>
        <v>0.375</v>
      </c>
      <c r="AH12">
        <f t="shared" si="3"/>
        <v>0.25</v>
      </c>
      <c r="AI12">
        <f t="shared" si="3"/>
        <v>0.125</v>
      </c>
      <c r="AJ12">
        <f t="shared" si="3"/>
        <v>0.1875</v>
      </c>
      <c r="AK12">
        <f t="shared" si="3"/>
        <v>0.1875</v>
      </c>
      <c r="AL12">
        <f t="shared" si="3"/>
        <v>0.1875</v>
      </c>
      <c r="AM12">
        <f t="shared" si="3"/>
        <v>9.375E-2</v>
      </c>
      <c r="AO12">
        <f t="shared" si="4"/>
        <v>1</v>
      </c>
      <c r="AP12">
        <f t="shared" si="5"/>
        <v>0.375</v>
      </c>
      <c r="AQ12">
        <f t="shared" si="6"/>
        <v>0.1875</v>
      </c>
      <c r="AR12">
        <f t="shared" si="7"/>
        <v>1</v>
      </c>
      <c r="AS12">
        <f t="shared" si="8"/>
        <v>0.75</v>
      </c>
      <c r="AT12">
        <f t="shared" si="9"/>
        <v>0.1875</v>
      </c>
      <c r="AV12">
        <f t="shared" si="10"/>
        <v>2408448</v>
      </c>
      <c r="AX12">
        <f t="shared" si="11"/>
        <v>2408448</v>
      </c>
      <c r="AY12">
        <f t="shared" si="12"/>
        <v>6422528</v>
      </c>
      <c r="AZ12">
        <f t="shared" si="13"/>
        <v>12845056</v>
      </c>
      <c r="BA12">
        <f t="shared" si="14"/>
        <v>2408448</v>
      </c>
      <c r="BB12">
        <f t="shared" si="15"/>
        <v>3211264</v>
      </c>
      <c r="BC12">
        <f t="shared" si="16"/>
        <v>12845056</v>
      </c>
      <c r="BE12">
        <f t="shared" si="17"/>
        <v>150528</v>
      </c>
      <c r="BF12">
        <f t="shared" si="18"/>
        <v>3072</v>
      </c>
      <c r="BG12">
        <f t="shared" si="19"/>
        <v>153600</v>
      </c>
      <c r="BH12">
        <f t="shared" si="20"/>
        <v>12544</v>
      </c>
      <c r="BJ12">
        <f t="shared" si="21"/>
        <v>0.98</v>
      </c>
      <c r="BL12">
        <f t="shared" si="22"/>
        <v>8.1666666666666665E-2</v>
      </c>
      <c r="BM12"/>
    </row>
    <row r="13" spans="1:65" x14ac:dyDescent="0.15">
      <c r="B13" t="s">
        <v>12</v>
      </c>
      <c r="C13" t="s">
        <v>421</v>
      </c>
      <c r="D13">
        <v>28</v>
      </c>
      <c r="E13">
        <v>28</v>
      </c>
      <c r="F13">
        <v>96</v>
      </c>
      <c r="G13">
        <v>128</v>
      </c>
      <c r="H13">
        <v>1</v>
      </c>
      <c r="I13">
        <v>3</v>
      </c>
      <c r="J13">
        <v>3</v>
      </c>
      <c r="K13">
        <v>1</v>
      </c>
      <c r="L13">
        <v>28</v>
      </c>
      <c r="M13">
        <v>28</v>
      </c>
      <c r="N13">
        <v>2</v>
      </c>
      <c r="O13">
        <f t="shared" si="2"/>
        <v>0.75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0.75</v>
      </c>
      <c r="T13">
        <f t="shared" si="2"/>
        <v>0.75</v>
      </c>
      <c r="U13">
        <f t="shared" si="2"/>
        <v>1</v>
      </c>
      <c r="V13">
        <f t="shared" si="2"/>
        <v>0.5</v>
      </c>
      <c r="W13">
        <f t="shared" si="2"/>
        <v>0.375</v>
      </c>
      <c r="X13" s="16">
        <f t="shared" si="2"/>
        <v>0.75</v>
      </c>
      <c r="Y13" s="16">
        <f t="shared" si="2"/>
        <v>0.375</v>
      </c>
      <c r="Z13" s="16">
        <f t="shared" si="2"/>
        <v>0.25</v>
      </c>
      <c r="AB13">
        <f t="shared" si="3"/>
        <v>0.75</v>
      </c>
      <c r="AC13">
        <f t="shared" si="3"/>
        <v>1</v>
      </c>
      <c r="AD13">
        <f t="shared" si="3"/>
        <v>1</v>
      </c>
      <c r="AE13">
        <f t="shared" ref="AB13:AM34" si="23">IF( AND($D13*$E13&lt;AE$5, $G13&lt;AE$5),$F13*$G13/(CEILING($F13/AE$4,1)*AE$4*AE$5),$D13*$E13*$F13*$G13/(CEILING($F13/AE$4,1)*AE$4*CEILING($G13/AE$5,1)*AE$5*IF($D13*$E13&lt;AE$5,AE$5,$D13*$E13)) )</f>
        <v>1</v>
      </c>
      <c r="AF13">
        <f t="shared" si="23"/>
        <v>0.375</v>
      </c>
      <c r="AG13">
        <f t="shared" si="23"/>
        <v>0.75</v>
      </c>
      <c r="AH13">
        <f t="shared" si="23"/>
        <v>0.75</v>
      </c>
      <c r="AI13">
        <f t="shared" si="23"/>
        <v>1</v>
      </c>
      <c r="AJ13">
        <f t="shared" si="23"/>
        <v>9.375E-2</v>
      </c>
      <c r="AK13">
        <f t="shared" si="23"/>
        <v>0.1875</v>
      </c>
      <c r="AL13">
        <f t="shared" si="23"/>
        <v>0.375</v>
      </c>
      <c r="AM13">
        <f t="shared" si="23"/>
        <v>0.75</v>
      </c>
      <c r="AO13">
        <f t="shared" si="4"/>
        <v>1</v>
      </c>
      <c r="AP13">
        <f t="shared" si="5"/>
        <v>1</v>
      </c>
      <c r="AQ13">
        <f t="shared" si="6"/>
        <v>0.75</v>
      </c>
      <c r="AR13">
        <f t="shared" si="7"/>
        <v>1</v>
      </c>
      <c r="AS13">
        <f t="shared" si="8"/>
        <v>1</v>
      </c>
      <c r="AT13">
        <f t="shared" si="9"/>
        <v>0.75</v>
      </c>
      <c r="AV13">
        <f t="shared" si="10"/>
        <v>86704128</v>
      </c>
      <c r="AX13">
        <f t="shared" si="11"/>
        <v>86704128</v>
      </c>
      <c r="AY13">
        <f t="shared" si="12"/>
        <v>86704128</v>
      </c>
      <c r="AZ13">
        <f t="shared" si="13"/>
        <v>115605504</v>
      </c>
      <c r="BA13">
        <f t="shared" si="14"/>
        <v>86704128</v>
      </c>
      <c r="BB13">
        <f t="shared" si="15"/>
        <v>86704128</v>
      </c>
      <c r="BC13">
        <f t="shared" si="16"/>
        <v>115605504</v>
      </c>
      <c r="BE13">
        <f t="shared" si="17"/>
        <v>75264</v>
      </c>
      <c r="BF13">
        <f t="shared" si="18"/>
        <v>110592</v>
      </c>
      <c r="BG13">
        <f t="shared" si="19"/>
        <v>185856</v>
      </c>
      <c r="BH13">
        <f t="shared" si="20"/>
        <v>50176</v>
      </c>
      <c r="BJ13">
        <f t="shared" si="21"/>
        <v>0.4049586776859504</v>
      </c>
      <c r="BL13">
        <f t="shared" si="22"/>
        <v>0.26997245179063362</v>
      </c>
      <c r="BM13"/>
    </row>
    <row r="14" spans="1:65" x14ac:dyDescent="0.15">
      <c r="B14" t="s">
        <v>13</v>
      </c>
      <c r="C14" t="s">
        <v>421</v>
      </c>
      <c r="D14">
        <v>28</v>
      </c>
      <c r="E14">
        <v>28</v>
      </c>
      <c r="F14">
        <v>16</v>
      </c>
      <c r="G14">
        <v>32</v>
      </c>
      <c r="H14">
        <v>1</v>
      </c>
      <c r="I14">
        <v>5</v>
      </c>
      <c r="J14">
        <v>5</v>
      </c>
      <c r="K14">
        <v>1</v>
      </c>
      <c r="L14">
        <v>28</v>
      </c>
      <c r="M14">
        <v>28</v>
      </c>
      <c r="N14">
        <v>2</v>
      </c>
      <c r="O14">
        <f t="shared" si="2"/>
        <v>0.25</v>
      </c>
      <c r="P14">
        <f t="shared" si="2"/>
        <v>0.5</v>
      </c>
      <c r="Q14">
        <f t="shared" si="2"/>
        <v>0.5</v>
      </c>
      <c r="R14">
        <f t="shared" si="2"/>
        <v>0.25</v>
      </c>
      <c r="S14">
        <f t="shared" si="2"/>
        <v>0.125</v>
      </c>
      <c r="T14">
        <f t="shared" si="2"/>
        <v>0.125</v>
      </c>
      <c r="U14">
        <f t="shared" si="2"/>
        <v>0.125</v>
      </c>
      <c r="V14">
        <f t="shared" si="2"/>
        <v>0.125</v>
      </c>
      <c r="W14">
        <f t="shared" si="2"/>
        <v>3.125E-2</v>
      </c>
      <c r="X14" s="16">
        <f t="shared" si="2"/>
        <v>3.125E-2</v>
      </c>
      <c r="Y14" s="16">
        <f t="shared" si="2"/>
        <v>3.125E-2</v>
      </c>
      <c r="Z14" s="16">
        <f t="shared" si="2"/>
        <v>3.125E-2</v>
      </c>
      <c r="AB14">
        <f t="shared" si="23"/>
        <v>0.25</v>
      </c>
      <c r="AC14">
        <f t="shared" si="23"/>
        <v>0.5</v>
      </c>
      <c r="AD14">
        <f t="shared" si="23"/>
        <v>0.5</v>
      </c>
      <c r="AE14">
        <f t="shared" si="23"/>
        <v>0.25</v>
      </c>
      <c r="AF14">
        <f t="shared" si="23"/>
        <v>6.25E-2</v>
      </c>
      <c r="AG14">
        <f t="shared" si="23"/>
        <v>0.125</v>
      </c>
      <c r="AH14">
        <f t="shared" si="23"/>
        <v>0.125</v>
      </c>
      <c r="AI14">
        <f t="shared" si="23"/>
        <v>0.125</v>
      </c>
      <c r="AJ14">
        <f t="shared" si="23"/>
        <v>1.5625E-2</v>
      </c>
      <c r="AK14">
        <f t="shared" si="23"/>
        <v>3.125E-2</v>
      </c>
      <c r="AL14">
        <f t="shared" si="23"/>
        <v>3.125E-2</v>
      </c>
      <c r="AM14">
        <f t="shared" si="23"/>
        <v>3.125E-2</v>
      </c>
      <c r="AO14">
        <f t="shared" si="4"/>
        <v>0.5</v>
      </c>
      <c r="AP14">
        <f t="shared" si="5"/>
        <v>0.125</v>
      </c>
      <c r="AQ14">
        <f t="shared" si="6"/>
        <v>3.125E-2</v>
      </c>
      <c r="AR14">
        <f t="shared" si="7"/>
        <v>0.5</v>
      </c>
      <c r="AS14">
        <f t="shared" si="8"/>
        <v>0.125</v>
      </c>
      <c r="AT14">
        <f t="shared" si="9"/>
        <v>3.125E-2</v>
      </c>
      <c r="AV14">
        <f t="shared" si="10"/>
        <v>10035200</v>
      </c>
      <c r="AX14">
        <f t="shared" si="11"/>
        <v>20070400</v>
      </c>
      <c r="AY14">
        <f t="shared" si="12"/>
        <v>80281600</v>
      </c>
      <c r="AZ14">
        <f t="shared" si="13"/>
        <v>321126400</v>
      </c>
      <c r="BA14">
        <f t="shared" si="14"/>
        <v>20070400</v>
      </c>
      <c r="BB14">
        <f t="shared" si="15"/>
        <v>80281600</v>
      </c>
      <c r="BC14">
        <f t="shared" si="16"/>
        <v>321126400</v>
      </c>
      <c r="BE14">
        <f t="shared" si="17"/>
        <v>12544</v>
      </c>
      <c r="BF14">
        <f t="shared" si="18"/>
        <v>12800</v>
      </c>
      <c r="BG14">
        <f t="shared" si="19"/>
        <v>25344</v>
      </c>
      <c r="BH14">
        <f t="shared" si="20"/>
        <v>12544</v>
      </c>
      <c r="BJ14">
        <f t="shared" si="21"/>
        <v>0.49494949494949497</v>
      </c>
      <c r="BL14">
        <f t="shared" si="22"/>
        <v>0.49494949494949497</v>
      </c>
      <c r="BM14"/>
    </row>
    <row r="15" spans="1:65" x14ac:dyDescent="0.15">
      <c r="B15" t="s">
        <v>14</v>
      </c>
      <c r="C15" t="s">
        <v>421</v>
      </c>
      <c r="D15">
        <v>28</v>
      </c>
      <c r="E15">
        <v>28</v>
      </c>
      <c r="F15">
        <v>192</v>
      </c>
      <c r="G15">
        <v>32</v>
      </c>
      <c r="H15">
        <v>1</v>
      </c>
      <c r="I15">
        <v>1</v>
      </c>
      <c r="J15">
        <v>1</v>
      </c>
      <c r="K15">
        <v>1</v>
      </c>
      <c r="L15">
        <v>28</v>
      </c>
      <c r="M15">
        <v>28</v>
      </c>
      <c r="N15">
        <v>2</v>
      </c>
      <c r="O15">
        <f t="shared" si="2"/>
        <v>1</v>
      </c>
      <c r="P15">
        <f t="shared" si="2"/>
        <v>1</v>
      </c>
      <c r="Q15">
        <f t="shared" si="2"/>
        <v>0.5</v>
      </c>
      <c r="R15">
        <f t="shared" si="2"/>
        <v>0.25</v>
      </c>
      <c r="S15">
        <f t="shared" si="2"/>
        <v>0.75</v>
      </c>
      <c r="T15">
        <f t="shared" si="2"/>
        <v>0.5</v>
      </c>
      <c r="U15">
        <f t="shared" si="2"/>
        <v>0.25</v>
      </c>
      <c r="V15">
        <f t="shared" si="2"/>
        <v>0.125</v>
      </c>
      <c r="W15">
        <f t="shared" si="2"/>
        <v>0.375</v>
      </c>
      <c r="X15" s="16">
        <f t="shared" si="2"/>
        <v>0.1875</v>
      </c>
      <c r="Y15" s="16">
        <f t="shared" si="2"/>
        <v>0.125</v>
      </c>
      <c r="Z15" s="16">
        <f t="shared" si="2"/>
        <v>6.25E-2</v>
      </c>
      <c r="AB15">
        <f t="shared" si="23"/>
        <v>1</v>
      </c>
      <c r="AC15">
        <f t="shared" si="23"/>
        <v>1</v>
      </c>
      <c r="AD15">
        <f t="shared" si="23"/>
        <v>0.5</v>
      </c>
      <c r="AE15">
        <f t="shared" si="23"/>
        <v>0.25</v>
      </c>
      <c r="AF15">
        <f t="shared" si="23"/>
        <v>0.75</v>
      </c>
      <c r="AG15">
        <f t="shared" si="23"/>
        <v>0.75</v>
      </c>
      <c r="AH15">
        <f t="shared" si="23"/>
        <v>0.5</v>
      </c>
      <c r="AI15">
        <f t="shared" si="23"/>
        <v>0.25</v>
      </c>
      <c r="AJ15">
        <f t="shared" si="23"/>
        <v>0.1875</v>
      </c>
      <c r="AK15">
        <f t="shared" si="23"/>
        <v>0.375</v>
      </c>
      <c r="AL15">
        <f t="shared" si="23"/>
        <v>0.375</v>
      </c>
      <c r="AM15">
        <f t="shared" si="23"/>
        <v>0.1875</v>
      </c>
      <c r="AO15">
        <f t="shared" si="4"/>
        <v>1</v>
      </c>
      <c r="AP15">
        <f t="shared" si="5"/>
        <v>0.75</v>
      </c>
      <c r="AQ15">
        <f t="shared" si="6"/>
        <v>0.375</v>
      </c>
      <c r="AR15">
        <f t="shared" si="7"/>
        <v>1</v>
      </c>
      <c r="AS15">
        <f t="shared" si="8"/>
        <v>0.75</v>
      </c>
      <c r="AT15">
        <f t="shared" si="9"/>
        <v>0.375</v>
      </c>
      <c r="AV15">
        <f t="shared" si="10"/>
        <v>4816896</v>
      </c>
      <c r="AX15">
        <f t="shared" si="11"/>
        <v>4816896</v>
      </c>
      <c r="AY15">
        <f t="shared" si="12"/>
        <v>6422528</v>
      </c>
      <c r="AZ15">
        <f t="shared" si="13"/>
        <v>12845056</v>
      </c>
      <c r="BA15">
        <f t="shared" si="14"/>
        <v>4816896</v>
      </c>
      <c r="BB15">
        <f t="shared" si="15"/>
        <v>6422528</v>
      </c>
      <c r="BC15">
        <f t="shared" si="16"/>
        <v>12845056</v>
      </c>
      <c r="BE15">
        <f t="shared" si="17"/>
        <v>150528</v>
      </c>
      <c r="BF15">
        <f t="shared" si="18"/>
        <v>6144</v>
      </c>
      <c r="BG15">
        <f t="shared" si="19"/>
        <v>156672</v>
      </c>
      <c r="BH15">
        <f t="shared" si="20"/>
        <v>12544</v>
      </c>
      <c r="BJ15">
        <f t="shared" si="21"/>
        <v>0.96078431372549022</v>
      </c>
      <c r="BL15">
        <f t="shared" si="22"/>
        <v>8.0065359477124176E-2</v>
      </c>
      <c r="BM15"/>
    </row>
    <row r="16" spans="1:65" x14ac:dyDescent="0.15">
      <c r="B16" t="s">
        <v>15</v>
      </c>
      <c r="C16" t="s">
        <v>421</v>
      </c>
      <c r="D16">
        <v>28</v>
      </c>
      <c r="E16">
        <v>28</v>
      </c>
      <c r="F16">
        <v>256</v>
      </c>
      <c r="G16">
        <v>128</v>
      </c>
      <c r="H16">
        <v>1</v>
      </c>
      <c r="I16">
        <v>1</v>
      </c>
      <c r="J16">
        <v>1</v>
      </c>
      <c r="K16">
        <v>1</v>
      </c>
      <c r="L16">
        <v>28</v>
      </c>
      <c r="M16">
        <v>28</v>
      </c>
      <c r="N16">
        <v>2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0.5</v>
      </c>
      <c r="W16">
        <f t="shared" si="2"/>
        <v>1</v>
      </c>
      <c r="X16" s="16">
        <f t="shared" si="2"/>
        <v>1</v>
      </c>
      <c r="Y16" s="16">
        <f t="shared" si="2"/>
        <v>0.5</v>
      </c>
      <c r="Z16" s="16">
        <f t="shared" si="2"/>
        <v>0.25</v>
      </c>
      <c r="AB16">
        <f t="shared" si="23"/>
        <v>1</v>
      </c>
      <c r="AC16">
        <f t="shared" si="23"/>
        <v>1</v>
      </c>
      <c r="AD16">
        <f t="shared" si="23"/>
        <v>1</v>
      </c>
      <c r="AE16">
        <f t="shared" si="23"/>
        <v>1</v>
      </c>
      <c r="AF16">
        <f t="shared" si="23"/>
        <v>1</v>
      </c>
      <c r="AG16">
        <f t="shared" si="23"/>
        <v>1</v>
      </c>
      <c r="AH16">
        <f t="shared" si="23"/>
        <v>1</v>
      </c>
      <c r="AI16">
        <f t="shared" si="23"/>
        <v>1</v>
      </c>
      <c r="AJ16">
        <f t="shared" si="23"/>
        <v>0.25</v>
      </c>
      <c r="AK16">
        <f t="shared" si="23"/>
        <v>0.5</v>
      </c>
      <c r="AL16">
        <f t="shared" si="23"/>
        <v>1</v>
      </c>
      <c r="AM16">
        <f t="shared" si="23"/>
        <v>1</v>
      </c>
      <c r="AO16">
        <f t="shared" si="4"/>
        <v>1</v>
      </c>
      <c r="AP16">
        <f t="shared" si="5"/>
        <v>1</v>
      </c>
      <c r="AQ16">
        <f t="shared" si="6"/>
        <v>1</v>
      </c>
      <c r="AR16">
        <f t="shared" si="7"/>
        <v>1</v>
      </c>
      <c r="AS16">
        <f t="shared" si="8"/>
        <v>1</v>
      </c>
      <c r="AT16">
        <f t="shared" si="9"/>
        <v>1</v>
      </c>
      <c r="AV16">
        <f t="shared" si="10"/>
        <v>25690112</v>
      </c>
      <c r="AX16">
        <f t="shared" si="11"/>
        <v>25690112</v>
      </c>
      <c r="AY16">
        <f t="shared" si="12"/>
        <v>25690112</v>
      </c>
      <c r="AZ16">
        <f t="shared" si="13"/>
        <v>25690112</v>
      </c>
      <c r="BA16">
        <f t="shared" si="14"/>
        <v>25690112</v>
      </c>
      <c r="BB16">
        <f t="shared" si="15"/>
        <v>25690112</v>
      </c>
      <c r="BC16">
        <f t="shared" si="16"/>
        <v>25690112</v>
      </c>
      <c r="BE16">
        <f t="shared" si="17"/>
        <v>200704</v>
      </c>
      <c r="BF16">
        <f t="shared" si="18"/>
        <v>32768</v>
      </c>
      <c r="BG16">
        <f t="shared" si="19"/>
        <v>233472</v>
      </c>
      <c r="BH16">
        <f t="shared" si="20"/>
        <v>50176</v>
      </c>
      <c r="BJ16">
        <f t="shared" si="21"/>
        <v>0.85964912280701755</v>
      </c>
      <c r="BL16">
        <f t="shared" si="22"/>
        <v>0.21491228070175439</v>
      </c>
      <c r="BM16"/>
    </row>
    <row r="17" spans="2:65" x14ac:dyDescent="0.15">
      <c r="B17" t="s">
        <v>16</v>
      </c>
      <c r="C17" t="s">
        <v>421</v>
      </c>
      <c r="D17">
        <v>28</v>
      </c>
      <c r="E17">
        <v>28</v>
      </c>
      <c r="F17">
        <v>256</v>
      </c>
      <c r="G17">
        <v>128</v>
      </c>
      <c r="H17">
        <v>1</v>
      </c>
      <c r="I17">
        <v>1</v>
      </c>
      <c r="J17">
        <v>1</v>
      </c>
      <c r="K17">
        <v>1</v>
      </c>
      <c r="L17">
        <v>28</v>
      </c>
      <c r="M17">
        <v>28</v>
      </c>
      <c r="N17"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0.5</v>
      </c>
      <c r="W17">
        <f t="shared" si="2"/>
        <v>1</v>
      </c>
      <c r="X17" s="16">
        <f t="shared" si="2"/>
        <v>1</v>
      </c>
      <c r="Y17" s="16">
        <f t="shared" si="2"/>
        <v>0.5</v>
      </c>
      <c r="Z17" s="16">
        <f t="shared" si="2"/>
        <v>0.25</v>
      </c>
      <c r="AB17">
        <f t="shared" si="23"/>
        <v>1</v>
      </c>
      <c r="AC17">
        <f t="shared" si="23"/>
        <v>1</v>
      </c>
      <c r="AD17">
        <f t="shared" si="23"/>
        <v>1</v>
      </c>
      <c r="AE17">
        <f t="shared" si="23"/>
        <v>1</v>
      </c>
      <c r="AF17">
        <f t="shared" si="23"/>
        <v>1</v>
      </c>
      <c r="AG17">
        <f t="shared" si="23"/>
        <v>1</v>
      </c>
      <c r="AH17">
        <f t="shared" si="23"/>
        <v>1</v>
      </c>
      <c r="AI17">
        <f t="shared" si="23"/>
        <v>1</v>
      </c>
      <c r="AJ17">
        <f t="shared" si="23"/>
        <v>0.25</v>
      </c>
      <c r="AK17">
        <f t="shared" si="23"/>
        <v>0.5</v>
      </c>
      <c r="AL17">
        <f t="shared" si="23"/>
        <v>1</v>
      </c>
      <c r="AM17">
        <f t="shared" si="23"/>
        <v>1</v>
      </c>
      <c r="AO17">
        <f t="shared" si="4"/>
        <v>1</v>
      </c>
      <c r="AP17">
        <f t="shared" si="5"/>
        <v>1</v>
      </c>
      <c r="AQ17">
        <f t="shared" si="6"/>
        <v>1</v>
      </c>
      <c r="AR17">
        <f t="shared" si="7"/>
        <v>1</v>
      </c>
      <c r="AS17">
        <f t="shared" si="8"/>
        <v>1</v>
      </c>
      <c r="AT17">
        <f t="shared" si="9"/>
        <v>1</v>
      </c>
      <c r="AV17">
        <f t="shared" si="10"/>
        <v>25690112</v>
      </c>
      <c r="AX17">
        <f t="shared" si="11"/>
        <v>25690112</v>
      </c>
      <c r="AY17">
        <f t="shared" si="12"/>
        <v>25690112</v>
      </c>
      <c r="AZ17">
        <f t="shared" si="13"/>
        <v>25690112</v>
      </c>
      <c r="BA17">
        <f t="shared" si="14"/>
        <v>25690112</v>
      </c>
      <c r="BB17">
        <f t="shared" si="15"/>
        <v>25690112</v>
      </c>
      <c r="BC17">
        <f t="shared" si="16"/>
        <v>25690112</v>
      </c>
      <c r="BE17">
        <f t="shared" si="17"/>
        <v>200704</v>
      </c>
      <c r="BF17">
        <f t="shared" si="18"/>
        <v>32768</v>
      </c>
      <c r="BG17">
        <f t="shared" si="19"/>
        <v>233472</v>
      </c>
      <c r="BH17">
        <f t="shared" si="20"/>
        <v>100352</v>
      </c>
      <c r="BJ17">
        <f t="shared" si="21"/>
        <v>0.85964912280701755</v>
      </c>
      <c r="BL17">
        <f t="shared" si="22"/>
        <v>0.42982456140350878</v>
      </c>
      <c r="BM17"/>
    </row>
    <row r="18" spans="2:65" x14ac:dyDescent="0.15">
      <c r="B18" t="s">
        <v>17</v>
      </c>
      <c r="C18" t="s">
        <v>421</v>
      </c>
      <c r="D18">
        <v>28</v>
      </c>
      <c r="E18">
        <v>28</v>
      </c>
      <c r="F18">
        <v>256</v>
      </c>
      <c r="G18">
        <v>32</v>
      </c>
      <c r="H18">
        <v>1</v>
      </c>
      <c r="I18">
        <v>1</v>
      </c>
      <c r="J18">
        <v>1</v>
      </c>
      <c r="K18">
        <v>1</v>
      </c>
      <c r="L18">
        <v>28</v>
      </c>
      <c r="M18">
        <v>28</v>
      </c>
      <c r="N18">
        <v>1</v>
      </c>
      <c r="O18">
        <f t="shared" si="2"/>
        <v>1</v>
      </c>
      <c r="P18">
        <f t="shared" si="2"/>
        <v>1</v>
      </c>
      <c r="Q18">
        <f t="shared" si="2"/>
        <v>0.5</v>
      </c>
      <c r="R18">
        <f t="shared" si="2"/>
        <v>0.25</v>
      </c>
      <c r="S18">
        <f t="shared" si="2"/>
        <v>1</v>
      </c>
      <c r="T18">
        <f t="shared" si="2"/>
        <v>0.5</v>
      </c>
      <c r="U18">
        <f t="shared" si="2"/>
        <v>0.25</v>
      </c>
      <c r="V18">
        <f t="shared" si="2"/>
        <v>0.125</v>
      </c>
      <c r="W18">
        <f t="shared" si="2"/>
        <v>0.5</v>
      </c>
      <c r="X18" s="16">
        <f t="shared" si="2"/>
        <v>0.25</v>
      </c>
      <c r="Y18" s="16">
        <f t="shared" si="2"/>
        <v>0.125</v>
      </c>
      <c r="Z18" s="16">
        <f t="shared" si="2"/>
        <v>6.25E-2</v>
      </c>
      <c r="AB18">
        <f t="shared" si="23"/>
        <v>1</v>
      </c>
      <c r="AC18">
        <f t="shared" si="23"/>
        <v>1</v>
      </c>
      <c r="AD18">
        <f t="shared" si="23"/>
        <v>0.5</v>
      </c>
      <c r="AE18">
        <f t="shared" si="23"/>
        <v>0.25</v>
      </c>
      <c r="AF18">
        <f t="shared" si="23"/>
        <v>1</v>
      </c>
      <c r="AG18">
        <f t="shared" si="23"/>
        <v>1</v>
      </c>
      <c r="AH18">
        <f t="shared" si="23"/>
        <v>0.5</v>
      </c>
      <c r="AI18">
        <f t="shared" si="23"/>
        <v>0.25</v>
      </c>
      <c r="AJ18">
        <f t="shared" si="23"/>
        <v>0.25</v>
      </c>
      <c r="AK18">
        <f t="shared" si="23"/>
        <v>0.5</v>
      </c>
      <c r="AL18">
        <f t="shared" si="23"/>
        <v>0.5</v>
      </c>
      <c r="AM18">
        <f t="shared" si="23"/>
        <v>0.25</v>
      </c>
      <c r="AO18">
        <f t="shared" si="4"/>
        <v>1</v>
      </c>
      <c r="AP18">
        <f t="shared" si="5"/>
        <v>1</v>
      </c>
      <c r="AQ18">
        <f t="shared" si="6"/>
        <v>0.5</v>
      </c>
      <c r="AR18">
        <f t="shared" si="7"/>
        <v>1</v>
      </c>
      <c r="AS18">
        <f t="shared" si="8"/>
        <v>1</v>
      </c>
      <c r="AT18">
        <f t="shared" si="9"/>
        <v>0.5</v>
      </c>
      <c r="AV18">
        <f t="shared" si="10"/>
        <v>6422528</v>
      </c>
      <c r="AX18">
        <f t="shared" si="11"/>
        <v>6422528</v>
      </c>
      <c r="AY18">
        <f t="shared" si="12"/>
        <v>6422528</v>
      </c>
      <c r="AZ18">
        <f t="shared" si="13"/>
        <v>12845056</v>
      </c>
      <c r="BA18">
        <f t="shared" si="14"/>
        <v>6422528</v>
      </c>
      <c r="BB18">
        <f t="shared" si="15"/>
        <v>6422528</v>
      </c>
      <c r="BC18">
        <f t="shared" si="16"/>
        <v>12845056</v>
      </c>
      <c r="BE18">
        <f t="shared" si="17"/>
        <v>200704</v>
      </c>
      <c r="BF18">
        <f t="shared" si="18"/>
        <v>8192</v>
      </c>
      <c r="BG18">
        <f t="shared" si="19"/>
        <v>208896</v>
      </c>
      <c r="BH18">
        <f t="shared" si="20"/>
        <v>25088</v>
      </c>
      <c r="BJ18">
        <f t="shared" si="21"/>
        <v>0.96078431372549022</v>
      </c>
      <c r="BL18">
        <f t="shared" si="22"/>
        <v>0.12009803921568628</v>
      </c>
      <c r="BM18"/>
    </row>
    <row r="19" spans="2:65" x14ac:dyDescent="0.15">
      <c r="B19" t="s">
        <v>18</v>
      </c>
      <c r="C19" t="s">
        <v>421</v>
      </c>
      <c r="D19">
        <v>28</v>
      </c>
      <c r="E19">
        <v>28</v>
      </c>
      <c r="F19">
        <v>128</v>
      </c>
      <c r="G19">
        <v>192</v>
      </c>
      <c r="H19">
        <v>1</v>
      </c>
      <c r="I19">
        <v>3</v>
      </c>
      <c r="J19">
        <v>3</v>
      </c>
      <c r="K19">
        <v>1</v>
      </c>
      <c r="L19">
        <v>28</v>
      </c>
      <c r="M19">
        <v>28</v>
      </c>
      <c r="N19">
        <v>2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0.75</v>
      </c>
      <c r="S19">
        <f t="shared" si="2"/>
        <v>1</v>
      </c>
      <c r="T19">
        <f t="shared" si="2"/>
        <v>1</v>
      </c>
      <c r="U19">
        <f t="shared" si="2"/>
        <v>0.75</v>
      </c>
      <c r="V19">
        <f t="shared" si="2"/>
        <v>0.75</v>
      </c>
      <c r="W19">
        <f t="shared" si="2"/>
        <v>0.5</v>
      </c>
      <c r="X19" s="16">
        <f t="shared" si="2"/>
        <v>0.75</v>
      </c>
      <c r="Y19" s="16">
        <f t="shared" si="2"/>
        <v>0.75</v>
      </c>
      <c r="Z19" s="16">
        <f t="shared" si="2"/>
        <v>0.375</v>
      </c>
      <c r="AB19">
        <f t="shared" si="23"/>
        <v>1</v>
      </c>
      <c r="AC19">
        <f t="shared" si="23"/>
        <v>1</v>
      </c>
      <c r="AD19">
        <f t="shared" si="23"/>
        <v>1</v>
      </c>
      <c r="AE19">
        <f t="shared" si="23"/>
        <v>0.75</v>
      </c>
      <c r="AF19">
        <f t="shared" si="23"/>
        <v>0.5</v>
      </c>
      <c r="AG19">
        <f t="shared" si="23"/>
        <v>1</v>
      </c>
      <c r="AH19">
        <f t="shared" si="23"/>
        <v>1</v>
      </c>
      <c r="AI19">
        <f t="shared" si="23"/>
        <v>0.75</v>
      </c>
      <c r="AJ19">
        <f t="shared" si="23"/>
        <v>0.125</v>
      </c>
      <c r="AK19">
        <f t="shared" si="23"/>
        <v>0.25</v>
      </c>
      <c r="AL19">
        <f t="shared" si="23"/>
        <v>0.5</v>
      </c>
      <c r="AM19">
        <f t="shared" si="23"/>
        <v>0.75</v>
      </c>
      <c r="AO19">
        <f t="shared" si="4"/>
        <v>1</v>
      </c>
      <c r="AP19">
        <f t="shared" si="5"/>
        <v>1</v>
      </c>
      <c r="AQ19">
        <f t="shared" si="6"/>
        <v>0.75</v>
      </c>
      <c r="AR19">
        <f t="shared" si="7"/>
        <v>1</v>
      </c>
      <c r="AS19">
        <f t="shared" si="8"/>
        <v>1</v>
      </c>
      <c r="AT19">
        <f t="shared" si="9"/>
        <v>0.75</v>
      </c>
      <c r="AV19">
        <f t="shared" si="10"/>
        <v>173408256</v>
      </c>
      <c r="AX19">
        <f t="shared" si="11"/>
        <v>173408256</v>
      </c>
      <c r="AY19">
        <f t="shared" si="12"/>
        <v>173408256</v>
      </c>
      <c r="AZ19">
        <f t="shared" si="13"/>
        <v>231211008</v>
      </c>
      <c r="BA19">
        <f t="shared" si="14"/>
        <v>173408256</v>
      </c>
      <c r="BB19">
        <f t="shared" si="15"/>
        <v>173408256</v>
      </c>
      <c r="BC19">
        <f t="shared" si="16"/>
        <v>231211008</v>
      </c>
      <c r="BE19">
        <f t="shared" si="17"/>
        <v>100352</v>
      </c>
      <c r="BF19">
        <f t="shared" si="18"/>
        <v>221184</v>
      </c>
      <c r="BG19">
        <f t="shared" si="19"/>
        <v>321536</v>
      </c>
      <c r="BH19">
        <f t="shared" si="20"/>
        <v>75264</v>
      </c>
      <c r="BJ19">
        <f t="shared" si="21"/>
        <v>0.31210191082802546</v>
      </c>
      <c r="BL19">
        <f t="shared" si="22"/>
        <v>0.23407643312101911</v>
      </c>
      <c r="BM19"/>
    </row>
    <row r="20" spans="2:65" x14ac:dyDescent="0.15">
      <c r="B20" t="s">
        <v>19</v>
      </c>
      <c r="C20" t="s">
        <v>421</v>
      </c>
      <c r="D20">
        <v>28</v>
      </c>
      <c r="E20">
        <v>28</v>
      </c>
      <c r="F20">
        <v>32</v>
      </c>
      <c r="G20">
        <v>96</v>
      </c>
      <c r="H20">
        <v>1</v>
      </c>
      <c r="I20">
        <v>5</v>
      </c>
      <c r="J20">
        <v>5</v>
      </c>
      <c r="K20">
        <v>1</v>
      </c>
      <c r="L20">
        <v>28</v>
      </c>
      <c r="M20">
        <v>28</v>
      </c>
      <c r="N20">
        <v>2</v>
      </c>
      <c r="O20">
        <f t="shared" si="2"/>
        <v>0.5</v>
      </c>
      <c r="P20">
        <f t="shared" si="2"/>
        <v>1</v>
      </c>
      <c r="Q20">
        <f t="shared" si="2"/>
        <v>0.75</v>
      </c>
      <c r="R20">
        <f t="shared" si="2"/>
        <v>0.75</v>
      </c>
      <c r="S20">
        <f t="shared" si="2"/>
        <v>0.25</v>
      </c>
      <c r="T20">
        <f t="shared" si="2"/>
        <v>0.375</v>
      </c>
      <c r="U20">
        <f t="shared" si="2"/>
        <v>0.75</v>
      </c>
      <c r="V20">
        <f t="shared" si="2"/>
        <v>0.375</v>
      </c>
      <c r="W20">
        <f t="shared" si="2"/>
        <v>9.375E-2</v>
      </c>
      <c r="X20" s="16">
        <f t="shared" si="2"/>
        <v>0.1875</v>
      </c>
      <c r="Y20" s="16">
        <f t="shared" si="2"/>
        <v>0.1875</v>
      </c>
      <c r="Z20" s="16">
        <f t="shared" si="2"/>
        <v>0.1875</v>
      </c>
      <c r="AB20">
        <f t="shared" si="23"/>
        <v>0.5</v>
      </c>
      <c r="AC20">
        <f t="shared" si="23"/>
        <v>1</v>
      </c>
      <c r="AD20">
        <f t="shared" si="23"/>
        <v>0.75</v>
      </c>
      <c r="AE20">
        <f t="shared" si="23"/>
        <v>0.75</v>
      </c>
      <c r="AF20">
        <f t="shared" si="23"/>
        <v>0.125</v>
      </c>
      <c r="AG20">
        <f t="shared" si="23"/>
        <v>0.25</v>
      </c>
      <c r="AH20">
        <f t="shared" si="23"/>
        <v>0.375</v>
      </c>
      <c r="AI20">
        <f t="shared" si="23"/>
        <v>0.75</v>
      </c>
      <c r="AJ20">
        <f t="shared" si="23"/>
        <v>3.125E-2</v>
      </c>
      <c r="AK20">
        <f t="shared" si="23"/>
        <v>6.25E-2</v>
      </c>
      <c r="AL20">
        <f t="shared" si="23"/>
        <v>9.375E-2</v>
      </c>
      <c r="AM20">
        <f t="shared" si="23"/>
        <v>0.1875</v>
      </c>
      <c r="AO20">
        <f t="shared" si="4"/>
        <v>1</v>
      </c>
      <c r="AP20">
        <f t="shared" si="5"/>
        <v>0.75</v>
      </c>
      <c r="AQ20">
        <f t="shared" si="6"/>
        <v>0.1875</v>
      </c>
      <c r="AR20">
        <f t="shared" si="7"/>
        <v>1</v>
      </c>
      <c r="AS20">
        <f t="shared" si="8"/>
        <v>0.75</v>
      </c>
      <c r="AT20">
        <f t="shared" si="9"/>
        <v>0.1875</v>
      </c>
      <c r="AV20">
        <f t="shared" si="10"/>
        <v>60211200</v>
      </c>
      <c r="AX20">
        <f t="shared" si="11"/>
        <v>60211200</v>
      </c>
      <c r="AY20">
        <f t="shared" si="12"/>
        <v>80281600</v>
      </c>
      <c r="AZ20">
        <f t="shared" si="13"/>
        <v>321126400</v>
      </c>
      <c r="BA20">
        <f t="shared" si="14"/>
        <v>60211200</v>
      </c>
      <c r="BB20">
        <f t="shared" si="15"/>
        <v>80281600</v>
      </c>
      <c r="BC20">
        <f t="shared" si="16"/>
        <v>321126400</v>
      </c>
      <c r="BE20">
        <f t="shared" si="17"/>
        <v>25088</v>
      </c>
      <c r="BF20">
        <f t="shared" si="18"/>
        <v>76800</v>
      </c>
      <c r="BG20">
        <f t="shared" si="19"/>
        <v>101888</v>
      </c>
      <c r="BH20">
        <f t="shared" si="20"/>
        <v>37632</v>
      </c>
      <c r="BJ20">
        <f t="shared" si="21"/>
        <v>0.24623115577889448</v>
      </c>
      <c r="BL20">
        <f t="shared" si="22"/>
        <v>0.3693467336683417</v>
      </c>
      <c r="BM20"/>
    </row>
    <row r="21" spans="2:65" x14ac:dyDescent="0.15">
      <c r="B21" t="s">
        <v>20</v>
      </c>
      <c r="C21" t="s">
        <v>421</v>
      </c>
      <c r="D21">
        <v>28</v>
      </c>
      <c r="E21">
        <v>28</v>
      </c>
      <c r="F21">
        <v>256</v>
      </c>
      <c r="G21">
        <v>64</v>
      </c>
      <c r="H21">
        <v>1</v>
      </c>
      <c r="I21">
        <v>1</v>
      </c>
      <c r="J21">
        <v>1</v>
      </c>
      <c r="K21">
        <v>1</v>
      </c>
      <c r="L21">
        <v>28</v>
      </c>
      <c r="M21">
        <v>28</v>
      </c>
      <c r="N21">
        <v>2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0.5</v>
      </c>
      <c r="S21">
        <f t="shared" si="2"/>
        <v>1</v>
      </c>
      <c r="T21">
        <f t="shared" si="2"/>
        <v>1</v>
      </c>
      <c r="U21">
        <f t="shared" si="2"/>
        <v>0.5</v>
      </c>
      <c r="V21">
        <f t="shared" si="2"/>
        <v>0.25</v>
      </c>
      <c r="W21">
        <f t="shared" si="2"/>
        <v>1</v>
      </c>
      <c r="X21" s="16">
        <f t="shared" si="2"/>
        <v>0.5</v>
      </c>
      <c r="Y21" s="16">
        <f t="shared" si="2"/>
        <v>0.25</v>
      </c>
      <c r="Z21" s="16">
        <f t="shared" si="2"/>
        <v>0.125</v>
      </c>
      <c r="AB21">
        <f t="shared" si="23"/>
        <v>1</v>
      </c>
      <c r="AC21">
        <f t="shared" si="23"/>
        <v>1</v>
      </c>
      <c r="AD21">
        <f t="shared" si="23"/>
        <v>1</v>
      </c>
      <c r="AE21">
        <f t="shared" si="23"/>
        <v>0.5</v>
      </c>
      <c r="AF21">
        <f t="shared" si="23"/>
        <v>1</v>
      </c>
      <c r="AG21">
        <f t="shared" si="23"/>
        <v>1</v>
      </c>
      <c r="AH21">
        <f t="shared" si="23"/>
        <v>1</v>
      </c>
      <c r="AI21">
        <f t="shared" si="23"/>
        <v>0.5</v>
      </c>
      <c r="AJ21">
        <f t="shared" si="23"/>
        <v>0.25</v>
      </c>
      <c r="AK21">
        <f t="shared" si="23"/>
        <v>0.5</v>
      </c>
      <c r="AL21">
        <f t="shared" si="23"/>
        <v>1</v>
      </c>
      <c r="AM21">
        <f t="shared" si="23"/>
        <v>0.5</v>
      </c>
      <c r="AO21">
        <f t="shared" si="4"/>
        <v>1</v>
      </c>
      <c r="AP21">
        <f t="shared" si="5"/>
        <v>1</v>
      </c>
      <c r="AQ21">
        <f t="shared" si="6"/>
        <v>1</v>
      </c>
      <c r="AR21">
        <f t="shared" si="7"/>
        <v>1</v>
      </c>
      <c r="AS21">
        <f t="shared" si="8"/>
        <v>1</v>
      </c>
      <c r="AT21">
        <f t="shared" si="9"/>
        <v>1</v>
      </c>
      <c r="AV21">
        <f t="shared" si="10"/>
        <v>12845056</v>
      </c>
      <c r="AX21">
        <f t="shared" si="11"/>
        <v>12845056</v>
      </c>
      <c r="AY21">
        <f t="shared" si="12"/>
        <v>12845056</v>
      </c>
      <c r="AZ21">
        <f t="shared" si="13"/>
        <v>12845056</v>
      </c>
      <c r="BA21">
        <f t="shared" si="14"/>
        <v>12845056</v>
      </c>
      <c r="BB21">
        <f t="shared" si="15"/>
        <v>12845056</v>
      </c>
      <c r="BC21">
        <f t="shared" si="16"/>
        <v>12845056</v>
      </c>
      <c r="BE21">
        <f t="shared" si="17"/>
        <v>200704</v>
      </c>
      <c r="BF21">
        <f t="shared" si="18"/>
        <v>16384</v>
      </c>
      <c r="BG21">
        <f t="shared" si="19"/>
        <v>217088</v>
      </c>
      <c r="BH21">
        <f t="shared" si="20"/>
        <v>25088</v>
      </c>
      <c r="BJ21">
        <f t="shared" si="21"/>
        <v>0.92452830188679247</v>
      </c>
      <c r="BL21">
        <f t="shared" si="22"/>
        <v>0.11556603773584906</v>
      </c>
      <c r="BM21"/>
    </row>
    <row r="22" spans="2:65" x14ac:dyDescent="0.15">
      <c r="B22" t="s">
        <v>21</v>
      </c>
      <c r="C22" t="s">
        <v>421</v>
      </c>
      <c r="D22">
        <v>14</v>
      </c>
      <c r="E22">
        <v>14</v>
      </c>
      <c r="F22">
        <v>480</v>
      </c>
      <c r="G22">
        <v>192</v>
      </c>
      <c r="H22">
        <v>1</v>
      </c>
      <c r="I22">
        <v>1</v>
      </c>
      <c r="J22">
        <v>1</v>
      </c>
      <c r="K22">
        <v>1</v>
      </c>
      <c r="L22">
        <v>14</v>
      </c>
      <c r="M22">
        <v>14</v>
      </c>
      <c r="N22">
        <v>1</v>
      </c>
      <c r="O22">
        <f t="shared" si="2"/>
        <v>0.9375</v>
      </c>
      <c r="P22">
        <f t="shared" si="2"/>
        <v>1</v>
      </c>
      <c r="Q22">
        <f t="shared" si="2"/>
        <v>1</v>
      </c>
      <c r="R22">
        <f t="shared" si="2"/>
        <v>0.75</v>
      </c>
      <c r="S22">
        <f t="shared" si="2"/>
        <v>0.9375</v>
      </c>
      <c r="T22">
        <f t="shared" si="2"/>
        <v>0.9375</v>
      </c>
      <c r="U22">
        <f t="shared" si="2"/>
        <v>0.75</v>
      </c>
      <c r="V22">
        <f t="shared" si="2"/>
        <v>0.75</v>
      </c>
      <c r="W22">
        <f t="shared" si="2"/>
        <v>0.9375</v>
      </c>
      <c r="X22" s="16">
        <f t="shared" si="2"/>
        <v>0.703125</v>
      </c>
      <c r="Y22" s="16">
        <f t="shared" si="2"/>
        <v>0.703125</v>
      </c>
      <c r="Z22" s="16">
        <f t="shared" si="2"/>
        <v>0.375</v>
      </c>
      <c r="AB22">
        <f t="shared" si="23"/>
        <v>0.9375</v>
      </c>
      <c r="AC22">
        <f t="shared" si="23"/>
        <v>1</v>
      </c>
      <c r="AD22">
        <f t="shared" si="23"/>
        <v>1</v>
      </c>
      <c r="AE22">
        <f t="shared" si="23"/>
        <v>0.75</v>
      </c>
      <c r="AF22">
        <f t="shared" si="23"/>
        <v>0.9375</v>
      </c>
      <c r="AG22">
        <f t="shared" si="23"/>
        <v>0.9375</v>
      </c>
      <c r="AH22">
        <f t="shared" si="23"/>
        <v>0.9375</v>
      </c>
      <c r="AI22">
        <f t="shared" si="23"/>
        <v>0.75</v>
      </c>
      <c r="AJ22">
        <f t="shared" si="23"/>
        <v>0.46875</v>
      </c>
      <c r="AK22">
        <f t="shared" si="23"/>
        <v>0.9375</v>
      </c>
      <c r="AL22">
        <f t="shared" si="23"/>
        <v>0.9375</v>
      </c>
      <c r="AM22">
        <f t="shared" si="23"/>
        <v>0.703125</v>
      </c>
      <c r="AO22">
        <f t="shared" si="4"/>
        <v>1</v>
      </c>
      <c r="AP22">
        <f t="shared" si="5"/>
        <v>0.9375</v>
      </c>
      <c r="AQ22">
        <f t="shared" si="6"/>
        <v>0.9375</v>
      </c>
      <c r="AR22">
        <f t="shared" si="7"/>
        <v>1</v>
      </c>
      <c r="AS22">
        <f t="shared" si="8"/>
        <v>0.9375</v>
      </c>
      <c r="AT22">
        <f t="shared" si="9"/>
        <v>0.9375</v>
      </c>
      <c r="AV22">
        <f t="shared" si="10"/>
        <v>18063360</v>
      </c>
      <c r="AX22">
        <f t="shared" si="11"/>
        <v>18063360</v>
      </c>
      <c r="AY22">
        <f t="shared" si="12"/>
        <v>19267584</v>
      </c>
      <c r="AZ22">
        <f t="shared" si="13"/>
        <v>19267584</v>
      </c>
      <c r="BA22">
        <f t="shared" si="14"/>
        <v>18063360</v>
      </c>
      <c r="BB22">
        <f t="shared" si="15"/>
        <v>19267584</v>
      </c>
      <c r="BC22">
        <f t="shared" si="16"/>
        <v>19267584</v>
      </c>
      <c r="BE22">
        <f t="shared" si="17"/>
        <v>94080</v>
      </c>
      <c r="BF22">
        <f t="shared" si="18"/>
        <v>92160</v>
      </c>
      <c r="BG22">
        <f t="shared" si="19"/>
        <v>186240</v>
      </c>
      <c r="BH22">
        <f t="shared" si="20"/>
        <v>37632</v>
      </c>
      <c r="BJ22">
        <f t="shared" si="21"/>
        <v>0.50515463917525771</v>
      </c>
      <c r="BL22">
        <f t="shared" si="22"/>
        <v>0.2020618556701031</v>
      </c>
      <c r="BM22"/>
    </row>
    <row r="23" spans="2:65" x14ac:dyDescent="0.15">
      <c r="B23" t="s">
        <v>22</v>
      </c>
      <c r="C23" t="s">
        <v>421</v>
      </c>
      <c r="D23">
        <v>14</v>
      </c>
      <c r="E23">
        <v>14</v>
      </c>
      <c r="F23">
        <v>480</v>
      </c>
      <c r="G23">
        <v>96</v>
      </c>
      <c r="H23">
        <v>1</v>
      </c>
      <c r="I23">
        <v>1</v>
      </c>
      <c r="J23">
        <v>1</v>
      </c>
      <c r="K23">
        <v>1</v>
      </c>
      <c r="L23">
        <v>14</v>
      </c>
      <c r="M23">
        <v>14</v>
      </c>
      <c r="N23">
        <v>1</v>
      </c>
      <c r="O23">
        <f t="shared" si="2"/>
        <v>0.9375</v>
      </c>
      <c r="P23">
        <f t="shared" si="2"/>
        <v>1</v>
      </c>
      <c r="Q23">
        <f t="shared" si="2"/>
        <v>0.75</v>
      </c>
      <c r="R23">
        <f t="shared" si="2"/>
        <v>0.75</v>
      </c>
      <c r="S23">
        <f t="shared" si="2"/>
        <v>0.9375</v>
      </c>
      <c r="T23">
        <f t="shared" si="2"/>
        <v>0.703125</v>
      </c>
      <c r="U23">
        <f t="shared" si="2"/>
        <v>0.75</v>
      </c>
      <c r="V23">
        <f t="shared" si="2"/>
        <v>0.375</v>
      </c>
      <c r="W23">
        <f t="shared" si="2"/>
        <v>0.703125</v>
      </c>
      <c r="X23" s="16">
        <f t="shared" si="2"/>
        <v>0.703125</v>
      </c>
      <c r="Y23" s="16">
        <f t="shared" si="2"/>
        <v>0.3515625</v>
      </c>
      <c r="Z23" s="16">
        <f t="shared" si="2"/>
        <v>0.1875</v>
      </c>
      <c r="AB23">
        <f t="shared" si="23"/>
        <v>0.9375</v>
      </c>
      <c r="AC23">
        <f t="shared" si="23"/>
        <v>1</v>
      </c>
      <c r="AD23">
        <f t="shared" si="23"/>
        <v>0.75</v>
      </c>
      <c r="AE23">
        <f t="shared" si="23"/>
        <v>0.75</v>
      </c>
      <c r="AF23">
        <f t="shared" si="23"/>
        <v>0.9375</v>
      </c>
      <c r="AG23">
        <f t="shared" si="23"/>
        <v>0.9375</v>
      </c>
      <c r="AH23">
        <f t="shared" si="23"/>
        <v>0.703125</v>
      </c>
      <c r="AI23">
        <f t="shared" si="23"/>
        <v>0.75</v>
      </c>
      <c r="AJ23">
        <f t="shared" si="23"/>
        <v>0.46875</v>
      </c>
      <c r="AK23">
        <f t="shared" si="23"/>
        <v>0.9375</v>
      </c>
      <c r="AL23">
        <f t="shared" si="23"/>
        <v>0.703125</v>
      </c>
      <c r="AM23">
        <f t="shared" si="23"/>
        <v>0.703125</v>
      </c>
      <c r="AO23">
        <f t="shared" si="4"/>
        <v>1</v>
      </c>
      <c r="AP23">
        <f t="shared" si="5"/>
        <v>0.9375</v>
      </c>
      <c r="AQ23">
        <f t="shared" si="6"/>
        <v>0.703125</v>
      </c>
      <c r="AR23">
        <f t="shared" si="7"/>
        <v>1</v>
      </c>
      <c r="AS23">
        <f t="shared" si="8"/>
        <v>0.9375</v>
      </c>
      <c r="AT23">
        <f t="shared" si="9"/>
        <v>0.9375</v>
      </c>
      <c r="AV23">
        <f t="shared" si="10"/>
        <v>9031680</v>
      </c>
      <c r="AX23">
        <f t="shared" si="11"/>
        <v>9031680</v>
      </c>
      <c r="AY23">
        <f t="shared" si="12"/>
        <v>9633792</v>
      </c>
      <c r="AZ23">
        <f t="shared" si="13"/>
        <v>12845056</v>
      </c>
      <c r="BA23">
        <f t="shared" si="14"/>
        <v>9031680</v>
      </c>
      <c r="BB23">
        <f t="shared" si="15"/>
        <v>9633792</v>
      </c>
      <c r="BC23">
        <f t="shared" si="16"/>
        <v>9633792</v>
      </c>
      <c r="BE23">
        <f t="shared" si="17"/>
        <v>94080</v>
      </c>
      <c r="BF23">
        <f t="shared" si="18"/>
        <v>46080</v>
      </c>
      <c r="BG23">
        <f t="shared" si="19"/>
        <v>140160</v>
      </c>
      <c r="BH23">
        <f t="shared" si="20"/>
        <v>18816</v>
      </c>
      <c r="BJ23">
        <f t="shared" si="21"/>
        <v>0.67123287671232879</v>
      </c>
      <c r="BL23">
        <f t="shared" si="22"/>
        <v>0.13424657534246576</v>
      </c>
      <c r="BM23"/>
    </row>
    <row r="24" spans="2:65" x14ac:dyDescent="0.15">
      <c r="B24" t="s">
        <v>23</v>
      </c>
      <c r="C24" t="s">
        <v>421</v>
      </c>
      <c r="D24">
        <v>14</v>
      </c>
      <c r="E24">
        <v>14</v>
      </c>
      <c r="F24">
        <v>480</v>
      </c>
      <c r="G24">
        <v>16</v>
      </c>
      <c r="H24">
        <v>1</v>
      </c>
      <c r="I24">
        <v>1</v>
      </c>
      <c r="J24">
        <v>1</v>
      </c>
      <c r="K24">
        <v>1</v>
      </c>
      <c r="L24">
        <v>14</v>
      </c>
      <c r="M24">
        <v>14</v>
      </c>
      <c r="N24">
        <v>1</v>
      </c>
      <c r="O24">
        <f t="shared" si="2"/>
        <v>0.9375</v>
      </c>
      <c r="P24">
        <f t="shared" si="2"/>
        <v>0.5</v>
      </c>
      <c r="Q24">
        <f t="shared" si="2"/>
        <v>0.25</v>
      </c>
      <c r="R24">
        <f t="shared" si="2"/>
        <v>0.125</v>
      </c>
      <c r="S24">
        <f t="shared" si="2"/>
        <v>0.46875</v>
      </c>
      <c r="T24">
        <f t="shared" si="2"/>
        <v>0.234375</v>
      </c>
      <c r="U24">
        <f t="shared" si="2"/>
        <v>0.125</v>
      </c>
      <c r="V24">
        <f t="shared" si="2"/>
        <v>6.25E-2</v>
      </c>
      <c r="W24">
        <f t="shared" si="2"/>
        <v>0.234375</v>
      </c>
      <c r="X24" s="16">
        <f t="shared" si="2"/>
        <v>0.1171875</v>
      </c>
      <c r="Y24" s="16">
        <f t="shared" si="2"/>
        <v>5.859375E-2</v>
      </c>
      <c r="Z24" s="16">
        <f t="shared" si="2"/>
        <v>3.125E-2</v>
      </c>
      <c r="AB24">
        <f t="shared" si="23"/>
        <v>0.9375</v>
      </c>
      <c r="AC24">
        <f t="shared" si="23"/>
        <v>0.5</v>
      </c>
      <c r="AD24">
        <f t="shared" si="23"/>
        <v>0.25</v>
      </c>
      <c r="AE24">
        <f t="shared" si="23"/>
        <v>0.125</v>
      </c>
      <c r="AF24">
        <f t="shared" si="23"/>
        <v>0.9375</v>
      </c>
      <c r="AG24">
        <f t="shared" si="23"/>
        <v>0.46875</v>
      </c>
      <c r="AH24">
        <f t="shared" si="23"/>
        <v>0.234375</v>
      </c>
      <c r="AI24">
        <f t="shared" si="23"/>
        <v>0.125</v>
      </c>
      <c r="AJ24">
        <f t="shared" si="23"/>
        <v>0.46875</v>
      </c>
      <c r="AK24">
        <f t="shared" si="23"/>
        <v>0.46875</v>
      </c>
      <c r="AL24">
        <f t="shared" si="23"/>
        <v>0.234375</v>
      </c>
      <c r="AM24">
        <f t="shared" si="23"/>
        <v>0.1171875</v>
      </c>
      <c r="AO24">
        <f t="shared" si="4"/>
        <v>0.9375</v>
      </c>
      <c r="AP24">
        <f t="shared" si="5"/>
        <v>0.46875</v>
      </c>
      <c r="AQ24">
        <f t="shared" si="6"/>
        <v>0.234375</v>
      </c>
      <c r="AR24">
        <f t="shared" si="7"/>
        <v>0.9375</v>
      </c>
      <c r="AS24">
        <f t="shared" si="8"/>
        <v>0.9375</v>
      </c>
      <c r="AT24">
        <f t="shared" si="9"/>
        <v>0.46875</v>
      </c>
      <c r="AV24">
        <f t="shared" si="10"/>
        <v>1505280</v>
      </c>
      <c r="AX24">
        <f t="shared" si="11"/>
        <v>1605632</v>
      </c>
      <c r="AY24">
        <f t="shared" si="12"/>
        <v>3211264</v>
      </c>
      <c r="AZ24">
        <f t="shared" si="13"/>
        <v>6422528</v>
      </c>
      <c r="BA24">
        <f t="shared" si="14"/>
        <v>1605632</v>
      </c>
      <c r="BB24">
        <f t="shared" si="15"/>
        <v>1605632</v>
      </c>
      <c r="BC24">
        <f t="shared" si="16"/>
        <v>3211264</v>
      </c>
      <c r="BE24">
        <f t="shared" si="17"/>
        <v>94080</v>
      </c>
      <c r="BF24">
        <f t="shared" si="18"/>
        <v>7680</v>
      </c>
      <c r="BG24">
        <f t="shared" si="19"/>
        <v>101760</v>
      </c>
      <c r="BH24">
        <f t="shared" si="20"/>
        <v>3136</v>
      </c>
      <c r="BJ24">
        <f t="shared" si="21"/>
        <v>0.92452830188679247</v>
      </c>
      <c r="BL24">
        <f t="shared" si="22"/>
        <v>3.0817610062893082E-2</v>
      </c>
      <c r="BM24"/>
    </row>
    <row r="25" spans="2:65" x14ac:dyDescent="0.15">
      <c r="B25" t="s">
        <v>24</v>
      </c>
      <c r="C25" t="s">
        <v>421</v>
      </c>
      <c r="D25">
        <v>14</v>
      </c>
      <c r="E25">
        <v>14</v>
      </c>
      <c r="F25">
        <v>96</v>
      </c>
      <c r="G25">
        <v>208</v>
      </c>
      <c r="H25">
        <v>1</v>
      </c>
      <c r="I25">
        <v>3</v>
      </c>
      <c r="J25">
        <v>3</v>
      </c>
      <c r="K25">
        <v>1</v>
      </c>
      <c r="L25">
        <v>14</v>
      </c>
      <c r="M25">
        <v>14</v>
      </c>
      <c r="N25">
        <v>1</v>
      </c>
      <c r="O25">
        <f t="shared" si="2"/>
        <v>0.75</v>
      </c>
      <c r="P25">
        <f t="shared" si="2"/>
        <v>0.9285714285714286</v>
      </c>
      <c r="Q25">
        <f t="shared" si="2"/>
        <v>0.8125</v>
      </c>
      <c r="R25">
        <f t="shared" si="2"/>
        <v>0.8125</v>
      </c>
      <c r="S25">
        <f t="shared" si="2"/>
        <v>0.6964285714285714</v>
      </c>
      <c r="T25">
        <f t="shared" si="2"/>
        <v>0.609375</v>
      </c>
      <c r="U25">
        <f t="shared" si="2"/>
        <v>0.8125</v>
      </c>
      <c r="V25">
        <f t="shared" si="2"/>
        <v>0.8125</v>
      </c>
      <c r="W25">
        <f t="shared" si="2"/>
        <v>0.3046875</v>
      </c>
      <c r="X25" s="16">
        <f t="shared" si="2"/>
        <v>0.609375</v>
      </c>
      <c r="Y25" s="16">
        <f t="shared" si="2"/>
        <v>0.609375</v>
      </c>
      <c r="Z25" s="16">
        <f t="shared" si="2"/>
        <v>0.40625</v>
      </c>
      <c r="AB25">
        <f t="shared" si="23"/>
        <v>0.75</v>
      </c>
      <c r="AC25">
        <f t="shared" si="23"/>
        <v>0.9285714285714286</v>
      </c>
      <c r="AD25">
        <f t="shared" si="23"/>
        <v>0.8125</v>
      </c>
      <c r="AE25">
        <f t="shared" si="23"/>
        <v>0.8125</v>
      </c>
      <c r="AF25">
        <f t="shared" si="23"/>
        <v>0.375</v>
      </c>
      <c r="AG25">
        <f t="shared" si="23"/>
        <v>0.6964285714285714</v>
      </c>
      <c r="AH25">
        <f t="shared" si="23"/>
        <v>0.609375</v>
      </c>
      <c r="AI25">
        <f t="shared" si="23"/>
        <v>0.8125</v>
      </c>
      <c r="AJ25">
        <f t="shared" si="23"/>
        <v>9.375E-2</v>
      </c>
      <c r="AK25">
        <f t="shared" si="23"/>
        <v>0.17410714285714285</v>
      </c>
      <c r="AL25">
        <f t="shared" si="23"/>
        <v>0.3046875</v>
      </c>
      <c r="AM25">
        <f t="shared" si="23"/>
        <v>0.609375</v>
      </c>
      <c r="AO25">
        <f t="shared" si="4"/>
        <v>0.9285714285714286</v>
      </c>
      <c r="AP25">
        <f t="shared" si="5"/>
        <v>0.8125</v>
      </c>
      <c r="AQ25">
        <f t="shared" si="6"/>
        <v>0.609375</v>
      </c>
      <c r="AR25">
        <f t="shared" si="7"/>
        <v>0.9285714285714286</v>
      </c>
      <c r="AS25">
        <f t="shared" si="8"/>
        <v>0.8125</v>
      </c>
      <c r="AT25">
        <f t="shared" si="9"/>
        <v>0.609375</v>
      </c>
      <c r="AV25">
        <f t="shared" si="10"/>
        <v>35223552</v>
      </c>
      <c r="AX25">
        <f t="shared" si="11"/>
        <v>37933056</v>
      </c>
      <c r="AY25">
        <f t="shared" si="12"/>
        <v>43352064</v>
      </c>
      <c r="AZ25">
        <f t="shared" si="13"/>
        <v>57802752</v>
      </c>
      <c r="BA25">
        <f t="shared" si="14"/>
        <v>37933056</v>
      </c>
      <c r="BB25">
        <f t="shared" si="15"/>
        <v>43352064</v>
      </c>
      <c r="BC25">
        <f t="shared" si="16"/>
        <v>57802752</v>
      </c>
      <c r="BE25">
        <f t="shared" si="17"/>
        <v>18816</v>
      </c>
      <c r="BF25">
        <f t="shared" si="18"/>
        <v>179712</v>
      </c>
      <c r="BG25">
        <f t="shared" si="19"/>
        <v>198528</v>
      </c>
      <c r="BH25">
        <f t="shared" si="20"/>
        <v>40768</v>
      </c>
      <c r="BJ25">
        <f t="shared" si="21"/>
        <v>9.4777562862669251E-2</v>
      </c>
      <c r="BL25">
        <f t="shared" si="22"/>
        <v>0.20535138620245003</v>
      </c>
      <c r="BM25"/>
    </row>
    <row r="26" spans="2:65" x14ac:dyDescent="0.15">
      <c r="B26" t="s">
        <v>25</v>
      </c>
      <c r="C26" t="s">
        <v>421</v>
      </c>
      <c r="D26">
        <v>14</v>
      </c>
      <c r="E26">
        <v>14</v>
      </c>
      <c r="F26">
        <v>16</v>
      </c>
      <c r="G26">
        <v>48</v>
      </c>
      <c r="H26">
        <v>1</v>
      </c>
      <c r="I26">
        <v>5</v>
      </c>
      <c r="J26">
        <v>5</v>
      </c>
      <c r="K26">
        <v>1</v>
      </c>
      <c r="L26">
        <v>14</v>
      </c>
      <c r="M26">
        <v>14</v>
      </c>
      <c r="N26">
        <v>1</v>
      </c>
      <c r="O26">
        <f t="shared" si="2"/>
        <v>0.25</v>
      </c>
      <c r="P26">
        <f t="shared" si="2"/>
        <v>0.375</v>
      </c>
      <c r="Q26">
        <f t="shared" si="2"/>
        <v>0.75</v>
      </c>
      <c r="R26">
        <f t="shared" si="2"/>
        <v>0.375</v>
      </c>
      <c r="S26">
        <f t="shared" si="2"/>
        <v>9.375E-2</v>
      </c>
      <c r="T26">
        <f t="shared" si="2"/>
        <v>0.1875</v>
      </c>
      <c r="U26">
        <f t="shared" si="2"/>
        <v>0.1875</v>
      </c>
      <c r="V26">
        <f t="shared" si="2"/>
        <v>0.1875</v>
      </c>
      <c r="W26">
        <f t="shared" si="2"/>
        <v>4.6875E-2</v>
      </c>
      <c r="X26" s="16">
        <f t="shared" si="2"/>
        <v>4.6875E-2</v>
      </c>
      <c r="Y26" s="16">
        <f t="shared" si="2"/>
        <v>4.6875E-2</v>
      </c>
      <c r="Z26" s="16">
        <f t="shared" si="2"/>
        <v>4.6875E-2</v>
      </c>
      <c r="AB26">
        <f t="shared" si="23"/>
        <v>0.25</v>
      </c>
      <c r="AC26">
        <f t="shared" si="23"/>
        <v>0.375</v>
      </c>
      <c r="AD26">
        <f t="shared" si="23"/>
        <v>0.75</v>
      </c>
      <c r="AE26">
        <f t="shared" si="23"/>
        <v>0.375</v>
      </c>
      <c r="AF26">
        <f t="shared" si="23"/>
        <v>6.25E-2</v>
      </c>
      <c r="AG26">
        <f t="shared" si="23"/>
        <v>9.375E-2</v>
      </c>
      <c r="AH26">
        <f t="shared" si="23"/>
        <v>0.1875</v>
      </c>
      <c r="AI26">
        <f t="shared" si="23"/>
        <v>0.1875</v>
      </c>
      <c r="AJ26">
        <f t="shared" si="23"/>
        <v>1.5625E-2</v>
      </c>
      <c r="AK26">
        <f t="shared" si="23"/>
        <v>2.34375E-2</v>
      </c>
      <c r="AL26">
        <f t="shared" si="23"/>
        <v>4.6875E-2</v>
      </c>
      <c r="AM26">
        <f t="shared" si="23"/>
        <v>4.6875E-2</v>
      </c>
      <c r="AO26">
        <f t="shared" si="4"/>
        <v>0.75</v>
      </c>
      <c r="AP26">
        <f t="shared" si="5"/>
        <v>0.1875</v>
      </c>
      <c r="AQ26">
        <f t="shared" si="6"/>
        <v>4.6875E-2</v>
      </c>
      <c r="AR26">
        <f t="shared" si="7"/>
        <v>0.75</v>
      </c>
      <c r="AS26">
        <f t="shared" si="8"/>
        <v>0.1875</v>
      </c>
      <c r="AT26">
        <f t="shared" si="9"/>
        <v>4.6875E-2</v>
      </c>
      <c r="AV26">
        <f t="shared" si="10"/>
        <v>3763200</v>
      </c>
      <c r="AX26">
        <f t="shared" si="11"/>
        <v>5017600</v>
      </c>
      <c r="AY26">
        <f t="shared" si="12"/>
        <v>20070400</v>
      </c>
      <c r="AZ26">
        <f t="shared" si="13"/>
        <v>80281600</v>
      </c>
      <c r="BA26">
        <f t="shared" si="14"/>
        <v>5017600</v>
      </c>
      <c r="BB26">
        <f t="shared" si="15"/>
        <v>20070400</v>
      </c>
      <c r="BC26">
        <f t="shared" si="16"/>
        <v>80281600</v>
      </c>
      <c r="BE26">
        <f t="shared" si="17"/>
        <v>3136</v>
      </c>
      <c r="BF26">
        <f t="shared" si="18"/>
        <v>19200</v>
      </c>
      <c r="BG26">
        <f t="shared" si="19"/>
        <v>22336</v>
      </c>
      <c r="BH26">
        <f t="shared" si="20"/>
        <v>9408</v>
      </c>
      <c r="BJ26">
        <f t="shared" si="21"/>
        <v>0.14040114613180515</v>
      </c>
      <c r="BL26">
        <f t="shared" si="22"/>
        <v>0.42120343839541546</v>
      </c>
      <c r="BM26"/>
    </row>
    <row r="27" spans="2:65" x14ac:dyDescent="0.15">
      <c r="B27" t="s">
        <v>26</v>
      </c>
      <c r="C27" t="s">
        <v>421</v>
      </c>
      <c r="D27">
        <v>14</v>
      </c>
      <c r="E27">
        <v>14</v>
      </c>
      <c r="F27">
        <v>480</v>
      </c>
      <c r="G27">
        <v>64</v>
      </c>
      <c r="H27">
        <v>1</v>
      </c>
      <c r="I27">
        <v>1</v>
      </c>
      <c r="J27">
        <v>1</v>
      </c>
      <c r="K27">
        <v>1</v>
      </c>
      <c r="L27">
        <v>14</v>
      </c>
      <c r="M27">
        <v>14</v>
      </c>
      <c r="N27">
        <v>1</v>
      </c>
      <c r="O27">
        <f t="shared" si="2"/>
        <v>0.9375</v>
      </c>
      <c r="P27">
        <f t="shared" si="2"/>
        <v>1</v>
      </c>
      <c r="Q27">
        <f t="shared" si="2"/>
        <v>1</v>
      </c>
      <c r="R27">
        <f t="shared" si="2"/>
        <v>0.5</v>
      </c>
      <c r="S27">
        <f t="shared" si="2"/>
        <v>0.9375</v>
      </c>
      <c r="T27">
        <f t="shared" si="2"/>
        <v>0.9375</v>
      </c>
      <c r="U27">
        <f t="shared" si="2"/>
        <v>0.5</v>
      </c>
      <c r="V27">
        <f t="shared" si="2"/>
        <v>0.25</v>
      </c>
      <c r="W27">
        <f t="shared" si="2"/>
        <v>0.9375</v>
      </c>
      <c r="X27" s="16">
        <f t="shared" si="2"/>
        <v>0.46875</v>
      </c>
      <c r="Y27" s="16">
        <f t="shared" si="2"/>
        <v>0.234375</v>
      </c>
      <c r="Z27" s="16">
        <f t="shared" si="2"/>
        <v>0.125</v>
      </c>
      <c r="AB27">
        <f t="shared" si="23"/>
        <v>0.9375</v>
      </c>
      <c r="AC27">
        <f t="shared" si="23"/>
        <v>1</v>
      </c>
      <c r="AD27">
        <f t="shared" si="23"/>
        <v>1</v>
      </c>
      <c r="AE27">
        <f t="shared" si="23"/>
        <v>0.5</v>
      </c>
      <c r="AF27">
        <f t="shared" si="23"/>
        <v>0.9375</v>
      </c>
      <c r="AG27">
        <f t="shared" si="23"/>
        <v>0.9375</v>
      </c>
      <c r="AH27">
        <f t="shared" si="23"/>
        <v>0.9375</v>
      </c>
      <c r="AI27">
        <f t="shared" si="23"/>
        <v>0.5</v>
      </c>
      <c r="AJ27">
        <f t="shared" si="23"/>
        <v>0.46875</v>
      </c>
      <c r="AK27">
        <f t="shared" si="23"/>
        <v>0.9375</v>
      </c>
      <c r="AL27">
        <f t="shared" si="23"/>
        <v>0.9375</v>
      </c>
      <c r="AM27">
        <f t="shared" si="23"/>
        <v>0.46875</v>
      </c>
      <c r="AO27">
        <f t="shared" si="4"/>
        <v>1</v>
      </c>
      <c r="AP27">
        <f t="shared" si="5"/>
        <v>0.9375</v>
      </c>
      <c r="AQ27">
        <f t="shared" si="6"/>
        <v>0.9375</v>
      </c>
      <c r="AR27">
        <f t="shared" si="7"/>
        <v>1</v>
      </c>
      <c r="AS27">
        <f t="shared" si="8"/>
        <v>0.9375</v>
      </c>
      <c r="AT27">
        <f t="shared" si="9"/>
        <v>0.9375</v>
      </c>
      <c r="AV27">
        <f t="shared" si="10"/>
        <v>6021120</v>
      </c>
      <c r="AX27">
        <f t="shared" si="11"/>
        <v>6021120</v>
      </c>
      <c r="AY27">
        <f t="shared" si="12"/>
        <v>6422528</v>
      </c>
      <c r="AZ27">
        <f t="shared" si="13"/>
        <v>6422528</v>
      </c>
      <c r="BA27">
        <f t="shared" si="14"/>
        <v>6021120</v>
      </c>
      <c r="BB27">
        <f t="shared" si="15"/>
        <v>6422528</v>
      </c>
      <c r="BC27">
        <f t="shared" si="16"/>
        <v>6422528</v>
      </c>
      <c r="BE27">
        <f t="shared" si="17"/>
        <v>94080</v>
      </c>
      <c r="BF27">
        <f t="shared" si="18"/>
        <v>30720</v>
      </c>
      <c r="BG27">
        <f t="shared" si="19"/>
        <v>124800</v>
      </c>
      <c r="BH27">
        <f t="shared" si="20"/>
        <v>12544</v>
      </c>
      <c r="BJ27">
        <f t="shared" si="21"/>
        <v>0.75384615384615383</v>
      </c>
      <c r="BL27">
        <f t="shared" si="22"/>
        <v>0.10051282051282051</v>
      </c>
      <c r="BM27"/>
    </row>
    <row r="28" spans="2:65" x14ac:dyDescent="0.15">
      <c r="B28" t="s">
        <v>27</v>
      </c>
      <c r="C28" t="s">
        <v>421</v>
      </c>
      <c r="D28">
        <v>14</v>
      </c>
      <c r="E28">
        <v>14</v>
      </c>
      <c r="F28">
        <v>512</v>
      </c>
      <c r="G28">
        <v>160</v>
      </c>
      <c r="H28">
        <v>1</v>
      </c>
      <c r="I28">
        <v>1</v>
      </c>
      <c r="J28">
        <v>1</v>
      </c>
      <c r="K28">
        <v>1</v>
      </c>
      <c r="L28">
        <v>14</v>
      </c>
      <c r="M28">
        <v>14</v>
      </c>
      <c r="N28">
        <v>1</v>
      </c>
      <c r="O28">
        <f t="shared" si="2"/>
        <v>1</v>
      </c>
      <c r="P28">
        <f t="shared" si="2"/>
        <v>1</v>
      </c>
      <c r="Q28">
        <f t="shared" si="2"/>
        <v>0.83333333333333337</v>
      </c>
      <c r="R28">
        <f t="shared" si="2"/>
        <v>0.625</v>
      </c>
      <c r="S28">
        <f t="shared" si="2"/>
        <v>1</v>
      </c>
      <c r="T28">
        <f t="shared" si="2"/>
        <v>0.83333333333333337</v>
      </c>
      <c r="U28">
        <f t="shared" si="2"/>
        <v>0.625</v>
      </c>
      <c r="V28">
        <f t="shared" si="2"/>
        <v>0.625</v>
      </c>
      <c r="W28">
        <f t="shared" si="2"/>
        <v>0.83333333333333337</v>
      </c>
      <c r="X28" s="16">
        <f t="shared" si="2"/>
        <v>0.625</v>
      </c>
      <c r="Y28" s="16">
        <f t="shared" si="2"/>
        <v>0.625</v>
      </c>
      <c r="Z28" s="16">
        <f t="shared" si="2"/>
        <v>0.3125</v>
      </c>
      <c r="AB28">
        <f t="shared" si="23"/>
        <v>1</v>
      </c>
      <c r="AC28">
        <f t="shared" si="23"/>
        <v>1</v>
      </c>
      <c r="AD28">
        <f t="shared" si="23"/>
        <v>0.83333333333333337</v>
      </c>
      <c r="AE28">
        <f t="shared" si="23"/>
        <v>0.625</v>
      </c>
      <c r="AF28">
        <f t="shared" si="23"/>
        <v>1</v>
      </c>
      <c r="AG28">
        <f t="shared" si="23"/>
        <v>1</v>
      </c>
      <c r="AH28">
        <f t="shared" si="23"/>
        <v>0.83333333333333337</v>
      </c>
      <c r="AI28">
        <f t="shared" si="23"/>
        <v>0.625</v>
      </c>
      <c r="AJ28">
        <f t="shared" si="23"/>
        <v>0.5</v>
      </c>
      <c r="AK28">
        <f t="shared" si="23"/>
        <v>1</v>
      </c>
      <c r="AL28">
        <f t="shared" si="23"/>
        <v>0.83333333333333337</v>
      </c>
      <c r="AM28">
        <f t="shared" si="23"/>
        <v>0.625</v>
      </c>
      <c r="AO28">
        <f t="shared" si="4"/>
        <v>1</v>
      </c>
      <c r="AP28">
        <f t="shared" si="5"/>
        <v>1</v>
      </c>
      <c r="AQ28">
        <f t="shared" si="6"/>
        <v>0.83333333333333337</v>
      </c>
      <c r="AR28">
        <f t="shared" si="7"/>
        <v>1</v>
      </c>
      <c r="AS28">
        <f t="shared" si="8"/>
        <v>1</v>
      </c>
      <c r="AT28">
        <f t="shared" si="9"/>
        <v>1</v>
      </c>
      <c r="AV28">
        <f t="shared" si="10"/>
        <v>16056320</v>
      </c>
      <c r="AX28">
        <f t="shared" si="11"/>
        <v>16056320</v>
      </c>
      <c r="AY28">
        <f t="shared" si="12"/>
        <v>16056320</v>
      </c>
      <c r="AZ28">
        <f t="shared" si="13"/>
        <v>19267584</v>
      </c>
      <c r="BA28">
        <f t="shared" si="14"/>
        <v>16056320</v>
      </c>
      <c r="BB28">
        <f t="shared" si="15"/>
        <v>16056320</v>
      </c>
      <c r="BC28">
        <f t="shared" si="16"/>
        <v>16056320</v>
      </c>
      <c r="BE28">
        <f t="shared" si="17"/>
        <v>100352</v>
      </c>
      <c r="BF28">
        <f t="shared" si="18"/>
        <v>81920</v>
      </c>
      <c r="BG28">
        <f t="shared" si="19"/>
        <v>182272</v>
      </c>
      <c r="BH28">
        <f t="shared" si="20"/>
        <v>31360</v>
      </c>
      <c r="BJ28">
        <f t="shared" si="21"/>
        <v>0.550561797752809</v>
      </c>
      <c r="BL28">
        <f t="shared" si="22"/>
        <v>0.1720505617977528</v>
      </c>
      <c r="BM28"/>
    </row>
    <row r="29" spans="2:65" x14ac:dyDescent="0.15">
      <c r="B29" t="s">
        <v>28</v>
      </c>
      <c r="C29" t="s">
        <v>421</v>
      </c>
      <c r="D29">
        <v>14</v>
      </c>
      <c r="E29">
        <v>14</v>
      </c>
      <c r="F29">
        <v>512</v>
      </c>
      <c r="G29">
        <v>112</v>
      </c>
      <c r="H29">
        <v>1</v>
      </c>
      <c r="I29">
        <v>1</v>
      </c>
      <c r="J29">
        <v>1</v>
      </c>
      <c r="K29">
        <v>1</v>
      </c>
      <c r="L29">
        <v>14</v>
      </c>
      <c r="M29">
        <v>14</v>
      </c>
      <c r="N29">
        <v>1</v>
      </c>
      <c r="O29">
        <f t="shared" si="2"/>
        <v>1</v>
      </c>
      <c r="P29">
        <f t="shared" si="2"/>
        <v>0.875</v>
      </c>
      <c r="Q29">
        <f t="shared" si="2"/>
        <v>0.875</v>
      </c>
      <c r="R29">
        <f t="shared" ref="R29:Z57" si="24">IF( AND($D29*$E29&lt;R$5, $G29&lt;R$5),$F29*$G29/(CEILING($F29/R$4,1)*R$4*R$5),$D29*$E29*$F29*$G29/(CEILING($F29/R$4,1)*R$4*CEILING($G29/R$5,1)*R$5*IF($D29*$E29&lt;R$5,R$5,$D29*$E29)) )</f>
        <v>0.875</v>
      </c>
      <c r="S29">
        <f t="shared" si="24"/>
        <v>0.875</v>
      </c>
      <c r="T29">
        <f t="shared" si="24"/>
        <v>0.875</v>
      </c>
      <c r="U29">
        <f t="shared" si="24"/>
        <v>0.875</v>
      </c>
      <c r="V29">
        <f t="shared" si="24"/>
        <v>0.4375</v>
      </c>
      <c r="W29">
        <f t="shared" si="24"/>
        <v>0.875</v>
      </c>
      <c r="X29" s="16">
        <f t="shared" si="24"/>
        <v>0.875</v>
      </c>
      <c r="Y29" s="16">
        <f t="shared" si="24"/>
        <v>0.4375</v>
      </c>
      <c r="Z29" s="16">
        <f t="shared" si="24"/>
        <v>0.21875</v>
      </c>
      <c r="AB29">
        <f t="shared" si="23"/>
        <v>1</v>
      </c>
      <c r="AC29">
        <f t="shared" si="23"/>
        <v>0.875</v>
      </c>
      <c r="AD29">
        <f t="shared" si="23"/>
        <v>0.875</v>
      </c>
      <c r="AE29">
        <f t="shared" si="23"/>
        <v>0.875</v>
      </c>
      <c r="AF29">
        <f t="shared" si="23"/>
        <v>1</v>
      </c>
      <c r="AG29">
        <f t="shared" si="23"/>
        <v>0.875</v>
      </c>
      <c r="AH29">
        <f t="shared" si="23"/>
        <v>0.875</v>
      </c>
      <c r="AI29">
        <f t="shared" si="23"/>
        <v>0.875</v>
      </c>
      <c r="AJ29">
        <f t="shared" si="23"/>
        <v>0.5</v>
      </c>
      <c r="AK29">
        <f t="shared" si="23"/>
        <v>0.875</v>
      </c>
      <c r="AL29">
        <f t="shared" si="23"/>
        <v>0.875</v>
      </c>
      <c r="AM29">
        <f t="shared" si="23"/>
        <v>0.875</v>
      </c>
      <c r="AO29">
        <f t="shared" si="4"/>
        <v>1</v>
      </c>
      <c r="AP29">
        <f t="shared" si="5"/>
        <v>0.875</v>
      </c>
      <c r="AQ29">
        <f t="shared" si="6"/>
        <v>0.875</v>
      </c>
      <c r="AR29">
        <f t="shared" si="7"/>
        <v>1</v>
      </c>
      <c r="AS29">
        <f t="shared" si="8"/>
        <v>1</v>
      </c>
      <c r="AT29">
        <f t="shared" si="9"/>
        <v>0.875</v>
      </c>
      <c r="AV29">
        <f t="shared" si="10"/>
        <v>11239424</v>
      </c>
      <c r="AX29">
        <f t="shared" si="11"/>
        <v>11239424</v>
      </c>
      <c r="AY29">
        <f t="shared" si="12"/>
        <v>12845056</v>
      </c>
      <c r="AZ29">
        <f t="shared" si="13"/>
        <v>12845056</v>
      </c>
      <c r="BA29">
        <f t="shared" si="14"/>
        <v>11239424</v>
      </c>
      <c r="BB29">
        <f t="shared" si="15"/>
        <v>11239424</v>
      </c>
      <c r="BC29">
        <f t="shared" si="16"/>
        <v>12845056</v>
      </c>
      <c r="BE29">
        <f t="shared" si="17"/>
        <v>100352</v>
      </c>
      <c r="BF29">
        <f t="shared" si="18"/>
        <v>57344</v>
      </c>
      <c r="BG29">
        <f t="shared" si="19"/>
        <v>157696</v>
      </c>
      <c r="BH29">
        <f t="shared" si="20"/>
        <v>21952</v>
      </c>
      <c r="BJ29">
        <f t="shared" si="21"/>
        <v>0.63636363636363635</v>
      </c>
      <c r="BL29">
        <f t="shared" si="22"/>
        <v>0.13920454545454544</v>
      </c>
      <c r="BM29"/>
    </row>
    <row r="30" spans="2:65" x14ac:dyDescent="0.15">
      <c r="B30" t="s">
        <v>29</v>
      </c>
      <c r="C30" t="s">
        <v>421</v>
      </c>
      <c r="D30">
        <v>14</v>
      </c>
      <c r="E30">
        <v>14</v>
      </c>
      <c r="F30">
        <v>512</v>
      </c>
      <c r="G30">
        <v>24</v>
      </c>
      <c r="H30">
        <v>1</v>
      </c>
      <c r="I30">
        <v>1</v>
      </c>
      <c r="J30">
        <v>1</v>
      </c>
      <c r="K30">
        <v>1</v>
      </c>
      <c r="L30">
        <v>14</v>
      </c>
      <c r="M30">
        <v>14</v>
      </c>
      <c r="N30">
        <v>1</v>
      </c>
      <c r="O30">
        <f t="shared" ref="O30:Z93" si="25">IF( AND($D30*$E30&lt;O$5, $G30&lt;O$5),$F30*$G30/(CEILING($F30/O$4,1)*O$4*O$5),$D30*$E30*$F30*$G30/(CEILING($F30/O$4,1)*O$4*CEILING($G30/O$5,1)*O$5*IF($D30*$E30&lt;O$5,O$5,$D30*$E30)) )</f>
        <v>0.75</v>
      </c>
      <c r="P30">
        <f t="shared" si="25"/>
        <v>0.75</v>
      </c>
      <c r="Q30">
        <f t="shared" si="25"/>
        <v>0.375</v>
      </c>
      <c r="R30">
        <f t="shared" si="24"/>
        <v>0.1875</v>
      </c>
      <c r="S30">
        <f t="shared" si="24"/>
        <v>0.75</v>
      </c>
      <c r="T30">
        <f t="shared" si="24"/>
        <v>0.375</v>
      </c>
      <c r="U30">
        <f t="shared" si="24"/>
        <v>0.1875</v>
      </c>
      <c r="V30">
        <f t="shared" si="24"/>
        <v>9.375E-2</v>
      </c>
      <c r="W30">
        <f t="shared" si="24"/>
        <v>0.375</v>
      </c>
      <c r="X30" s="16">
        <f t="shared" si="24"/>
        <v>0.1875</v>
      </c>
      <c r="Y30" s="16">
        <f t="shared" si="24"/>
        <v>9.375E-2</v>
      </c>
      <c r="Z30" s="16">
        <f t="shared" si="24"/>
        <v>4.6875E-2</v>
      </c>
      <c r="AB30">
        <f t="shared" si="23"/>
        <v>0.75</v>
      </c>
      <c r="AC30">
        <f t="shared" si="23"/>
        <v>0.75</v>
      </c>
      <c r="AD30">
        <f t="shared" si="23"/>
        <v>0.375</v>
      </c>
      <c r="AE30">
        <f t="shared" si="23"/>
        <v>0.1875</v>
      </c>
      <c r="AF30">
        <f t="shared" si="23"/>
        <v>0.75</v>
      </c>
      <c r="AG30">
        <f t="shared" si="23"/>
        <v>0.75</v>
      </c>
      <c r="AH30">
        <f t="shared" si="23"/>
        <v>0.375</v>
      </c>
      <c r="AI30">
        <f t="shared" si="23"/>
        <v>0.1875</v>
      </c>
      <c r="AJ30">
        <f t="shared" si="23"/>
        <v>0.375</v>
      </c>
      <c r="AK30">
        <f t="shared" si="23"/>
        <v>0.75</v>
      </c>
      <c r="AL30">
        <f t="shared" si="23"/>
        <v>0.375</v>
      </c>
      <c r="AM30">
        <f t="shared" si="23"/>
        <v>0.1875</v>
      </c>
      <c r="AO30">
        <f t="shared" si="4"/>
        <v>0.75</v>
      </c>
      <c r="AP30">
        <f t="shared" si="5"/>
        <v>0.75</v>
      </c>
      <c r="AQ30">
        <f t="shared" si="6"/>
        <v>0.375</v>
      </c>
      <c r="AR30">
        <f t="shared" si="7"/>
        <v>0.75</v>
      </c>
      <c r="AS30">
        <f t="shared" si="8"/>
        <v>0.75</v>
      </c>
      <c r="AT30">
        <f t="shared" si="9"/>
        <v>0.75</v>
      </c>
      <c r="AV30">
        <f t="shared" si="10"/>
        <v>2408448</v>
      </c>
      <c r="AX30">
        <f t="shared" si="11"/>
        <v>3211264</v>
      </c>
      <c r="AY30">
        <f t="shared" si="12"/>
        <v>3211264</v>
      </c>
      <c r="AZ30">
        <f t="shared" si="13"/>
        <v>6422528</v>
      </c>
      <c r="BA30">
        <f t="shared" si="14"/>
        <v>3211264</v>
      </c>
      <c r="BB30">
        <f t="shared" si="15"/>
        <v>3211264</v>
      </c>
      <c r="BC30">
        <f t="shared" si="16"/>
        <v>3211264</v>
      </c>
      <c r="BE30">
        <f t="shared" si="17"/>
        <v>100352</v>
      </c>
      <c r="BF30">
        <f t="shared" si="18"/>
        <v>12288</v>
      </c>
      <c r="BG30">
        <f t="shared" si="19"/>
        <v>112640</v>
      </c>
      <c r="BH30">
        <f t="shared" si="20"/>
        <v>4704</v>
      </c>
      <c r="BJ30">
        <f t="shared" si="21"/>
        <v>0.89090909090909087</v>
      </c>
      <c r="BL30">
        <f t="shared" si="22"/>
        <v>4.1761363636363638E-2</v>
      </c>
      <c r="BM30"/>
    </row>
    <row r="31" spans="2:65" x14ac:dyDescent="0.15">
      <c r="B31" t="s">
        <v>30</v>
      </c>
      <c r="C31" t="s">
        <v>421</v>
      </c>
      <c r="D31">
        <v>14</v>
      </c>
      <c r="E31">
        <v>14</v>
      </c>
      <c r="F31">
        <v>112</v>
      </c>
      <c r="G31">
        <v>224</v>
      </c>
      <c r="H31">
        <v>1</v>
      </c>
      <c r="I31">
        <v>3</v>
      </c>
      <c r="J31">
        <v>3</v>
      </c>
      <c r="K31">
        <v>1</v>
      </c>
      <c r="L31">
        <v>14</v>
      </c>
      <c r="M31">
        <v>14</v>
      </c>
      <c r="N31">
        <v>1</v>
      </c>
      <c r="O31">
        <f t="shared" si="25"/>
        <v>0.875</v>
      </c>
      <c r="P31">
        <f t="shared" si="25"/>
        <v>0.875</v>
      </c>
      <c r="Q31">
        <f t="shared" si="25"/>
        <v>0.875</v>
      </c>
      <c r="R31">
        <f t="shared" si="24"/>
        <v>0.875</v>
      </c>
      <c r="S31">
        <f t="shared" si="24"/>
        <v>0.875</v>
      </c>
      <c r="T31">
        <f t="shared" si="24"/>
        <v>0.765625</v>
      </c>
      <c r="U31">
        <f t="shared" si="24"/>
        <v>0.765625</v>
      </c>
      <c r="V31">
        <f t="shared" si="24"/>
        <v>0.875</v>
      </c>
      <c r="W31">
        <f t="shared" si="24"/>
        <v>0.3828125</v>
      </c>
      <c r="X31" s="16">
        <f t="shared" si="24"/>
        <v>0.765625</v>
      </c>
      <c r="Y31" s="16">
        <f t="shared" si="24"/>
        <v>0.765625</v>
      </c>
      <c r="Z31" s="16">
        <f t="shared" si="24"/>
        <v>0.3828125</v>
      </c>
      <c r="AB31">
        <f t="shared" si="23"/>
        <v>0.875</v>
      </c>
      <c r="AC31">
        <f t="shared" si="23"/>
        <v>0.875</v>
      </c>
      <c r="AD31">
        <f t="shared" si="23"/>
        <v>0.875</v>
      </c>
      <c r="AE31">
        <f t="shared" si="23"/>
        <v>0.875</v>
      </c>
      <c r="AF31">
        <f t="shared" si="23"/>
        <v>0.4375</v>
      </c>
      <c r="AG31">
        <f t="shared" si="23"/>
        <v>0.875</v>
      </c>
      <c r="AH31">
        <f t="shared" si="23"/>
        <v>0.765625</v>
      </c>
      <c r="AI31">
        <f t="shared" si="23"/>
        <v>0.765625</v>
      </c>
      <c r="AJ31">
        <f t="shared" si="23"/>
        <v>0.109375</v>
      </c>
      <c r="AK31">
        <f t="shared" si="23"/>
        <v>0.21875</v>
      </c>
      <c r="AL31">
        <f t="shared" si="23"/>
        <v>0.3828125</v>
      </c>
      <c r="AM31">
        <f t="shared" si="23"/>
        <v>0.765625</v>
      </c>
      <c r="AO31">
        <f t="shared" si="4"/>
        <v>0.875</v>
      </c>
      <c r="AP31">
        <f t="shared" si="5"/>
        <v>0.875</v>
      </c>
      <c r="AQ31">
        <f t="shared" si="6"/>
        <v>0.765625</v>
      </c>
      <c r="AR31">
        <f t="shared" si="7"/>
        <v>0.875</v>
      </c>
      <c r="AS31">
        <f t="shared" si="8"/>
        <v>0.875</v>
      </c>
      <c r="AT31">
        <f t="shared" si="9"/>
        <v>0.765625</v>
      </c>
      <c r="AV31">
        <f t="shared" si="10"/>
        <v>44255232</v>
      </c>
      <c r="AX31">
        <f t="shared" si="11"/>
        <v>50577408</v>
      </c>
      <c r="AY31">
        <f t="shared" si="12"/>
        <v>50577408</v>
      </c>
      <c r="AZ31">
        <f t="shared" si="13"/>
        <v>57802752</v>
      </c>
      <c r="BA31">
        <f t="shared" si="14"/>
        <v>50577408</v>
      </c>
      <c r="BB31">
        <f t="shared" si="15"/>
        <v>50577408</v>
      </c>
      <c r="BC31">
        <f t="shared" si="16"/>
        <v>57802752</v>
      </c>
      <c r="BE31">
        <f t="shared" si="17"/>
        <v>21952</v>
      </c>
      <c r="BF31">
        <f t="shared" si="18"/>
        <v>225792</v>
      </c>
      <c r="BG31">
        <f t="shared" si="19"/>
        <v>247744</v>
      </c>
      <c r="BH31">
        <f t="shared" si="20"/>
        <v>43904</v>
      </c>
      <c r="BJ31">
        <f t="shared" si="21"/>
        <v>8.8607594936708861E-2</v>
      </c>
      <c r="BL31">
        <f t="shared" si="22"/>
        <v>0.17721518987341772</v>
      </c>
      <c r="BM31"/>
    </row>
    <row r="32" spans="2:65" x14ac:dyDescent="0.15">
      <c r="B32" t="s">
        <v>31</v>
      </c>
      <c r="C32" t="s">
        <v>421</v>
      </c>
      <c r="D32">
        <v>14</v>
      </c>
      <c r="E32">
        <v>14</v>
      </c>
      <c r="F32">
        <v>24</v>
      </c>
      <c r="G32">
        <v>64</v>
      </c>
      <c r="H32">
        <v>1</v>
      </c>
      <c r="I32">
        <v>5</v>
      </c>
      <c r="J32">
        <v>5</v>
      </c>
      <c r="K32">
        <v>1</v>
      </c>
      <c r="L32">
        <v>14</v>
      </c>
      <c r="M32">
        <v>14</v>
      </c>
      <c r="N32">
        <v>1</v>
      </c>
      <c r="O32">
        <f t="shared" si="25"/>
        <v>0.375</v>
      </c>
      <c r="P32">
        <f t="shared" si="25"/>
        <v>0.75</v>
      </c>
      <c r="Q32">
        <f t="shared" si="25"/>
        <v>0.75</v>
      </c>
      <c r="R32">
        <f t="shared" si="24"/>
        <v>0.5</v>
      </c>
      <c r="S32">
        <f t="shared" si="24"/>
        <v>0.1875</v>
      </c>
      <c r="T32">
        <f t="shared" si="24"/>
        <v>0.375</v>
      </c>
      <c r="U32">
        <f t="shared" si="24"/>
        <v>0.375</v>
      </c>
      <c r="V32">
        <f t="shared" si="24"/>
        <v>0.1875</v>
      </c>
      <c r="W32">
        <f t="shared" si="24"/>
        <v>9.375E-2</v>
      </c>
      <c r="X32" s="16">
        <f t="shared" si="24"/>
        <v>9.375E-2</v>
      </c>
      <c r="Y32" s="16">
        <f t="shared" si="24"/>
        <v>9.375E-2</v>
      </c>
      <c r="Z32" s="16">
        <f t="shared" si="24"/>
        <v>9.375E-2</v>
      </c>
      <c r="AB32">
        <f t="shared" si="23"/>
        <v>0.375</v>
      </c>
      <c r="AC32">
        <f t="shared" si="23"/>
        <v>0.75</v>
      </c>
      <c r="AD32">
        <f t="shared" si="23"/>
        <v>0.75</v>
      </c>
      <c r="AE32">
        <f t="shared" si="23"/>
        <v>0.5</v>
      </c>
      <c r="AF32">
        <f t="shared" si="23"/>
        <v>9.375E-2</v>
      </c>
      <c r="AG32">
        <f t="shared" si="23"/>
        <v>0.1875</v>
      </c>
      <c r="AH32">
        <f t="shared" si="23"/>
        <v>0.375</v>
      </c>
      <c r="AI32">
        <f t="shared" si="23"/>
        <v>0.375</v>
      </c>
      <c r="AJ32">
        <f t="shared" si="23"/>
        <v>2.34375E-2</v>
      </c>
      <c r="AK32">
        <f t="shared" si="23"/>
        <v>4.6875E-2</v>
      </c>
      <c r="AL32">
        <f t="shared" si="23"/>
        <v>9.375E-2</v>
      </c>
      <c r="AM32">
        <f t="shared" si="23"/>
        <v>9.375E-2</v>
      </c>
      <c r="AO32">
        <f t="shared" si="4"/>
        <v>0.75</v>
      </c>
      <c r="AP32">
        <f t="shared" si="5"/>
        <v>0.375</v>
      </c>
      <c r="AQ32">
        <f t="shared" si="6"/>
        <v>9.375E-2</v>
      </c>
      <c r="AR32">
        <f t="shared" si="7"/>
        <v>0.75</v>
      </c>
      <c r="AS32">
        <f t="shared" si="8"/>
        <v>0.375</v>
      </c>
      <c r="AT32">
        <f t="shared" si="9"/>
        <v>9.375E-2</v>
      </c>
      <c r="AV32">
        <f t="shared" si="10"/>
        <v>7526400</v>
      </c>
      <c r="AX32">
        <f t="shared" si="11"/>
        <v>10035200</v>
      </c>
      <c r="AY32">
        <f t="shared" si="12"/>
        <v>20070400</v>
      </c>
      <c r="AZ32">
        <f t="shared" si="13"/>
        <v>80281600</v>
      </c>
      <c r="BA32">
        <f t="shared" si="14"/>
        <v>10035200</v>
      </c>
      <c r="BB32">
        <f t="shared" si="15"/>
        <v>20070400</v>
      </c>
      <c r="BC32">
        <f t="shared" si="16"/>
        <v>80281600</v>
      </c>
      <c r="BE32">
        <f t="shared" si="17"/>
        <v>4704</v>
      </c>
      <c r="BF32">
        <f t="shared" si="18"/>
        <v>38400</v>
      </c>
      <c r="BG32">
        <f t="shared" si="19"/>
        <v>43104</v>
      </c>
      <c r="BH32">
        <f t="shared" si="20"/>
        <v>12544</v>
      </c>
      <c r="BJ32">
        <f t="shared" si="21"/>
        <v>0.10913140311804009</v>
      </c>
      <c r="BL32">
        <f t="shared" si="22"/>
        <v>0.29101707498144025</v>
      </c>
      <c r="BM32"/>
    </row>
    <row r="33" spans="2:65" x14ac:dyDescent="0.15">
      <c r="B33" t="s">
        <v>32</v>
      </c>
      <c r="C33" t="s">
        <v>421</v>
      </c>
      <c r="D33">
        <v>14</v>
      </c>
      <c r="E33">
        <v>14</v>
      </c>
      <c r="F33">
        <v>512</v>
      </c>
      <c r="G33">
        <v>64</v>
      </c>
      <c r="H33">
        <v>1</v>
      </c>
      <c r="I33">
        <v>1</v>
      </c>
      <c r="J33">
        <v>1</v>
      </c>
      <c r="K33">
        <v>1</v>
      </c>
      <c r="L33">
        <v>14</v>
      </c>
      <c r="M33">
        <v>14</v>
      </c>
      <c r="N33">
        <v>1</v>
      </c>
      <c r="O33">
        <f t="shared" si="25"/>
        <v>1</v>
      </c>
      <c r="P33">
        <f t="shared" si="25"/>
        <v>1</v>
      </c>
      <c r="Q33">
        <f t="shared" si="25"/>
        <v>1</v>
      </c>
      <c r="R33">
        <f t="shared" si="24"/>
        <v>0.5</v>
      </c>
      <c r="S33">
        <f t="shared" si="24"/>
        <v>1</v>
      </c>
      <c r="T33">
        <f t="shared" si="24"/>
        <v>1</v>
      </c>
      <c r="U33">
        <f t="shared" si="24"/>
        <v>0.5</v>
      </c>
      <c r="V33">
        <f t="shared" si="24"/>
        <v>0.25</v>
      </c>
      <c r="W33">
        <f t="shared" si="24"/>
        <v>1</v>
      </c>
      <c r="X33" s="16">
        <f t="shared" si="24"/>
        <v>0.5</v>
      </c>
      <c r="Y33" s="16">
        <f t="shared" si="24"/>
        <v>0.25</v>
      </c>
      <c r="Z33" s="16">
        <f t="shared" si="24"/>
        <v>0.125</v>
      </c>
      <c r="AB33">
        <f t="shared" si="23"/>
        <v>1</v>
      </c>
      <c r="AC33">
        <f t="shared" si="23"/>
        <v>1</v>
      </c>
      <c r="AD33">
        <f t="shared" si="23"/>
        <v>1</v>
      </c>
      <c r="AE33">
        <f t="shared" si="23"/>
        <v>0.5</v>
      </c>
      <c r="AF33">
        <f t="shared" si="23"/>
        <v>1</v>
      </c>
      <c r="AG33">
        <f t="shared" si="23"/>
        <v>1</v>
      </c>
      <c r="AH33">
        <f t="shared" si="23"/>
        <v>1</v>
      </c>
      <c r="AI33">
        <f t="shared" si="23"/>
        <v>0.5</v>
      </c>
      <c r="AJ33">
        <f t="shared" si="23"/>
        <v>0.5</v>
      </c>
      <c r="AK33">
        <f t="shared" si="23"/>
        <v>1</v>
      </c>
      <c r="AL33">
        <f t="shared" si="23"/>
        <v>1</v>
      </c>
      <c r="AM33">
        <f t="shared" si="23"/>
        <v>0.5</v>
      </c>
      <c r="AO33">
        <f t="shared" si="4"/>
        <v>1</v>
      </c>
      <c r="AP33">
        <f t="shared" si="5"/>
        <v>1</v>
      </c>
      <c r="AQ33">
        <f t="shared" si="6"/>
        <v>1</v>
      </c>
      <c r="AR33">
        <f t="shared" si="7"/>
        <v>1</v>
      </c>
      <c r="AS33">
        <f t="shared" si="8"/>
        <v>1</v>
      </c>
      <c r="AT33">
        <f t="shared" si="9"/>
        <v>1</v>
      </c>
      <c r="AV33">
        <f t="shared" si="10"/>
        <v>6422528</v>
      </c>
      <c r="AX33">
        <f t="shared" si="11"/>
        <v>6422528</v>
      </c>
      <c r="AY33">
        <f t="shared" si="12"/>
        <v>6422528</v>
      </c>
      <c r="AZ33">
        <f t="shared" si="13"/>
        <v>6422528</v>
      </c>
      <c r="BA33">
        <f t="shared" si="14"/>
        <v>6422528</v>
      </c>
      <c r="BB33">
        <f t="shared" si="15"/>
        <v>6422528</v>
      </c>
      <c r="BC33">
        <f t="shared" si="16"/>
        <v>6422528</v>
      </c>
      <c r="BE33">
        <f t="shared" si="17"/>
        <v>100352</v>
      </c>
      <c r="BF33">
        <f t="shared" si="18"/>
        <v>32768</v>
      </c>
      <c r="BG33">
        <f t="shared" si="19"/>
        <v>133120</v>
      </c>
      <c r="BH33">
        <f t="shared" si="20"/>
        <v>12544</v>
      </c>
      <c r="BJ33">
        <f t="shared" si="21"/>
        <v>0.75384615384615383</v>
      </c>
      <c r="BL33">
        <f t="shared" si="22"/>
        <v>9.4230769230769229E-2</v>
      </c>
      <c r="BM33"/>
    </row>
    <row r="34" spans="2:65" x14ac:dyDescent="0.15">
      <c r="B34" t="s">
        <v>33</v>
      </c>
      <c r="C34" t="s">
        <v>421</v>
      </c>
      <c r="D34">
        <v>14</v>
      </c>
      <c r="E34">
        <v>14</v>
      </c>
      <c r="F34">
        <v>512</v>
      </c>
      <c r="G34">
        <v>128</v>
      </c>
      <c r="H34">
        <v>1</v>
      </c>
      <c r="I34">
        <v>1</v>
      </c>
      <c r="J34">
        <v>1</v>
      </c>
      <c r="K34">
        <v>1</v>
      </c>
      <c r="L34">
        <v>14</v>
      </c>
      <c r="M34">
        <v>14</v>
      </c>
      <c r="N34">
        <v>1</v>
      </c>
      <c r="O34">
        <f t="shared" si="25"/>
        <v>1</v>
      </c>
      <c r="P34">
        <f t="shared" si="25"/>
        <v>1</v>
      </c>
      <c r="Q34">
        <f t="shared" si="25"/>
        <v>1</v>
      </c>
      <c r="R34">
        <f t="shared" si="24"/>
        <v>1</v>
      </c>
      <c r="S34">
        <f t="shared" si="24"/>
        <v>1</v>
      </c>
      <c r="T34">
        <f t="shared" si="24"/>
        <v>1</v>
      </c>
      <c r="U34">
        <f t="shared" si="24"/>
        <v>1</v>
      </c>
      <c r="V34">
        <f t="shared" si="24"/>
        <v>0.5</v>
      </c>
      <c r="W34">
        <f t="shared" si="24"/>
        <v>1</v>
      </c>
      <c r="X34" s="16">
        <f t="shared" si="24"/>
        <v>1</v>
      </c>
      <c r="Y34" s="16">
        <f t="shared" si="24"/>
        <v>0.5</v>
      </c>
      <c r="Z34" s="16">
        <f t="shared" si="24"/>
        <v>0.25</v>
      </c>
      <c r="AB34">
        <f t="shared" si="23"/>
        <v>1</v>
      </c>
      <c r="AC34">
        <f t="shared" si="23"/>
        <v>1</v>
      </c>
      <c r="AD34">
        <f t="shared" si="23"/>
        <v>1</v>
      </c>
      <c r="AE34">
        <f t="shared" si="23"/>
        <v>1</v>
      </c>
      <c r="AF34">
        <f t="shared" si="23"/>
        <v>1</v>
      </c>
      <c r="AG34">
        <f t="shared" si="23"/>
        <v>1</v>
      </c>
      <c r="AH34">
        <f t="shared" ref="AB34:AM55" si="26">IF( AND($D34*$E34&lt;AH$5, $G34&lt;AH$5),$F34*$G34/(CEILING($F34/AH$4,1)*AH$4*AH$5),$D34*$E34*$F34*$G34/(CEILING($F34/AH$4,1)*AH$4*CEILING($G34/AH$5,1)*AH$5*IF($D34*$E34&lt;AH$5,AH$5,$D34*$E34)) )</f>
        <v>1</v>
      </c>
      <c r="AI34">
        <f t="shared" si="26"/>
        <v>1</v>
      </c>
      <c r="AJ34">
        <f t="shared" si="26"/>
        <v>0.5</v>
      </c>
      <c r="AK34">
        <f t="shared" si="26"/>
        <v>1</v>
      </c>
      <c r="AL34">
        <f t="shared" si="26"/>
        <v>1</v>
      </c>
      <c r="AM34">
        <f t="shared" si="26"/>
        <v>1</v>
      </c>
      <c r="AO34">
        <f t="shared" si="4"/>
        <v>1</v>
      </c>
      <c r="AP34">
        <f t="shared" si="5"/>
        <v>1</v>
      </c>
      <c r="AQ34">
        <f t="shared" si="6"/>
        <v>1</v>
      </c>
      <c r="AR34">
        <f t="shared" si="7"/>
        <v>1</v>
      </c>
      <c r="AS34">
        <f t="shared" si="8"/>
        <v>1</v>
      </c>
      <c r="AT34">
        <f t="shared" si="9"/>
        <v>1</v>
      </c>
      <c r="AV34">
        <f t="shared" si="10"/>
        <v>12845056</v>
      </c>
      <c r="AX34">
        <f t="shared" si="11"/>
        <v>12845056</v>
      </c>
      <c r="AY34">
        <f t="shared" si="12"/>
        <v>12845056</v>
      </c>
      <c r="AZ34">
        <f t="shared" si="13"/>
        <v>12845056</v>
      </c>
      <c r="BA34">
        <f t="shared" si="14"/>
        <v>12845056</v>
      </c>
      <c r="BB34">
        <f t="shared" si="15"/>
        <v>12845056</v>
      </c>
      <c r="BC34">
        <f t="shared" si="16"/>
        <v>12845056</v>
      </c>
      <c r="BE34">
        <f t="shared" si="17"/>
        <v>100352</v>
      </c>
      <c r="BF34">
        <f t="shared" si="18"/>
        <v>65536</v>
      </c>
      <c r="BG34">
        <f t="shared" si="19"/>
        <v>165888</v>
      </c>
      <c r="BH34">
        <f t="shared" si="20"/>
        <v>25088</v>
      </c>
      <c r="BJ34">
        <f t="shared" si="21"/>
        <v>0.60493827160493829</v>
      </c>
      <c r="BL34">
        <f t="shared" si="22"/>
        <v>0.15123456790123457</v>
      </c>
      <c r="BM34"/>
    </row>
    <row r="35" spans="2:65" x14ac:dyDescent="0.15">
      <c r="B35" t="s">
        <v>34</v>
      </c>
      <c r="C35" t="s">
        <v>421</v>
      </c>
      <c r="D35">
        <v>14</v>
      </c>
      <c r="E35">
        <v>14</v>
      </c>
      <c r="F35">
        <v>512</v>
      </c>
      <c r="G35">
        <v>128</v>
      </c>
      <c r="H35">
        <v>1</v>
      </c>
      <c r="I35">
        <v>1</v>
      </c>
      <c r="J35">
        <v>1</v>
      </c>
      <c r="K35">
        <v>1</v>
      </c>
      <c r="L35">
        <v>14</v>
      </c>
      <c r="M35">
        <v>14</v>
      </c>
      <c r="N35">
        <v>1</v>
      </c>
      <c r="O35">
        <f t="shared" si="25"/>
        <v>1</v>
      </c>
      <c r="P35">
        <f t="shared" si="25"/>
        <v>1</v>
      </c>
      <c r="Q35">
        <f t="shared" si="25"/>
        <v>1</v>
      </c>
      <c r="R35">
        <f t="shared" si="24"/>
        <v>1</v>
      </c>
      <c r="S35">
        <f t="shared" si="24"/>
        <v>1</v>
      </c>
      <c r="T35">
        <f t="shared" si="24"/>
        <v>1</v>
      </c>
      <c r="U35">
        <f t="shared" si="24"/>
        <v>1</v>
      </c>
      <c r="V35">
        <f t="shared" si="24"/>
        <v>0.5</v>
      </c>
      <c r="W35">
        <f t="shared" si="24"/>
        <v>1</v>
      </c>
      <c r="X35" s="16">
        <f t="shared" si="24"/>
        <v>1</v>
      </c>
      <c r="Y35" s="16">
        <f t="shared" si="24"/>
        <v>0.5</v>
      </c>
      <c r="Z35" s="16">
        <f t="shared" si="24"/>
        <v>0.25</v>
      </c>
      <c r="AB35">
        <f t="shared" si="26"/>
        <v>1</v>
      </c>
      <c r="AC35">
        <f t="shared" si="26"/>
        <v>1</v>
      </c>
      <c r="AD35">
        <f t="shared" si="26"/>
        <v>1</v>
      </c>
      <c r="AE35">
        <f t="shared" si="26"/>
        <v>1</v>
      </c>
      <c r="AF35">
        <f t="shared" si="26"/>
        <v>1</v>
      </c>
      <c r="AG35">
        <f t="shared" si="26"/>
        <v>1</v>
      </c>
      <c r="AH35">
        <f t="shared" si="26"/>
        <v>1</v>
      </c>
      <c r="AI35">
        <f t="shared" si="26"/>
        <v>1</v>
      </c>
      <c r="AJ35">
        <f t="shared" si="26"/>
        <v>0.5</v>
      </c>
      <c r="AK35">
        <f t="shared" si="26"/>
        <v>1</v>
      </c>
      <c r="AL35">
        <f t="shared" si="26"/>
        <v>1</v>
      </c>
      <c r="AM35">
        <f t="shared" si="26"/>
        <v>1</v>
      </c>
      <c r="AO35">
        <f t="shared" si="4"/>
        <v>1</v>
      </c>
      <c r="AP35">
        <f t="shared" si="5"/>
        <v>1</v>
      </c>
      <c r="AQ35">
        <f t="shared" si="6"/>
        <v>1</v>
      </c>
      <c r="AR35">
        <f t="shared" si="7"/>
        <v>1</v>
      </c>
      <c r="AS35">
        <f t="shared" si="8"/>
        <v>1</v>
      </c>
      <c r="AT35">
        <f t="shared" si="9"/>
        <v>1</v>
      </c>
      <c r="AV35">
        <f t="shared" si="10"/>
        <v>12845056</v>
      </c>
      <c r="AX35">
        <f t="shared" si="11"/>
        <v>12845056</v>
      </c>
      <c r="AY35">
        <f t="shared" si="12"/>
        <v>12845056</v>
      </c>
      <c r="AZ35">
        <f t="shared" si="13"/>
        <v>12845056</v>
      </c>
      <c r="BA35">
        <f t="shared" si="14"/>
        <v>12845056</v>
      </c>
      <c r="BB35">
        <f t="shared" si="15"/>
        <v>12845056</v>
      </c>
      <c r="BC35">
        <f t="shared" si="16"/>
        <v>12845056</v>
      </c>
      <c r="BE35">
        <f t="shared" si="17"/>
        <v>100352</v>
      </c>
      <c r="BF35">
        <f t="shared" si="18"/>
        <v>65536</v>
      </c>
      <c r="BG35">
        <f t="shared" si="19"/>
        <v>165888</v>
      </c>
      <c r="BH35">
        <f t="shared" si="20"/>
        <v>25088</v>
      </c>
      <c r="BJ35">
        <f t="shared" si="21"/>
        <v>0.60493827160493829</v>
      </c>
      <c r="BL35">
        <f t="shared" si="22"/>
        <v>0.15123456790123457</v>
      </c>
      <c r="BM35"/>
    </row>
    <row r="36" spans="2:65" x14ac:dyDescent="0.15">
      <c r="B36" t="s">
        <v>35</v>
      </c>
      <c r="C36" t="s">
        <v>421</v>
      </c>
      <c r="D36">
        <v>14</v>
      </c>
      <c r="E36">
        <v>14</v>
      </c>
      <c r="F36">
        <v>512</v>
      </c>
      <c r="G36">
        <v>24</v>
      </c>
      <c r="H36">
        <v>1</v>
      </c>
      <c r="I36">
        <v>1</v>
      </c>
      <c r="J36">
        <v>1</v>
      </c>
      <c r="K36">
        <v>1</v>
      </c>
      <c r="L36">
        <v>14</v>
      </c>
      <c r="M36">
        <v>14</v>
      </c>
      <c r="N36">
        <v>1</v>
      </c>
      <c r="O36">
        <f t="shared" si="25"/>
        <v>0.75</v>
      </c>
      <c r="P36">
        <f t="shared" si="25"/>
        <v>0.75</v>
      </c>
      <c r="Q36">
        <f t="shared" si="25"/>
        <v>0.375</v>
      </c>
      <c r="R36">
        <f t="shared" si="24"/>
        <v>0.1875</v>
      </c>
      <c r="S36">
        <f t="shared" si="24"/>
        <v>0.75</v>
      </c>
      <c r="T36">
        <f t="shared" si="24"/>
        <v>0.375</v>
      </c>
      <c r="U36">
        <f t="shared" si="24"/>
        <v>0.1875</v>
      </c>
      <c r="V36">
        <f t="shared" si="24"/>
        <v>9.375E-2</v>
      </c>
      <c r="W36">
        <f t="shared" si="24"/>
        <v>0.375</v>
      </c>
      <c r="X36" s="16">
        <f t="shared" si="24"/>
        <v>0.1875</v>
      </c>
      <c r="Y36" s="16">
        <f t="shared" si="24"/>
        <v>9.375E-2</v>
      </c>
      <c r="Z36" s="16">
        <f t="shared" si="24"/>
        <v>4.6875E-2</v>
      </c>
      <c r="AB36">
        <f t="shared" si="26"/>
        <v>0.75</v>
      </c>
      <c r="AC36">
        <f t="shared" si="26"/>
        <v>0.75</v>
      </c>
      <c r="AD36">
        <f t="shared" si="26"/>
        <v>0.375</v>
      </c>
      <c r="AE36">
        <f t="shared" si="26"/>
        <v>0.1875</v>
      </c>
      <c r="AF36">
        <f t="shared" si="26"/>
        <v>0.75</v>
      </c>
      <c r="AG36">
        <f t="shared" si="26"/>
        <v>0.75</v>
      </c>
      <c r="AH36">
        <f t="shared" si="26"/>
        <v>0.375</v>
      </c>
      <c r="AI36">
        <f t="shared" si="26"/>
        <v>0.1875</v>
      </c>
      <c r="AJ36">
        <f t="shared" si="26"/>
        <v>0.375</v>
      </c>
      <c r="AK36">
        <f t="shared" si="26"/>
        <v>0.75</v>
      </c>
      <c r="AL36">
        <f t="shared" si="26"/>
        <v>0.375</v>
      </c>
      <c r="AM36">
        <f t="shared" si="26"/>
        <v>0.1875</v>
      </c>
      <c r="AO36">
        <f t="shared" si="4"/>
        <v>0.75</v>
      </c>
      <c r="AP36">
        <f t="shared" si="5"/>
        <v>0.75</v>
      </c>
      <c r="AQ36">
        <f t="shared" si="6"/>
        <v>0.375</v>
      </c>
      <c r="AR36">
        <f t="shared" si="7"/>
        <v>0.75</v>
      </c>
      <c r="AS36">
        <f t="shared" si="8"/>
        <v>0.75</v>
      </c>
      <c r="AT36">
        <f t="shared" si="9"/>
        <v>0.75</v>
      </c>
      <c r="AV36">
        <f t="shared" si="10"/>
        <v>2408448</v>
      </c>
      <c r="AX36">
        <f t="shared" si="11"/>
        <v>3211264</v>
      </c>
      <c r="AY36">
        <f t="shared" si="12"/>
        <v>3211264</v>
      </c>
      <c r="AZ36">
        <f t="shared" si="13"/>
        <v>6422528</v>
      </c>
      <c r="BA36">
        <f t="shared" si="14"/>
        <v>3211264</v>
      </c>
      <c r="BB36">
        <f t="shared" si="15"/>
        <v>3211264</v>
      </c>
      <c r="BC36">
        <f t="shared" si="16"/>
        <v>3211264</v>
      </c>
      <c r="BE36">
        <f t="shared" si="17"/>
        <v>100352</v>
      </c>
      <c r="BF36">
        <f t="shared" si="18"/>
        <v>12288</v>
      </c>
      <c r="BG36">
        <f t="shared" si="19"/>
        <v>112640</v>
      </c>
      <c r="BH36">
        <f t="shared" si="20"/>
        <v>4704</v>
      </c>
      <c r="BJ36">
        <f t="shared" si="21"/>
        <v>0.89090909090909087</v>
      </c>
      <c r="BL36">
        <f t="shared" si="22"/>
        <v>4.1761363636363638E-2</v>
      </c>
      <c r="BM36"/>
    </row>
    <row r="37" spans="2:65" x14ac:dyDescent="0.15">
      <c r="B37" t="s">
        <v>36</v>
      </c>
      <c r="C37" t="s">
        <v>421</v>
      </c>
      <c r="D37">
        <v>14</v>
      </c>
      <c r="E37">
        <v>14</v>
      </c>
      <c r="F37">
        <v>128</v>
      </c>
      <c r="G37">
        <v>256</v>
      </c>
      <c r="H37">
        <v>1</v>
      </c>
      <c r="I37">
        <v>3</v>
      </c>
      <c r="J37">
        <v>3</v>
      </c>
      <c r="K37">
        <v>1</v>
      </c>
      <c r="L37">
        <v>14</v>
      </c>
      <c r="M37">
        <v>14</v>
      </c>
      <c r="N37">
        <v>1</v>
      </c>
      <c r="O37">
        <f t="shared" si="25"/>
        <v>1</v>
      </c>
      <c r="P37">
        <f t="shared" si="25"/>
        <v>1</v>
      </c>
      <c r="Q37">
        <f t="shared" si="25"/>
        <v>1</v>
      </c>
      <c r="R37">
        <f t="shared" si="24"/>
        <v>1</v>
      </c>
      <c r="S37">
        <f t="shared" si="24"/>
        <v>1</v>
      </c>
      <c r="T37">
        <f t="shared" si="24"/>
        <v>1</v>
      </c>
      <c r="U37">
        <f t="shared" si="24"/>
        <v>1</v>
      </c>
      <c r="V37">
        <f t="shared" si="24"/>
        <v>0.765625</v>
      </c>
      <c r="W37">
        <f t="shared" si="24"/>
        <v>0.5</v>
      </c>
      <c r="X37" s="16">
        <f t="shared" si="24"/>
        <v>1</v>
      </c>
      <c r="Y37" s="16">
        <f t="shared" si="24"/>
        <v>0.765625</v>
      </c>
      <c r="Z37" s="16">
        <f t="shared" si="24"/>
        <v>0.5</v>
      </c>
      <c r="AB37">
        <f t="shared" si="26"/>
        <v>1</v>
      </c>
      <c r="AC37">
        <f t="shared" si="26"/>
        <v>1</v>
      </c>
      <c r="AD37">
        <f t="shared" si="26"/>
        <v>1</v>
      </c>
      <c r="AE37">
        <f t="shared" si="26"/>
        <v>1</v>
      </c>
      <c r="AF37">
        <f t="shared" si="26"/>
        <v>0.5</v>
      </c>
      <c r="AG37">
        <f t="shared" si="26"/>
        <v>1</v>
      </c>
      <c r="AH37">
        <f t="shared" si="26"/>
        <v>1</v>
      </c>
      <c r="AI37">
        <f t="shared" si="26"/>
        <v>1</v>
      </c>
      <c r="AJ37">
        <f t="shared" si="26"/>
        <v>0.125</v>
      </c>
      <c r="AK37">
        <f t="shared" si="26"/>
        <v>0.25</v>
      </c>
      <c r="AL37">
        <f t="shared" si="26"/>
        <v>0.5</v>
      </c>
      <c r="AM37">
        <f t="shared" si="26"/>
        <v>1</v>
      </c>
      <c r="AO37">
        <f t="shared" si="4"/>
        <v>1</v>
      </c>
      <c r="AP37">
        <f t="shared" si="5"/>
        <v>1</v>
      </c>
      <c r="AQ37">
        <f t="shared" si="6"/>
        <v>1</v>
      </c>
      <c r="AR37">
        <f t="shared" si="7"/>
        <v>1</v>
      </c>
      <c r="AS37">
        <f t="shared" si="8"/>
        <v>1</v>
      </c>
      <c r="AT37">
        <f t="shared" si="9"/>
        <v>1</v>
      </c>
      <c r="AV37">
        <f t="shared" si="10"/>
        <v>57802752</v>
      </c>
      <c r="AX37">
        <f t="shared" si="11"/>
        <v>57802752</v>
      </c>
      <c r="AY37">
        <f t="shared" si="12"/>
        <v>57802752</v>
      </c>
      <c r="AZ37">
        <f t="shared" si="13"/>
        <v>57802752</v>
      </c>
      <c r="BA37">
        <f t="shared" si="14"/>
        <v>57802752</v>
      </c>
      <c r="BB37">
        <f t="shared" si="15"/>
        <v>57802752</v>
      </c>
      <c r="BC37">
        <f t="shared" si="16"/>
        <v>57802752</v>
      </c>
      <c r="BE37">
        <f t="shared" si="17"/>
        <v>25088</v>
      </c>
      <c r="BF37">
        <f t="shared" si="18"/>
        <v>294912</v>
      </c>
      <c r="BG37">
        <f t="shared" si="19"/>
        <v>320000</v>
      </c>
      <c r="BH37">
        <f t="shared" si="20"/>
        <v>50176</v>
      </c>
      <c r="BJ37">
        <f t="shared" si="21"/>
        <v>7.8399999999999997E-2</v>
      </c>
      <c r="BL37">
        <f t="shared" si="22"/>
        <v>0.15679999999999999</v>
      </c>
      <c r="BM37"/>
    </row>
    <row r="38" spans="2:65" x14ac:dyDescent="0.15">
      <c r="B38" t="s">
        <v>37</v>
      </c>
      <c r="C38" t="s">
        <v>421</v>
      </c>
      <c r="D38">
        <v>14</v>
      </c>
      <c r="E38">
        <v>14</v>
      </c>
      <c r="F38">
        <v>24</v>
      </c>
      <c r="G38">
        <v>64</v>
      </c>
      <c r="H38">
        <v>1</v>
      </c>
      <c r="I38">
        <v>5</v>
      </c>
      <c r="J38">
        <v>5</v>
      </c>
      <c r="K38">
        <v>1</v>
      </c>
      <c r="L38">
        <v>14</v>
      </c>
      <c r="M38">
        <v>14</v>
      </c>
      <c r="N38">
        <v>1</v>
      </c>
      <c r="O38">
        <f t="shared" si="25"/>
        <v>0.375</v>
      </c>
      <c r="P38">
        <f t="shared" si="25"/>
        <v>0.75</v>
      </c>
      <c r="Q38">
        <f t="shared" si="25"/>
        <v>0.75</v>
      </c>
      <c r="R38">
        <f t="shared" si="24"/>
        <v>0.5</v>
      </c>
      <c r="S38">
        <f t="shared" si="24"/>
        <v>0.1875</v>
      </c>
      <c r="T38">
        <f t="shared" si="24"/>
        <v>0.375</v>
      </c>
      <c r="U38">
        <f t="shared" si="24"/>
        <v>0.375</v>
      </c>
      <c r="V38">
        <f t="shared" si="24"/>
        <v>0.1875</v>
      </c>
      <c r="W38">
        <f t="shared" si="24"/>
        <v>9.375E-2</v>
      </c>
      <c r="X38" s="16">
        <f t="shared" si="24"/>
        <v>9.375E-2</v>
      </c>
      <c r="Y38" s="16">
        <f t="shared" si="24"/>
        <v>9.375E-2</v>
      </c>
      <c r="Z38" s="16">
        <f t="shared" si="24"/>
        <v>9.375E-2</v>
      </c>
      <c r="AB38">
        <f t="shared" si="26"/>
        <v>0.375</v>
      </c>
      <c r="AC38">
        <f t="shared" si="26"/>
        <v>0.75</v>
      </c>
      <c r="AD38">
        <f t="shared" si="26"/>
        <v>0.75</v>
      </c>
      <c r="AE38">
        <f t="shared" si="26"/>
        <v>0.5</v>
      </c>
      <c r="AF38">
        <f t="shared" si="26"/>
        <v>9.375E-2</v>
      </c>
      <c r="AG38">
        <f t="shared" si="26"/>
        <v>0.1875</v>
      </c>
      <c r="AH38">
        <f t="shared" si="26"/>
        <v>0.375</v>
      </c>
      <c r="AI38">
        <f t="shared" si="26"/>
        <v>0.375</v>
      </c>
      <c r="AJ38">
        <f t="shared" si="26"/>
        <v>2.34375E-2</v>
      </c>
      <c r="AK38">
        <f t="shared" si="26"/>
        <v>4.6875E-2</v>
      </c>
      <c r="AL38">
        <f t="shared" si="26"/>
        <v>9.375E-2</v>
      </c>
      <c r="AM38">
        <f t="shared" si="26"/>
        <v>9.375E-2</v>
      </c>
      <c r="AO38">
        <f t="shared" si="4"/>
        <v>0.75</v>
      </c>
      <c r="AP38">
        <f t="shared" si="5"/>
        <v>0.375</v>
      </c>
      <c r="AQ38">
        <f t="shared" si="6"/>
        <v>9.375E-2</v>
      </c>
      <c r="AR38">
        <f t="shared" si="7"/>
        <v>0.75</v>
      </c>
      <c r="AS38">
        <f t="shared" si="8"/>
        <v>0.375</v>
      </c>
      <c r="AT38">
        <f t="shared" si="9"/>
        <v>9.375E-2</v>
      </c>
      <c r="AV38">
        <f t="shared" si="10"/>
        <v>7526400</v>
      </c>
      <c r="AX38">
        <f t="shared" si="11"/>
        <v>10035200</v>
      </c>
      <c r="AY38">
        <f t="shared" si="12"/>
        <v>20070400</v>
      </c>
      <c r="AZ38">
        <f t="shared" si="13"/>
        <v>80281600</v>
      </c>
      <c r="BA38">
        <f t="shared" si="14"/>
        <v>10035200</v>
      </c>
      <c r="BB38">
        <f t="shared" si="15"/>
        <v>20070400</v>
      </c>
      <c r="BC38">
        <f t="shared" si="16"/>
        <v>80281600</v>
      </c>
      <c r="BE38">
        <f t="shared" si="17"/>
        <v>4704</v>
      </c>
      <c r="BF38">
        <f t="shared" si="18"/>
        <v>38400</v>
      </c>
      <c r="BG38">
        <f t="shared" si="19"/>
        <v>43104</v>
      </c>
      <c r="BH38">
        <f t="shared" si="20"/>
        <v>12544</v>
      </c>
      <c r="BJ38">
        <f t="shared" si="21"/>
        <v>0.10913140311804009</v>
      </c>
      <c r="BL38">
        <f t="shared" si="22"/>
        <v>0.29101707498144025</v>
      </c>
      <c r="BM38"/>
    </row>
    <row r="39" spans="2:65" x14ac:dyDescent="0.15">
      <c r="B39" t="s">
        <v>38</v>
      </c>
      <c r="C39" t="s">
        <v>421</v>
      </c>
      <c r="D39">
        <v>14</v>
      </c>
      <c r="E39">
        <v>14</v>
      </c>
      <c r="F39">
        <v>512</v>
      </c>
      <c r="G39">
        <v>64</v>
      </c>
      <c r="H39">
        <v>1</v>
      </c>
      <c r="I39">
        <v>1</v>
      </c>
      <c r="J39">
        <v>1</v>
      </c>
      <c r="K39">
        <v>1</v>
      </c>
      <c r="L39">
        <v>14</v>
      </c>
      <c r="M39">
        <v>14</v>
      </c>
      <c r="N39">
        <v>1</v>
      </c>
      <c r="O39">
        <f t="shared" si="25"/>
        <v>1</v>
      </c>
      <c r="P39">
        <f t="shared" si="25"/>
        <v>1</v>
      </c>
      <c r="Q39">
        <f t="shared" si="25"/>
        <v>1</v>
      </c>
      <c r="R39">
        <f t="shared" si="24"/>
        <v>0.5</v>
      </c>
      <c r="S39">
        <f t="shared" si="24"/>
        <v>1</v>
      </c>
      <c r="T39">
        <f t="shared" si="24"/>
        <v>1</v>
      </c>
      <c r="U39">
        <f t="shared" si="24"/>
        <v>0.5</v>
      </c>
      <c r="V39">
        <f t="shared" si="24"/>
        <v>0.25</v>
      </c>
      <c r="W39">
        <f t="shared" si="24"/>
        <v>1</v>
      </c>
      <c r="X39" s="16">
        <f t="shared" si="24"/>
        <v>0.5</v>
      </c>
      <c r="Y39" s="16">
        <f t="shared" si="24"/>
        <v>0.25</v>
      </c>
      <c r="Z39" s="16">
        <f t="shared" si="24"/>
        <v>0.125</v>
      </c>
      <c r="AB39">
        <f t="shared" si="26"/>
        <v>1</v>
      </c>
      <c r="AC39">
        <f t="shared" si="26"/>
        <v>1</v>
      </c>
      <c r="AD39">
        <f t="shared" si="26"/>
        <v>1</v>
      </c>
      <c r="AE39">
        <f t="shared" si="26"/>
        <v>0.5</v>
      </c>
      <c r="AF39">
        <f t="shared" si="26"/>
        <v>1</v>
      </c>
      <c r="AG39">
        <f t="shared" si="26"/>
        <v>1</v>
      </c>
      <c r="AH39">
        <f t="shared" si="26"/>
        <v>1</v>
      </c>
      <c r="AI39">
        <f t="shared" si="26"/>
        <v>0.5</v>
      </c>
      <c r="AJ39">
        <f t="shared" si="26"/>
        <v>0.5</v>
      </c>
      <c r="AK39">
        <f t="shared" si="26"/>
        <v>1</v>
      </c>
      <c r="AL39">
        <f t="shared" si="26"/>
        <v>1</v>
      </c>
      <c r="AM39">
        <f t="shared" si="26"/>
        <v>0.5</v>
      </c>
      <c r="AO39">
        <f t="shared" si="4"/>
        <v>1</v>
      </c>
      <c r="AP39">
        <f t="shared" si="5"/>
        <v>1</v>
      </c>
      <c r="AQ39">
        <f t="shared" si="6"/>
        <v>1</v>
      </c>
      <c r="AR39">
        <f t="shared" si="7"/>
        <v>1</v>
      </c>
      <c r="AS39">
        <f t="shared" si="8"/>
        <v>1</v>
      </c>
      <c r="AT39">
        <f t="shared" si="9"/>
        <v>1</v>
      </c>
      <c r="AV39">
        <f t="shared" si="10"/>
        <v>6422528</v>
      </c>
      <c r="AX39">
        <f t="shared" si="11"/>
        <v>6422528</v>
      </c>
      <c r="AY39">
        <f t="shared" si="12"/>
        <v>6422528</v>
      </c>
      <c r="AZ39">
        <f t="shared" si="13"/>
        <v>6422528</v>
      </c>
      <c r="BA39">
        <f t="shared" si="14"/>
        <v>6422528</v>
      </c>
      <c r="BB39">
        <f t="shared" si="15"/>
        <v>6422528</v>
      </c>
      <c r="BC39">
        <f t="shared" si="16"/>
        <v>6422528</v>
      </c>
      <c r="BE39">
        <f t="shared" si="17"/>
        <v>100352</v>
      </c>
      <c r="BF39">
        <f t="shared" si="18"/>
        <v>32768</v>
      </c>
      <c r="BG39">
        <f t="shared" si="19"/>
        <v>133120</v>
      </c>
      <c r="BH39">
        <f t="shared" si="20"/>
        <v>12544</v>
      </c>
      <c r="BJ39">
        <f t="shared" si="21"/>
        <v>0.75384615384615383</v>
      </c>
      <c r="BL39">
        <f t="shared" si="22"/>
        <v>9.4230769230769229E-2</v>
      </c>
      <c r="BM39"/>
    </row>
    <row r="40" spans="2:65" x14ac:dyDescent="0.15">
      <c r="B40" t="s">
        <v>39</v>
      </c>
      <c r="C40" t="s">
        <v>421</v>
      </c>
      <c r="D40">
        <v>14</v>
      </c>
      <c r="E40">
        <v>14</v>
      </c>
      <c r="F40">
        <v>528</v>
      </c>
      <c r="G40">
        <v>112</v>
      </c>
      <c r="H40">
        <v>1</v>
      </c>
      <c r="I40">
        <v>1</v>
      </c>
      <c r="J40">
        <v>1</v>
      </c>
      <c r="K40">
        <v>1</v>
      </c>
      <c r="L40">
        <v>14</v>
      </c>
      <c r="M40">
        <v>14</v>
      </c>
      <c r="N40">
        <v>1</v>
      </c>
      <c r="O40">
        <f t="shared" si="25"/>
        <v>0.91666666666666663</v>
      </c>
      <c r="P40">
        <f t="shared" si="25"/>
        <v>0.84926470588235292</v>
      </c>
      <c r="Q40">
        <f t="shared" si="25"/>
        <v>0.875</v>
      </c>
      <c r="R40">
        <f t="shared" si="24"/>
        <v>0.875</v>
      </c>
      <c r="S40">
        <f t="shared" si="24"/>
        <v>0.72187500000000004</v>
      </c>
      <c r="T40">
        <f t="shared" si="24"/>
        <v>0.80208333333333337</v>
      </c>
      <c r="U40">
        <f t="shared" si="24"/>
        <v>0.84926470588235292</v>
      </c>
      <c r="V40">
        <f t="shared" si="24"/>
        <v>0.4375</v>
      </c>
      <c r="W40">
        <f t="shared" si="24"/>
        <v>0.6015625</v>
      </c>
      <c r="X40" s="16">
        <f t="shared" si="24"/>
        <v>0.72187500000000004</v>
      </c>
      <c r="Y40" s="16">
        <f t="shared" si="24"/>
        <v>0.40104166666666669</v>
      </c>
      <c r="Z40" s="16">
        <f t="shared" si="24"/>
        <v>0.21231617647058823</v>
      </c>
      <c r="AB40">
        <f t="shared" si="26"/>
        <v>0.91666666666666663</v>
      </c>
      <c r="AC40">
        <f t="shared" si="26"/>
        <v>0.84926470588235292</v>
      </c>
      <c r="AD40">
        <f t="shared" si="26"/>
        <v>0.875</v>
      </c>
      <c r="AE40">
        <f t="shared" si="26"/>
        <v>0.875</v>
      </c>
      <c r="AF40">
        <f t="shared" si="26"/>
        <v>0.6875</v>
      </c>
      <c r="AG40">
        <f t="shared" si="26"/>
        <v>0.72187500000000004</v>
      </c>
      <c r="AH40">
        <f t="shared" si="26"/>
        <v>0.80208333333333337</v>
      </c>
      <c r="AI40">
        <f t="shared" si="26"/>
        <v>0.84926470588235292</v>
      </c>
      <c r="AJ40">
        <f t="shared" si="26"/>
        <v>0.515625</v>
      </c>
      <c r="AK40">
        <f t="shared" si="26"/>
        <v>0.451171875</v>
      </c>
      <c r="AL40">
        <f t="shared" si="26"/>
        <v>0.6015625</v>
      </c>
      <c r="AM40">
        <f t="shared" si="26"/>
        <v>0.72187500000000004</v>
      </c>
      <c r="AO40">
        <f t="shared" si="4"/>
        <v>0.91666666666666663</v>
      </c>
      <c r="AP40">
        <f t="shared" si="5"/>
        <v>0.84926470588235292</v>
      </c>
      <c r="AQ40">
        <f t="shared" si="6"/>
        <v>0.72187500000000004</v>
      </c>
      <c r="AR40">
        <f t="shared" si="7"/>
        <v>0.91666666666666663</v>
      </c>
      <c r="AS40">
        <f t="shared" si="8"/>
        <v>0.84926470588235292</v>
      </c>
      <c r="AT40">
        <f t="shared" si="9"/>
        <v>0.72187500000000004</v>
      </c>
      <c r="AV40">
        <f t="shared" si="10"/>
        <v>11590656</v>
      </c>
      <c r="AX40">
        <f t="shared" si="11"/>
        <v>12644352</v>
      </c>
      <c r="AY40">
        <f t="shared" si="12"/>
        <v>13647872</v>
      </c>
      <c r="AZ40">
        <f t="shared" si="13"/>
        <v>16056319.999999998</v>
      </c>
      <c r="BA40">
        <f t="shared" si="14"/>
        <v>12644352</v>
      </c>
      <c r="BB40">
        <f t="shared" si="15"/>
        <v>13647872</v>
      </c>
      <c r="BC40">
        <f t="shared" si="16"/>
        <v>16056319.999999998</v>
      </c>
      <c r="BE40">
        <f t="shared" si="17"/>
        <v>103488</v>
      </c>
      <c r="BF40">
        <f t="shared" si="18"/>
        <v>59136</v>
      </c>
      <c r="BG40">
        <f t="shared" si="19"/>
        <v>162624</v>
      </c>
      <c r="BH40">
        <f t="shared" si="20"/>
        <v>21952</v>
      </c>
      <c r="BJ40">
        <f t="shared" si="21"/>
        <v>0.63636363636363635</v>
      </c>
      <c r="BL40">
        <f t="shared" si="22"/>
        <v>0.13498622589531681</v>
      </c>
      <c r="BM40"/>
    </row>
    <row r="41" spans="2:65" x14ac:dyDescent="0.15">
      <c r="B41" t="s">
        <v>40</v>
      </c>
      <c r="C41" t="s">
        <v>421</v>
      </c>
      <c r="D41">
        <v>14</v>
      </c>
      <c r="E41">
        <v>14</v>
      </c>
      <c r="F41">
        <v>528</v>
      </c>
      <c r="G41">
        <v>144</v>
      </c>
      <c r="H41">
        <v>1</v>
      </c>
      <c r="I41">
        <v>1</v>
      </c>
      <c r="J41">
        <v>1</v>
      </c>
      <c r="K41">
        <v>1</v>
      </c>
      <c r="L41">
        <v>14</v>
      </c>
      <c r="M41">
        <v>14</v>
      </c>
      <c r="N41">
        <v>1</v>
      </c>
      <c r="O41">
        <f t="shared" si="25"/>
        <v>0.91666666666666663</v>
      </c>
      <c r="P41">
        <f t="shared" si="25"/>
        <v>0.87352941176470589</v>
      </c>
      <c r="Q41">
        <f t="shared" si="25"/>
        <v>0.75</v>
      </c>
      <c r="R41">
        <f t="shared" si="24"/>
        <v>0.5625</v>
      </c>
      <c r="S41">
        <f t="shared" si="24"/>
        <v>0.74250000000000005</v>
      </c>
      <c r="T41">
        <f t="shared" si="24"/>
        <v>0.6875</v>
      </c>
      <c r="U41">
        <f t="shared" si="24"/>
        <v>0.54595588235294112</v>
      </c>
      <c r="V41">
        <f t="shared" si="24"/>
        <v>0.5625</v>
      </c>
      <c r="W41">
        <f t="shared" si="24"/>
        <v>0.515625</v>
      </c>
      <c r="X41" s="16">
        <f t="shared" si="24"/>
        <v>0.46406249999999999</v>
      </c>
      <c r="Y41" s="16">
        <f t="shared" si="24"/>
        <v>0.515625</v>
      </c>
      <c r="Z41" s="16">
        <f t="shared" si="24"/>
        <v>0.27297794117647056</v>
      </c>
      <c r="AB41">
        <f t="shared" si="26"/>
        <v>0.91666666666666663</v>
      </c>
      <c r="AC41">
        <f t="shared" si="26"/>
        <v>0.87352941176470589</v>
      </c>
      <c r="AD41">
        <f t="shared" si="26"/>
        <v>0.75</v>
      </c>
      <c r="AE41">
        <f t="shared" si="26"/>
        <v>0.5625</v>
      </c>
      <c r="AF41">
        <f t="shared" si="26"/>
        <v>0.6875</v>
      </c>
      <c r="AG41">
        <f t="shared" si="26"/>
        <v>0.74250000000000005</v>
      </c>
      <c r="AH41">
        <f t="shared" si="26"/>
        <v>0.6875</v>
      </c>
      <c r="AI41">
        <f t="shared" si="26"/>
        <v>0.54595588235294112</v>
      </c>
      <c r="AJ41">
        <f t="shared" si="26"/>
        <v>0.515625</v>
      </c>
      <c r="AK41">
        <f t="shared" si="26"/>
        <v>0.46406249999999999</v>
      </c>
      <c r="AL41">
        <f t="shared" si="26"/>
        <v>0.515625</v>
      </c>
      <c r="AM41">
        <f t="shared" si="26"/>
        <v>0.46406249999999999</v>
      </c>
      <c r="AO41">
        <f t="shared" si="4"/>
        <v>0.91666666666666663</v>
      </c>
      <c r="AP41">
        <f t="shared" si="5"/>
        <v>0.74250000000000005</v>
      </c>
      <c r="AQ41">
        <f t="shared" si="6"/>
        <v>0.515625</v>
      </c>
      <c r="AR41">
        <f t="shared" si="7"/>
        <v>0.91666666666666663</v>
      </c>
      <c r="AS41">
        <f t="shared" si="8"/>
        <v>0.74250000000000005</v>
      </c>
      <c r="AT41">
        <f t="shared" si="9"/>
        <v>0.515625</v>
      </c>
      <c r="AV41">
        <f t="shared" si="10"/>
        <v>14902272</v>
      </c>
      <c r="AX41">
        <f t="shared" si="11"/>
        <v>16257024</v>
      </c>
      <c r="AY41">
        <f t="shared" si="12"/>
        <v>20070400</v>
      </c>
      <c r="AZ41">
        <f t="shared" si="13"/>
        <v>28901376</v>
      </c>
      <c r="BA41">
        <f t="shared" si="14"/>
        <v>16257024</v>
      </c>
      <c r="BB41">
        <f t="shared" si="15"/>
        <v>20070400</v>
      </c>
      <c r="BC41">
        <f t="shared" si="16"/>
        <v>28901376</v>
      </c>
      <c r="BE41">
        <f t="shared" si="17"/>
        <v>103488</v>
      </c>
      <c r="BF41">
        <f t="shared" si="18"/>
        <v>76032</v>
      </c>
      <c r="BG41">
        <f t="shared" si="19"/>
        <v>179520</v>
      </c>
      <c r="BH41">
        <f t="shared" si="20"/>
        <v>28224</v>
      </c>
      <c r="BJ41">
        <f t="shared" si="21"/>
        <v>0.57647058823529407</v>
      </c>
      <c r="BL41">
        <f t="shared" si="22"/>
        <v>0.1572192513368984</v>
      </c>
      <c r="BM41"/>
    </row>
    <row r="42" spans="2:65" x14ac:dyDescent="0.15">
      <c r="B42" t="s">
        <v>41</v>
      </c>
      <c r="C42" t="s">
        <v>421</v>
      </c>
      <c r="D42">
        <v>14</v>
      </c>
      <c r="E42">
        <v>14</v>
      </c>
      <c r="F42">
        <v>528</v>
      </c>
      <c r="G42">
        <v>32</v>
      </c>
      <c r="H42">
        <v>1</v>
      </c>
      <c r="I42">
        <v>1</v>
      </c>
      <c r="J42">
        <v>1</v>
      </c>
      <c r="K42">
        <v>1</v>
      </c>
      <c r="L42">
        <v>14</v>
      </c>
      <c r="M42">
        <v>14</v>
      </c>
      <c r="N42">
        <v>1</v>
      </c>
      <c r="O42">
        <f t="shared" si="25"/>
        <v>0.91666666666666663</v>
      </c>
      <c r="P42">
        <f t="shared" si="25"/>
        <v>0.97058823529411764</v>
      </c>
      <c r="Q42">
        <f t="shared" si="25"/>
        <v>0.5</v>
      </c>
      <c r="R42">
        <f t="shared" si="24"/>
        <v>0.25</v>
      </c>
      <c r="S42">
        <f t="shared" si="24"/>
        <v>0.82499999999999996</v>
      </c>
      <c r="T42">
        <f t="shared" si="24"/>
        <v>0.45833333333333331</v>
      </c>
      <c r="U42">
        <f t="shared" si="24"/>
        <v>0.24264705882352941</v>
      </c>
      <c r="V42">
        <f t="shared" si="24"/>
        <v>0.125</v>
      </c>
      <c r="W42">
        <f t="shared" si="24"/>
        <v>0.34375</v>
      </c>
      <c r="X42" s="16">
        <f t="shared" si="24"/>
        <v>0.20624999999999999</v>
      </c>
      <c r="Y42" s="16">
        <f t="shared" si="24"/>
        <v>0.11458333333333333</v>
      </c>
      <c r="Z42" s="16">
        <f t="shared" si="24"/>
        <v>6.0661764705882353E-2</v>
      </c>
      <c r="AB42">
        <f t="shared" si="26"/>
        <v>0.91666666666666663</v>
      </c>
      <c r="AC42">
        <f t="shared" si="26"/>
        <v>0.97058823529411764</v>
      </c>
      <c r="AD42">
        <f t="shared" si="26"/>
        <v>0.5</v>
      </c>
      <c r="AE42">
        <f t="shared" si="26"/>
        <v>0.25</v>
      </c>
      <c r="AF42">
        <f t="shared" si="26"/>
        <v>0.6875</v>
      </c>
      <c r="AG42">
        <f t="shared" si="26"/>
        <v>0.82499999999999996</v>
      </c>
      <c r="AH42">
        <f t="shared" si="26"/>
        <v>0.45833333333333331</v>
      </c>
      <c r="AI42">
        <f t="shared" si="26"/>
        <v>0.24264705882352941</v>
      </c>
      <c r="AJ42">
        <f t="shared" si="26"/>
        <v>0.515625</v>
      </c>
      <c r="AK42">
        <f t="shared" si="26"/>
        <v>0.515625</v>
      </c>
      <c r="AL42">
        <f t="shared" si="26"/>
        <v>0.34375</v>
      </c>
      <c r="AM42">
        <f t="shared" si="26"/>
        <v>0.20624999999999999</v>
      </c>
      <c r="AO42">
        <f t="shared" si="4"/>
        <v>0.97058823529411764</v>
      </c>
      <c r="AP42">
        <f t="shared" si="5"/>
        <v>0.82499999999999996</v>
      </c>
      <c r="AQ42">
        <f t="shared" si="6"/>
        <v>0.34375</v>
      </c>
      <c r="AR42">
        <f t="shared" si="7"/>
        <v>0.97058823529411764</v>
      </c>
      <c r="AS42">
        <f t="shared" si="8"/>
        <v>0.82499999999999996</v>
      </c>
      <c r="AT42">
        <f t="shared" si="9"/>
        <v>0.515625</v>
      </c>
      <c r="AV42">
        <f t="shared" si="10"/>
        <v>3311616</v>
      </c>
      <c r="AX42">
        <f t="shared" si="11"/>
        <v>3411968</v>
      </c>
      <c r="AY42">
        <f t="shared" si="12"/>
        <v>4014080</v>
      </c>
      <c r="AZ42">
        <f t="shared" si="13"/>
        <v>9633792</v>
      </c>
      <c r="BA42">
        <f t="shared" si="14"/>
        <v>3411968</v>
      </c>
      <c r="BB42">
        <f t="shared" si="15"/>
        <v>4014080</v>
      </c>
      <c r="BC42">
        <f t="shared" si="16"/>
        <v>6422528</v>
      </c>
      <c r="BE42">
        <f t="shared" si="17"/>
        <v>103488</v>
      </c>
      <c r="BF42">
        <f t="shared" si="18"/>
        <v>16896</v>
      </c>
      <c r="BG42">
        <f t="shared" si="19"/>
        <v>120384</v>
      </c>
      <c r="BH42">
        <f t="shared" si="20"/>
        <v>6272</v>
      </c>
      <c r="BJ42">
        <f t="shared" si="21"/>
        <v>0.85964912280701755</v>
      </c>
      <c r="BL42">
        <f t="shared" si="22"/>
        <v>5.2099946836788945E-2</v>
      </c>
      <c r="BM42"/>
    </row>
    <row r="43" spans="2:65" x14ac:dyDescent="0.15">
      <c r="B43" t="s">
        <v>42</v>
      </c>
      <c r="C43" t="s">
        <v>421</v>
      </c>
      <c r="D43">
        <v>14</v>
      </c>
      <c r="E43">
        <v>14</v>
      </c>
      <c r="F43">
        <v>144</v>
      </c>
      <c r="G43">
        <v>288</v>
      </c>
      <c r="H43">
        <v>1</v>
      </c>
      <c r="I43">
        <v>3</v>
      </c>
      <c r="J43">
        <v>3</v>
      </c>
      <c r="K43">
        <v>1</v>
      </c>
      <c r="L43">
        <v>14</v>
      </c>
      <c r="M43">
        <v>14</v>
      </c>
      <c r="N43">
        <v>1</v>
      </c>
      <c r="O43">
        <f t="shared" si="25"/>
        <v>0.75</v>
      </c>
      <c r="P43">
        <f t="shared" si="25"/>
        <v>0.9</v>
      </c>
      <c r="Q43">
        <f t="shared" si="25"/>
        <v>0.9</v>
      </c>
      <c r="R43">
        <f t="shared" si="24"/>
        <v>0.75</v>
      </c>
      <c r="S43">
        <f t="shared" si="24"/>
        <v>0.5625</v>
      </c>
      <c r="T43">
        <f t="shared" si="24"/>
        <v>0.67500000000000004</v>
      </c>
      <c r="U43">
        <f t="shared" si="24"/>
        <v>0.67500000000000004</v>
      </c>
      <c r="V43">
        <f t="shared" si="24"/>
        <v>0.4306640625</v>
      </c>
      <c r="W43">
        <f t="shared" si="24"/>
        <v>0.50624999999999998</v>
      </c>
      <c r="X43" s="16">
        <f t="shared" si="24"/>
        <v>0.421875</v>
      </c>
      <c r="Y43" s="16">
        <f t="shared" si="24"/>
        <v>0.322998046875</v>
      </c>
      <c r="Z43" s="16">
        <f t="shared" si="24"/>
        <v>0.50624999999999998</v>
      </c>
      <c r="AB43">
        <f t="shared" si="26"/>
        <v>0.75</v>
      </c>
      <c r="AC43">
        <f t="shared" si="26"/>
        <v>0.9</v>
      </c>
      <c r="AD43">
        <f t="shared" si="26"/>
        <v>0.9</v>
      </c>
      <c r="AE43">
        <f t="shared" si="26"/>
        <v>0.75</v>
      </c>
      <c r="AF43">
        <f t="shared" si="26"/>
        <v>0.5625</v>
      </c>
      <c r="AG43">
        <f t="shared" si="26"/>
        <v>0.5625</v>
      </c>
      <c r="AH43">
        <f t="shared" si="26"/>
        <v>0.67500000000000004</v>
      </c>
      <c r="AI43">
        <f t="shared" si="26"/>
        <v>0.67500000000000004</v>
      </c>
      <c r="AJ43">
        <f t="shared" si="26"/>
        <v>0.140625</v>
      </c>
      <c r="AK43">
        <f t="shared" si="26"/>
        <v>0.28125</v>
      </c>
      <c r="AL43">
        <f t="shared" si="26"/>
        <v>0.50624999999999998</v>
      </c>
      <c r="AM43">
        <f t="shared" si="26"/>
        <v>0.421875</v>
      </c>
      <c r="AO43">
        <f t="shared" si="4"/>
        <v>0.9</v>
      </c>
      <c r="AP43">
        <f t="shared" si="5"/>
        <v>0.67500000000000004</v>
      </c>
      <c r="AQ43">
        <f t="shared" si="6"/>
        <v>0.50624999999999998</v>
      </c>
      <c r="AR43">
        <f t="shared" si="7"/>
        <v>0.9</v>
      </c>
      <c r="AS43">
        <f t="shared" si="8"/>
        <v>0.67500000000000004</v>
      </c>
      <c r="AT43">
        <f t="shared" si="9"/>
        <v>0.50624999999999998</v>
      </c>
      <c r="AV43">
        <f t="shared" si="10"/>
        <v>73156608</v>
      </c>
      <c r="AX43">
        <f t="shared" si="11"/>
        <v>81285120</v>
      </c>
      <c r="AY43">
        <f t="shared" si="12"/>
        <v>108380160</v>
      </c>
      <c r="AZ43">
        <f t="shared" si="13"/>
        <v>144506880</v>
      </c>
      <c r="BA43">
        <f t="shared" si="14"/>
        <v>81285120</v>
      </c>
      <c r="BB43">
        <f t="shared" si="15"/>
        <v>108380160</v>
      </c>
      <c r="BC43">
        <f t="shared" si="16"/>
        <v>144506880</v>
      </c>
      <c r="BE43">
        <f t="shared" si="17"/>
        <v>28224</v>
      </c>
      <c r="BF43">
        <f t="shared" si="18"/>
        <v>373248</v>
      </c>
      <c r="BG43">
        <f t="shared" si="19"/>
        <v>401472</v>
      </c>
      <c r="BH43">
        <f t="shared" si="20"/>
        <v>56448</v>
      </c>
      <c r="BJ43">
        <f t="shared" si="21"/>
        <v>7.0301291248206596E-2</v>
      </c>
      <c r="BL43">
        <f t="shared" si="22"/>
        <v>0.14060258249641319</v>
      </c>
      <c r="BM43"/>
    </row>
    <row r="44" spans="2:65" x14ac:dyDescent="0.15">
      <c r="B44" t="s">
        <v>43</v>
      </c>
      <c r="C44" t="s">
        <v>421</v>
      </c>
      <c r="D44">
        <v>14</v>
      </c>
      <c r="E44">
        <v>14</v>
      </c>
      <c r="F44">
        <v>32</v>
      </c>
      <c r="G44">
        <v>64</v>
      </c>
      <c r="H44">
        <v>1</v>
      </c>
      <c r="I44">
        <v>5</v>
      </c>
      <c r="J44">
        <v>5</v>
      </c>
      <c r="K44">
        <v>1</v>
      </c>
      <c r="L44">
        <v>14</v>
      </c>
      <c r="M44">
        <v>14</v>
      </c>
      <c r="N44">
        <v>1</v>
      </c>
      <c r="O44">
        <f t="shared" si="25"/>
        <v>0.5</v>
      </c>
      <c r="P44">
        <f t="shared" si="25"/>
        <v>1</v>
      </c>
      <c r="Q44">
        <f t="shared" si="25"/>
        <v>1</v>
      </c>
      <c r="R44">
        <f t="shared" si="24"/>
        <v>0.5</v>
      </c>
      <c r="S44">
        <f t="shared" si="24"/>
        <v>0.25</v>
      </c>
      <c r="T44">
        <f t="shared" si="24"/>
        <v>0.5</v>
      </c>
      <c r="U44">
        <f t="shared" si="24"/>
        <v>0.5</v>
      </c>
      <c r="V44">
        <f t="shared" si="24"/>
        <v>0.25</v>
      </c>
      <c r="W44">
        <f t="shared" si="24"/>
        <v>0.125</v>
      </c>
      <c r="X44" s="16">
        <f t="shared" si="24"/>
        <v>0.125</v>
      </c>
      <c r="Y44" s="16">
        <f t="shared" si="24"/>
        <v>0.125</v>
      </c>
      <c r="Z44" s="16">
        <f t="shared" si="24"/>
        <v>0.125</v>
      </c>
      <c r="AB44">
        <f t="shared" si="26"/>
        <v>0.5</v>
      </c>
      <c r="AC44">
        <f t="shared" si="26"/>
        <v>1</v>
      </c>
      <c r="AD44">
        <f t="shared" si="26"/>
        <v>1</v>
      </c>
      <c r="AE44">
        <f t="shared" si="26"/>
        <v>0.5</v>
      </c>
      <c r="AF44">
        <f t="shared" si="26"/>
        <v>0.125</v>
      </c>
      <c r="AG44">
        <f t="shared" si="26"/>
        <v>0.25</v>
      </c>
      <c r="AH44">
        <f t="shared" si="26"/>
        <v>0.5</v>
      </c>
      <c r="AI44">
        <f t="shared" si="26"/>
        <v>0.5</v>
      </c>
      <c r="AJ44">
        <f t="shared" si="26"/>
        <v>3.125E-2</v>
      </c>
      <c r="AK44">
        <f t="shared" si="26"/>
        <v>6.25E-2</v>
      </c>
      <c r="AL44">
        <f t="shared" si="26"/>
        <v>0.125</v>
      </c>
      <c r="AM44">
        <f t="shared" si="26"/>
        <v>0.125</v>
      </c>
      <c r="AO44">
        <f t="shared" si="4"/>
        <v>1</v>
      </c>
      <c r="AP44">
        <f t="shared" si="5"/>
        <v>0.5</v>
      </c>
      <c r="AQ44">
        <f t="shared" si="6"/>
        <v>0.125</v>
      </c>
      <c r="AR44">
        <f t="shared" si="7"/>
        <v>1</v>
      </c>
      <c r="AS44">
        <f t="shared" si="8"/>
        <v>0.5</v>
      </c>
      <c r="AT44">
        <f t="shared" si="9"/>
        <v>0.125</v>
      </c>
      <c r="AV44">
        <f t="shared" si="10"/>
        <v>10035200</v>
      </c>
      <c r="AX44">
        <f t="shared" si="11"/>
        <v>10035200</v>
      </c>
      <c r="AY44">
        <f t="shared" si="12"/>
        <v>20070400</v>
      </c>
      <c r="AZ44">
        <f t="shared" si="13"/>
        <v>80281600</v>
      </c>
      <c r="BA44">
        <f t="shared" si="14"/>
        <v>10035200</v>
      </c>
      <c r="BB44">
        <f t="shared" si="15"/>
        <v>20070400</v>
      </c>
      <c r="BC44">
        <f t="shared" si="16"/>
        <v>80281600</v>
      </c>
      <c r="BE44">
        <f t="shared" si="17"/>
        <v>6272</v>
      </c>
      <c r="BF44">
        <f t="shared" si="18"/>
        <v>51200</v>
      </c>
      <c r="BG44">
        <f t="shared" si="19"/>
        <v>57472</v>
      </c>
      <c r="BH44">
        <f t="shared" si="20"/>
        <v>12544</v>
      </c>
      <c r="BJ44">
        <f t="shared" si="21"/>
        <v>0.10913140311804009</v>
      </c>
      <c r="BL44">
        <f t="shared" si="22"/>
        <v>0.21826280623608019</v>
      </c>
      <c r="BM44"/>
    </row>
    <row r="45" spans="2:65" x14ac:dyDescent="0.15">
      <c r="B45" t="s">
        <v>416</v>
      </c>
      <c r="C45" t="s">
        <v>421</v>
      </c>
      <c r="D45">
        <v>14</v>
      </c>
      <c r="E45">
        <v>14</v>
      </c>
      <c r="F45">
        <v>512</v>
      </c>
      <c r="G45">
        <v>64</v>
      </c>
      <c r="H45">
        <v>1</v>
      </c>
      <c r="I45">
        <v>1</v>
      </c>
      <c r="J45">
        <v>1</v>
      </c>
      <c r="K45">
        <v>1</v>
      </c>
      <c r="L45">
        <v>14</v>
      </c>
      <c r="M45">
        <v>14</v>
      </c>
      <c r="N45">
        <v>1</v>
      </c>
      <c r="O45">
        <f t="shared" si="25"/>
        <v>1</v>
      </c>
      <c r="P45">
        <f t="shared" si="25"/>
        <v>1</v>
      </c>
      <c r="Q45">
        <f t="shared" si="25"/>
        <v>1</v>
      </c>
      <c r="R45">
        <f t="shared" si="24"/>
        <v>0.5</v>
      </c>
      <c r="S45">
        <f t="shared" si="24"/>
        <v>1</v>
      </c>
      <c r="T45">
        <f t="shared" si="24"/>
        <v>1</v>
      </c>
      <c r="U45">
        <f t="shared" si="24"/>
        <v>0.5</v>
      </c>
      <c r="V45">
        <f t="shared" si="24"/>
        <v>0.25</v>
      </c>
      <c r="W45">
        <f t="shared" si="24"/>
        <v>1</v>
      </c>
      <c r="X45" s="16">
        <f t="shared" si="24"/>
        <v>0.5</v>
      </c>
      <c r="Y45" s="16">
        <f t="shared" si="24"/>
        <v>0.25</v>
      </c>
      <c r="Z45" s="16">
        <f t="shared" si="24"/>
        <v>0.125</v>
      </c>
      <c r="AB45">
        <f t="shared" si="26"/>
        <v>1</v>
      </c>
      <c r="AC45">
        <f t="shared" si="26"/>
        <v>1</v>
      </c>
      <c r="AD45">
        <f t="shared" si="26"/>
        <v>1</v>
      </c>
      <c r="AE45">
        <f t="shared" si="26"/>
        <v>0.5</v>
      </c>
      <c r="AF45">
        <f t="shared" si="26"/>
        <v>1</v>
      </c>
      <c r="AG45">
        <f t="shared" si="26"/>
        <v>1</v>
      </c>
      <c r="AH45">
        <f t="shared" si="26"/>
        <v>1</v>
      </c>
      <c r="AI45">
        <f t="shared" si="26"/>
        <v>0.5</v>
      </c>
      <c r="AJ45">
        <f t="shared" si="26"/>
        <v>0.5</v>
      </c>
      <c r="AK45">
        <f t="shared" si="26"/>
        <v>1</v>
      </c>
      <c r="AL45">
        <f t="shared" si="26"/>
        <v>1</v>
      </c>
      <c r="AM45">
        <f t="shared" si="26"/>
        <v>0.5</v>
      </c>
      <c r="AO45">
        <f t="shared" si="4"/>
        <v>1</v>
      </c>
      <c r="AP45">
        <f t="shared" si="5"/>
        <v>1</v>
      </c>
      <c r="AQ45">
        <f t="shared" si="6"/>
        <v>1</v>
      </c>
      <c r="AR45">
        <f t="shared" si="7"/>
        <v>1</v>
      </c>
      <c r="AS45">
        <f t="shared" si="8"/>
        <v>1</v>
      </c>
      <c r="AT45">
        <f t="shared" si="9"/>
        <v>1</v>
      </c>
      <c r="AV45">
        <f t="shared" si="10"/>
        <v>6422528</v>
      </c>
      <c r="AX45">
        <f t="shared" si="11"/>
        <v>6422528</v>
      </c>
      <c r="AY45">
        <f t="shared" si="12"/>
        <v>6422528</v>
      </c>
      <c r="AZ45">
        <f t="shared" si="13"/>
        <v>6422528</v>
      </c>
      <c r="BA45">
        <f t="shared" si="14"/>
        <v>6422528</v>
      </c>
      <c r="BB45">
        <f t="shared" si="15"/>
        <v>6422528</v>
      </c>
      <c r="BC45">
        <f t="shared" si="16"/>
        <v>6422528</v>
      </c>
      <c r="BE45">
        <f t="shared" si="17"/>
        <v>100352</v>
      </c>
      <c r="BF45">
        <f t="shared" si="18"/>
        <v>32768</v>
      </c>
      <c r="BG45">
        <f t="shared" si="19"/>
        <v>133120</v>
      </c>
      <c r="BH45">
        <f t="shared" si="20"/>
        <v>12544</v>
      </c>
      <c r="BJ45">
        <f t="shared" si="21"/>
        <v>0.75384615384615383</v>
      </c>
      <c r="BL45">
        <f t="shared" si="22"/>
        <v>9.4230769230769229E-2</v>
      </c>
      <c r="BM45"/>
    </row>
    <row r="46" spans="2:65" x14ac:dyDescent="0.15">
      <c r="B46" t="s">
        <v>413</v>
      </c>
      <c r="C46" t="s">
        <v>421</v>
      </c>
      <c r="D46">
        <v>14</v>
      </c>
      <c r="E46">
        <v>14</v>
      </c>
      <c r="F46">
        <v>528</v>
      </c>
      <c r="G46">
        <v>256</v>
      </c>
      <c r="H46">
        <v>1</v>
      </c>
      <c r="I46">
        <v>1</v>
      </c>
      <c r="J46">
        <v>1</v>
      </c>
      <c r="K46">
        <v>1</v>
      </c>
      <c r="L46">
        <v>7</v>
      </c>
      <c r="M46">
        <v>7</v>
      </c>
      <c r="N46">
        <v>2</v>
      </c>
      <c r="O46">
        <f t="shared" si="25"/>
        <v>0.91666666666666663</v>
      </c>
      <c r="P46">
        <f t="shared" si="25"/>
        <v>0.97058823529411764</v>
      </c>
      <c r="Q46">
        <f t="shared" si="25"/>
        <v>1</v>
      </c>
      <c r="R46">
        <f t="shared" si="24"/>
        <v>1</v>
      </c>
      <c r="S46">
        <f t="shared" si="24"/>
        <v>0.82499999999999996</v>
      </c>
      <c r="T46">
        <f t="shared" si="24"/>
        <v>0.91666666666666663</v>
      </c>
      <c r="U46">
        <f t="shared" si="24"/>
        <v>0.97058823529411764</v>
      </c>
      <c r="V46">
        <f t="shared" si="24"/>
        <v>0.765625</v>
      </c>
      <c r="W46">
        <f t="shared" si="24"/>
        <v>0.6875</v>
      </c>
      <c r="X46" s="16">
        <f t="shared" si="24"/>
        <v>0.82499999999999996</v>
      </c>
      <c r="Y46" s="16">
        <f t="shared" si="24"/>
        <v>0.70182291666666663</v>
      </c>
      <c r="Z46" s="16">
        <f t="shared" si="24"/>
        <v>0.48529411764705882</v>
      </c>
      <c r="AB46">
        <f t="shared" si="26"/>
        <v>0.91666666666666663</v>
      </c>
      <c r="AC46">
        <f t="shared" si="26"/>
        <v>0.97058823529411764</v>
      </c>
      <c r="AD46">
        <f t="shared" si="26"/>
        <v>1</v>
      </c>
      <c r="AE46">
        <f t="shared" si="26"/>
        <v>1</v>
      </c>
      <c r="AF46">
        <f t="shared" si="26"/>
        <v>0.6875</v>
      </c>
      <c r="AG46">
        <f t="shared" si="26"/>
        <v>0.82499999999999996</v>
      </c>
      <c r="AH46">
        <f t="shared" si="26"/>
        <v>0.91666666666666663</v>
      </c>
      <c r="AI46">
        <f t="shared" si="26"/>
        <v>0.97058823529411764</v>
      </c>
      <c r="AJ46">
        <f t="shared" si="26"/>
        <v>0.515625</v>
      </c>
      <c r="AK46">
        <f t="shared" si="26"/>
        <v>0.515625</v>
      </c>
      <c r="AL46">
        <f t="shared" si="26"/>
        <v>0.6875</v>
      </c>
      <c r="AM46">
        <f t="shared" si="26"/>
        <v>0.82499999999999996</v>
      </c>
      <c r="AO46">
        <f t="shared" si="4"/>
        <v>1</v>
      </c>
      <c r="AP46">
        <f t="shared" si="5"/>
        <v>0.97058823529411764</v>
      </c>
      <c r="AQ46">
        <f t="shared" si="6"/>
        <v>0.82499999999999996</v>
      </c>
      <c r="AR46">
        <f t="shared" si="7"/>
        <v>1</v>
      </c>
      <c r="AS46">
        <f t="shared" si="8"/>
        <v>0.97058823529411764</v>
      </c>
      <c r="AT46">
        <f t="shared" si="9"/>
        <v>0.82499999999999996</v>
      </c>
      <c r="AV46">
        <f t="shared" si="10"/>
        <v>6623232</v>
      </c>
      <c r="AX46">
        <f t="shared" si="11"/>
        <v>6623232</v>
      </c>
      <c r="AY46">
        <f t="shared" si="12"/>
        <v>6823936</v>
      </c>
      <c r="AZ46">
        <f t="shared" si="13"/>
        <v>8028160</v>
      </c>
      <c r="BA46">
        <f t="shared" si="14"/>
        <v>6623232</v>
      </c>
      <c r="BB46">
        <f t="shared" si="15"/>
        <v>6823936</v>
      </c>
      <c r="BC46">
        <f t="shared" si="16"/>
        <v>8028160</v>
      </c>
      <c r="BE46">
        <f t="shared" si="17"/>
        <v>103488</v>
      </c>
      <c r="BF46">
        <f t="shared" si="18"/>
        <v>135168</v>
      </c>
      <c r="BG46">
        <f t="shared" si="19"/>
        <v>238656</v>
      </c>
      <c r="BH46">
        <f t="shared" si="20"/>
        <v>6272</v>
      </c>
      <c r="BJ46">
        <f t="shared" si="21"/>
        <v>0.4336283185840708</v>
      </c>
      <c r="BL46">
        <f t="shared" si="22"/>
        <v>2.6280504156610353E-2</v>
      </c>
      <c r="BM46"/>
    </row>
    <row r="47" spans="2:65" x14ac:dyDescent="0.15">
      <c r="B47" t="s">
        <v>414</v>
      </c>
      <c r="C47" t="s">
        <v>421</v>
      </c>
      <c r="D47">
        <v>14</v>
      </c>
      <c r="E47">
        <v>14</v>
      </c>
      <c r="F47">
        <v>528</v>
      </c>
      <c r="G47">
        <v>160</v>
      </c>
      <c r="H47">
        <v>1</v>
      </c>
      <c r="I47">
        <v>1</v>
      </c>
      <c r="J47">
        <v>1</v>
      </c>
      <c r="K47">
        <v>1</v>
      </c>
      <c r="L47">
        <v>7</v>
      </c>
      <c r="M47">
        <v>7</v>
      </c>
      <c r="N47">
        <v>1</v>
      </c>
      <c r="O47">
        <f t="shared" si="25"/>
        <v>0.91666666666666663</v>
      </c>
      <c r="P47">
        <f t="shared" si="25"/>
        <v>0.97058823529411764</v>
      </c>
      <c r="Q47">
        <f t="shared" si="25"/>
        <v>0.83333333333333337</v>
      </c>
      <c r="R47">
        <f t="shared" si="24"/>
        <v>0.625</v>
      </c>
      <c r="S47">
        <f t="shared" si="24"/>
        <v>0.82499999999999996</v>
      </c>
      <c r="T47">
        <f t="shared" si="24"/>
        <v>0.76388888888888884</v>
      </c>
      <c r="U47">
        <f t="shared" si="24"/>
        <v>0.60661764705882348</v>
      </c>
      <c r="V47">
        <f t="shared" si="24"/>
        <v>0.625</v>
      </c>
      <c r="W47">
        <f t="shared" si="24"/>
        <v>0.57291666666666663</v>
      </c>
      <c r="X47" s="16">
        <f t="shared" si="24"/>
        <v>0.515625</v>
      </c>
      <c r="Y47" s="16">
        <f t="shared" si="24"/>
        <v>0.57291666666666663</v>
      </c>
      <c r="Z47" s="16">
        <f t="shared" si="24"/>
        <v>0.30330882352941174</v>
      </c>
      <c r="AB47">
        <f t="shared" si="26"/>
        <v>0.91666666666666663</v>
      </c>
      <c r="AC47">
        <f t="shared" si="26"/>
        <v>0.97058823529411764</v>
      </c>
      <c r="AD47">
        <f t="shared" si="26"/>
        <v>0.83333333333333337</v>
      </c>
      <c r="AE47">
        <f t="shared" si="26"/>
        <v>0.625</v>
      </c>
      <c r="AF47">
        <f t="shared" si="26"/>
        <v>0.6875</v>
      </c>
      <c r="AG47">
        <f t="shared" si="26"/>
        <v>0.82499999999999996</v>
      </c>
      <c r="AH47">
        <f t="shared" si="26"/>
        <v>0.76388888888888884</v>
      </c>
      <c r="AI47">
        <f t="shared" si="26"/>
        <v>0.60661764705882348</v>
      </c>
      <c r="AJ47">
        <f t="shared" si="26"/>
        <v>0.515625</v>
      </c>
      <c r="AK47">
        <f t="shared" si="26"/>
        <v>0.515625</v>
      </c>
      <c r="AL47">
        <f t="shared" si="26"/>
        <v>0.57291666666666663</v>
      </c>
      <c r="AM47">
        <f t="shared" si="26"/>
        <v>0.515625</v>
      </c>
      <c r="AO47">
        <f t="shared" si="4"/>
        <v>0.97058823529411764</v>
      </c>
      <c r="AP47">
        <f t="shared" si="5"/>
        <v>0.82499999999999996</v>
      </c>
      <c r="AQ47">
        <f t="shared" si="6"/>
        <v>0.57291666666666663</v>
      </c>
      <c r="AR47">
        <f t="shared" si="7"/>
        <v>0.97058823529411764</v>
      </c>
      <c r="AS47">
        <f t="shared" si="8"/>
        <v>0.82499999999999996</v>
      </c>
      <c r="AT47">
        <f t="shared" si="9"/>
        <v>0.57291666666666663</v>
      </c>
      <c r="AV47">
        <f t="shared" si="10"/>
        <v>4139520</v>
      </c>
      <c r="AX47">
        <f t="shared" si="11"/>
        <v>4264960</v>
      </c>
      <c r="AY47">
        <f t="shared" si="12"/>
        <v>5017600</v>
      </c>
      <c r="AZ47">
        <f t="shared" si="13"/>
        <v>7225344.0000000009</v>
      </c>
      <c r="BA47">
        <f t="shared" si="14"/>
        <v>4264960</v>
      </c>
      <c r="BB47">
        <f t="shared" si="15"/>
        <v>5017600</v>
      </c>
      <c r="BC47">
        <f t="shared" si="16"/>
        <v>7225344.0000000009</v>
      </c>
      <c r="BE47">
        <f t="shared" si="17"/>
        <v>103488</v>
      </c>
      <c r="BF47">
        <f t="shared" si="18"/>
        <v>84480</v>
      </c>
      <c r="BG47">
        <f t="shared" si="19"/>
        <v>187968</v>
      </c>
      <c r="BH47">
        <f t="shared" si="20"/>
        <v>7840</v>
      </c>
      <c r="BJ47">
        <f t="shared" si="21"/>
        <v>0.550561797752809</v>
      </c>
      <c r="BL47">
        <f t="shared" si="22"/>
        <v>4.1709227102485529E-2</v>
      </c>
      <c r="BM47"/>
    </row>
    <row r="48" spans="2:65" x14ac:dyDescent="0.15">
      <c r="B48" t="s">
        <v>415</v>
      </c>
      <c r="C48" t="s">
        <v>421</v>
      </c>
      <c r="D48">
        <v>14</v>
      </c>
      <c r="E48">
        <v>14</v>
      </c>
      <c r="F48">
        <v>528</v>
      </c>
      <c r="G48">
        <v>32</v>
      </c>
      <c r="H48">
        <v>1</v>
      </c>
      <c r="I48">
        <v>1</v>
      </c>
      <c r="J48">
        <v>1</v>
      </c>
      <c r="K48">
        <v>1</v>
      </c>
      <c r="L48">
        <v>7</v>
      </c>
      <c r="M48">
        <v>7</v>
      </c>
      <c r="N48">
        <v>1</v>
      </c>
      <c r="O48">
        <f t="shared" si="25"/>
        <v>0.91666666666666663</v>
      </c>
      <c r="P48">
        <f t="shared" si="25"/>
        <v>0.97058823529411764</v>
      </c>
      <c r="Q48">
        <f t="shared" si="25"/>
        <v>0.5</v>
      </c>
      <c r="R48">
        <f t="shared" si="24"/>
        <v>0.25</v>
      </c>
      <c r="S48">
        <f t="shared" si="24"/>
        <v>0.82499999999999996</v>
      </c>
      <c r="T48">
        <f t="shared" si="24"/>
        <v>0.45833333333333331</v>
      </c>
      <c r="U48">
        <f t="shared" si="24"/>
        <v>0.24264705882352941</v>
      </c>
      <c r="V48">
        <f t="shared" si="24"/>
        <v>0.125</v>
      </c>
      <c r="W48">
        <f t="shared" si="24"/>
        <v>0.34375</v>
      </c>
      <c r="X48" s="16">
        <f t="shared" si="24"/>
        <v>0.20624999999999999</v>
      </c>
      <c r="Y48" s="16">
        <f t="shared" si="24"/>
        <v>0.11458333333333333</v>
      </c>
      <c r="Z48" s="16">
        <f t="shared" si="24"/>
        <v>6.0661764705882353E-2</v>
      </c>
      <c r="AB48">
        <f t="shared" si="26"/>
        <v>0.91666666666666663</v>
      </c>
      <c r="AC48">
        <f t="shared" si="26"/>
        <v>0.97058823529411764</v>
      </c>
      <c r="AD48">
        <f t="shared" si="26"/>
        <v>0.5</v>
      </c>
      <c r="AE48">
        <f t="shared" si="26"/>
        <v>0.25</v>
      </c>
      <c r="AF48">
        <f t="shared" si="26"/>
        <v>0.6875</v>
      </c>
      <c r="AG48">
        <f t="shared" si="26"/>
        <v>0.82499999999999996</v>
      </c>
      <c r="AH48">
        <f t="shared" si="26"/>
        <v>0.45833333333333331</v>
      </c>
      <c r="AI48">
        <f t="shared" si="26"/>
        <v>0.24264705882352941</v>
      </c>
      <c r="AJ48">
        <f t="shared" si="26"/>
        <v>0.515625</v>
      </c>
      <c r="AK48">
        <f t="shared" si="26"/>
        <v>0.515625</v>
      </c>
      <c r="AL48">
        <f t="shared" si="26"/>
        <v>0.34375</v>
      </c>
      <c r="AM48">
        <f t="shared" si="26"/>
        <v>0.20624999999999999</v>
      </c>
      <c r="AO48">
        <f t="shared" si="4"/>
        <v>0.97058823529411764</v>
      </c>
      <c r="AP48">
        <f t="shared" si="5"/>
        <v>0.82499999999999996</v>
      </c>
      <c r="AQ48">
        <f t="shared" si="6"/>
        <v>0.34375</v>
      </c>
      <c r="AR48">
        <f t="shared" si="7"/>
        <v>0.97058823529411764</v>
      </c>
      <c r="AS48">
        <f t="shared" si="8"/>
        <v>0.82499999999999996</v>
      </c>
      <c r="AT48">
        <f t="shared" si="9"/>
        <v>0.515625</v>
      </c>
      <c r="AV48">
        <f t="shared" si="10"/>
        <v>827904</v>
      </c>
      <c r="AX48">
        <f t="shared" si="11"/>
        <v>852992</v>
      </c>
      <c r="AY48">
        <f t="shared" si="12"/>
        <v>1003520</v>
      </c>
      <c r="AZ48">
        <f t="shared" si="13"/>
        <v>2408448</v>
      </c>
      <c r="BA48">
        <f t="shared" si="14"/>
        <v>852992</v>
      </c>
      <c r="BB48">
        <f t="shared" si="15"/>
        <v>1003520</v>
      </c>
      <c r="BC48">
        <f t="shared" si="16"/>
        <v>1605632</v>
      </c>
      <c r="BE48">
        <f t="shared" si="17"/>
        <v>103488</v>
      </c>
      <c r="BF48">
        <f t="shared" si="18"/>
        <v>16896</v>
      </c>
      <c r="BG48">
        <f t="shared" si="19"/>
        <v>120384</v>
      </c>
      <c r="BH48">
        <f t="shared" si="20"/>
        <v>1568</v>
      </c>
      <c r="BJ48">
        <f t="shared" si="21"/>
        <v>0.85964912280701755</v>
      </c>
      <c r="BL48">
        <f t="shared" si="22"/>
        <v>1.3024986709197236E-2</v>
      </c>
      <c r="BM48"/>
    </row>
    <row r="49" spans="2:65" x14ac:dyDescent="0.15">
      <c r="B49" t="s">
        <v>417</v>
      </c>
      <c r="C49" t="s">
        <v>421</v>
      </c>
      <c r="D49">
        <v>14</v>
      </c>
      <c r="E49">
        <v>14</v>
      </c>
      <c r="F49">
        <v>160</v>
      </c>
      <c r="G49">
        <v>320</v>
      </c>
      <c r="H49">
        <v>1</v>
      </c>
      <c r="I49">
        <v>3</v>
      </c>
      <c r="J49">
        <v>3</v>
      </c>
      <c r="K49">
        <v>1</v>
      </c>
      <c r="L49">
        <v>7</v>
      </c>
      <c r="M49">
        <v>7</v>
      </c>
      <c r="N49">
        <v>2</v>
      </c>
      <c r="O49">
        <f t="shared" si="25"/>
        <v>0.83333333333333337</v>
      </c>
      <c r="P49">
        <f t="shared" si="25"/>
        <v>1</v>
      </c>
      <c r="Q49">
        <f t="shared" si="25"/>
        <v>1</v>
      </c>
      <c r="R49">
        <f t="shared" si="24"/>
        <v>0.83333333333333337</v>
      </c>
      <c r="S49">
        <f t="shared" si="24"/>
        <v>0.625</v>
      </c>
      <c r="T49">
        <f t="shared" si="24"/>
        <v>0.83333333333333337</v>
      </c>
      <c r="U49">
        <f t="shared" si="24"/>
        <v>0.83333333333333337</v>
      </c>
      <c r="V49">
        <f t="shared" si="24"/>
        <v>0.478515625</v>
      </c>
      <c r="W49">
        <f t="shared" si="24"/>
        <v>0.625</v>
      </c>
      <c r="X49" s="16">
        <f t="shared" si="24"/>
        <v>0.52083333333333337</v>
      </c>
      <c r="Y49" s="16">
        <f t="shared" si="24"/>
        <v>0.39876302083333331</v>
      </c>
      <c r="Z49" s="16">
        <f t="shared" si="24"/>
        <v>0.625</v>
      </c>
      <c r="AB49">
        <f t="shared" si="26"/>
        <v>0.83333333333333337</v>
      </c>
      <c r="AC49">
        <f t="shared" si="26"/>
        <v>1</v>
      </c>
      <c r="AD49">
        <f t="shared" si="26"/>
        <v>1</v>
      </c>
      <c r="AE49">
        <f t="shared" si="26"/>
        <v>0.83333333333333337</v>
      </c>
      <c r="AF49">
        <f t="shared" si="26"/>
        <v>0.625</v>
      </c>
      <c r="AG49">
        <f t="shared" si="26"/>
        <v>0.625</v>
      </c>
      <c r="AH49">
        <f t="shared" si="26"/>
        <v>0.83333333333333337</v>
      </c>
      <c r="AI49">
        <f t="shared" si="26"/>
        <v>0.83333333333333337</v>
      </c>
      <c r="AJ49">
        <f t="shared" si="26"/>
        <v>0.15625</v>
      </c>
      <c r="AK49">
        <f t="shared" si="26"/>
        <v>0.3125</v>
      </c>
      <c r="AL49">
        <f t="shared" si="26"/>
        <v>0.625</v>
      </c>
      <c r="AM49">
        <f t="shared" si="26"/>
        <v>0.52083333333333337</v>
      </c>
      <c r="AO49">
        <f t="shared" si="4"/>
        <v>1</v>
      </c>
      <c r="AP49">
        <f t="shared" si="5"/>
        <v>0.83333333333333337</v>
      </c>
      <c r="AQ49">
        <f t="shared" si="6"/>
        <v>0.625</v>
      </c>
      <c r="AR49">
        <f t="shared" si="7"/>
        <v>1</v>
      </c>
      <c r="AS49">
        <f t="shared" si="8"/>
        <v>0.83333333333333337</v>
      </c>
      <c r="AT49">
        <f t="shared" si="9"/>
        <v>0.625</v>
      </c>
      <c r="AV49">
        <f t="shared" si="10"/>
        <v>22579200</v>
      </c>
      <c r="AX49">
        <f t="shared" si="11"/>
        <v>22579200</v>
      </c>
      <c r="AY49">
        <f t="shared" si="12"/>
        <v>27095040</v>
      </c>
      <c r="AZ49">
        <f t="shared" si="13"/>
        <v>36126720</v>
      </c>
      <c r="BA49">
        <f t="shared" si="14"/>
        <v>22579200</v>
      </c>
      <c r="BB49">
        <f t="shared" si="15"/>
        <v>27095040</v>
      </c>
      <c r="BC49">
        <f t="shared" si="16"/>
        <v>36126720</v>
      </c>
      <c r="BE49">
        <f t="shared" si="17"/>
        <v>31360</v>
      </c>
      <c r="BF49">
        <f t="shared" si="18"/>
        <v>460800</v>
      </c>
      <c r="BG49">
        <f t="shared" si="19"/>
        <v>492160</v>
      </c>
      <c r="BH49">
        <f t="shared" si="20"/>
        <v>7840</v>
      </c>
      <c r="BJ49">
        <f t="shared" si="21"/>
        <v>6.3719115734720416E-2</v>
      </c>
      <c r="BL49">
        <f t="shared" si="22"/>
        <v>1.5929778933680104E-2</v>
      </c>
      <c r="BM49"/>
    </row>
    <row r="50" spans="2:65" x14ac:dyDescent="0.15">
      <c r="B50" t="s">
        <v>418</v>
      </c>
      <c r="C50" t="s">
        <v>421</v>
      </c>
      <c r="D50">
        <v>14</v>
      </c>
      <c r="E50">
        <v>14</v>
      </c>
      <c r="F50">
        <v>32</v>
      </c>
      <c r="G50">
        <v>128</v>
      </c>
      <c r="H50">
        <v>1</v>
      </c>
      <c r="I50">
        <v>5</v>
      </c>
      <c r="J50">
        <v>5</v>
      </c>
      <c r="K50">
        <v>1</v>
      </c>
      <c r="L50">
        <v>7</v>
      </c>
      <c r="M50">
        <v>7</v>
      </c>
      <c r="N50">
        <v>2</v>
      </c>
      <c r="O50">
        <f t="shared" si="25"/>
        <v>0.5</v>
      </c>
      <c r="P50">
        <f t="shared" si="25"/>
        <v>1</v>
      </c>
      <c r="Q50">
        <f t="shared" si="25"/>
        <v>1</v>
      </c>
      <c r="R50">
        <f t="shared" si="24"/>
        <v>1</v>
      </c>
      <c r="S50">
        <f t="shared" si="24"/>
        <v>0.25</v>
      </c>
      <c r="T50">
        <f t="shared" si="24"/>
        <v>0.5</v>
      </c>
      <c r="U50">
        <f t="shared" si="24"/>
        <v>1</v>
      </c>
      <c r="V50">
        <f t="shared" si="24"/>
        <v>0.5</v>
      </c>
      <c r="W50">
        <f t="shared" si="24"/>
        <v>0.125</v>
      </c>
      <c r="X50" s="16">
        <f t="shared" si="24"/>
        <v>0.25</v>
      </c>
      <c r="Y50" s="16">
        <f t="shared" si="24"/>
        <v>0.25</v>
      </c>
      <c r="Z50" s="16">
        <f t="shared" si="24"/>
        <v>0.25</v>
      </c>
      <c r="AB50">
        <f t="shared" si="26"/>
        <v>0.5</v>
      </c>
      <c r="AC50">
        <f t="shared" si="26"/>
        <v>1</v>
      </c>
      <c r="AD50">
        <f t="shared" si="26"/>
        <v>1</v>
      </c>
      <c r="AE50">
        <f t="shared" si="26"/>
        <v>1</v>
      </c>
      <c r="AF50">
        <f t="shared" si="26"/>
        <v>0.125</v>
      </c>
      <c r="AG50">
        <f t="shared" si="26"/>
        <v>0.25</v>
      </c>
      <c r="AH50">
        <f t="shared" si="26"/>
        <v>0.5</v>
      </c>
      <c r="AI50">
        <f t="shared" si="26"/>
        <v>1</v>
      </c>
      <c r="AJ50">
        <f t="shared" si="26"/>
        <v>3.125E-2</v>
      </c>
      <c r="AK50">
        <f t="shared" si="26"/>
        <v>6.25E-2</v>
      </c>
      <c r="AL50">
        <f t="shared" si="26"/>
        <v>0.125</v>
      </c>
      <c r="AM50">
        <f t="shared" si="26"/>
        <v>0.25</v>
      </c>
      <c r="AO50">
        <f t="shared" si="4"/>
        <v>1</v>
      </c>
      <c r="AP50">
        <f t="shared" si="5"/>
        <v>1</v>
      </c>
      <c r="AQ50">
        <f t="shared" si="6"/>
        <v>0.25</v>
      </c>
      <c r="AR50">
        <f t="shared" si="7"/>
        <v>1</v>
      </c>
      <c r="AS50">
        <f t="shared" si="8"/>
        <v>1</v>
      </c>
      <c r="AT50">
        <f t="shared" si="9"/>
        <v>0.25</v>
      </c>
      <c r="AV50">
        <f t="shared" si="10"/>
        <v>5017600</v>
      </c>
      <c r="AX50">
        <f t="shared" si="11"/>
        <v>5017600</v>
      </c>
      <c r="AY50">
        <f t="shared" si="12"/>
        <v>5017600</v>
      </c>
      <c r="AZ50">
        <f t="shared" si="13"/>
        <v>20070400</v>
      </c>
      <c r="BA50">
        <f t="shared" si="14"/>
        <v>5017600</v>
      </c>
      <c r="BB50">
        <f t="shared" si="15"/>
        <v>5017600</v>
      </c>
      <c r="BC50">
        <f t="shared" si="16"/>
        <v>20070400</v>
      </c>
      <c r="BE50">
        <f t="shared" si="17"/>
        <v>6272</v>
      </c>
      <c r="BF50">
        <f t="shared" si="18"/>
        <v>102400</v>
      </c>
      <c r="BG50">
        <f t="shared" si="19"/>
        <v>108672</v>
      </c>
      <c r="BH50">
        <f t="shared" si="20"/>
        <v>3136</v>
      </c>
      <c r="BJ50">
        <f t="shared" si="21"/>
        <v>5.7714958775029447E-2</v>
      </c>
      <c r="BL50">
        <f t="shared" si="22"/>
        <v>2.8857479387514724E-2</v>
      </c>
      <c r="BM50"/>
    </row>
    <row r="51" spans="2:65" x14ac:dyDescent="0.15">
      <c r="B51" t="s">
        <v>412</v>
      </c>
      <c r="C51" t="s">
        <v>421</v>
      </c>
      <c r="D51">
        <v>14</v>
      </c>
      <c r="E51">
        <v>14</v>
      </c>
      <c r="F51">
        <v>528</v>
      </c>
      <c r="G51">
        <v>128</v>
      </c>
      <c r="H51">
        <v>1</v>
      </c>
      <c r="I51">
        <v>1</v>
      </c>
      <c r="J51">
        <v>1</v>
      </c>
      <c r="K51">
        <v>1</v>
      </c>
      <c r="L51">
        <v>7</v>
      </c>
      <c r="M51">
        <v>7</v>
      </c>
      <c r="N51">
        <v>2</v>
      </c>
      <c r="O51">
        <f t="shared" si="25"/>
        <v>0.91666666666666663</v>
      </c>
      <c r="P51">
        <f t="shared" si="25"/>
        <v>0.97058823529411764</v>
      </c>
      <c r="Q51">
        <f t="shared" si="25"/>
        <v>1</v>
      </c>
      <c r="R51">
        <f t="shared" si="24"/>
        <v>1</v>
      </c>
      <c r="S51">
        <f t="shared" si="24"/>
        <v>0.82499999999999996</v>
      </c>
      <c r="T51">
        <f t="shared" si="24"/>
        <v>0.91666666666666663</v>
      </c>
      <c r="U51">
        <f t="shared" si="24"/>
        <v>0.97058823529411764</v>
      </c>
      <c r="V51">
        <f t="shared" si="24"/>
        <v>0.5</v>
      </c>
      <c r="W51">
        <f t="shared" si="24"/>
        <v>0.6875</v>
      </c>
      <c r="X51" s="16">
        <f t="shared" si="24"/>
        <v>0.82499999999999996</v>
      </c>
      <c r="Y51" s="16">
        <f t="shared" si="24"/>
        <v>0.45833333333333331</v>
      </c>
      <c r="Z51" s="16">
        <f t="shared" si="24"/>
        <v>0.24264705882352941</v>
      </c>
      <c r="AB51">
        <f t="shared" si="26"/>
        <v>0.91666666666666663</v>
      </c>
      <c r="AC51">
        <f t="shared" si="26"/>
        <v>0.97058823529411764</v>
      </c>
      <c r="AD51">
        <f t="shared" si="26"/>
        <v>1</v>
      </c>
      <c r="AE51">
        <f t="shared" si="26"/>
        <v>1</v>
      </c>
      <c r="AF51">
        <f t="shared" si="26"/>
        <v>0.6875</v>
      </c>
      <c r="AG51">
        <f t="shared" si="26"/>
        <v>0.82499999999999996</v>
      </c>
      <c r="AH51">
        <f t="shared" si="26"/>
        <v>0.91666666666666663</v>
      </c>
      <c r="AI51">
        <f t="shared" si="26"/>
        <v>0.97058823529411764</v>
      </c>
      <c r="AJ51">
        <f t="shared" si="26"/>
        <v>0.515625</v>
      </c>
      <c r="AK51">
        <f t="shared" si="26"/>
        <v>0.515625</v>
      </c>
      <c r="AL51">
        <f t="shared" si="26"/>
        <v>0.6875</v>
      </c>
      <c r="AM51">
        <f t="shared" si="26"/>
        <v>0.82499999999999996</v>
      </c>
      <c r="AO51">
        <f t="shared" si="4"/>
        <v>1</v>
      </c>
      <c r="AP51">
        <f t="shared" si="5"/>
        <v>0.97058823529411764</v>
      </c>
      <c r="AQ51">
        <f t="shared" si="6"/>
        <v>0.82499999999999996</v>
      </c>
      <c r="AR51">
        <f t="shared" si="7"/>
        <v>1</v>
      </c>
      <c r="AS51">
        <f t="shared" si="8"/>
        <v>0.97058823529411764</v>
      </c>
      <c r="AT51">
        <f t="shared" si="9"/>
        <v>0.82499999999999996</v>
      </c>
      <c r="AV51">
        <f t="shared" si="10"/>
        <v>3311616</v>
      </c>
      <c r="AX51">
        <f t="shared" si="11"/>
        <v>3311616</v>
      </c>
      <c r="AY51">
        <f t="shared" si="12"/>
        <v>3411968</v>
      </c>
      <c r="AZ51">
        <f t="shared" si="13"/>
        <v>4014080</v>
      </c>
      <c r="BA51">
        <f t="shared" si="14"/>
        <v>3311616</v>
      </c>
      <c r="BB51">
        <f t="shared" si="15"/>
        <v>3411968</v>
      </c>
      <c r="BC51">
        <f t="shared" si="16"/>
        <v>4014080</v>
      </c>
      <c r="BE51">
        <f t="shared" si="17"/>
        <v>103488</v>
      </c>
      <c r="BF51">
        <f t="shared" si="18"/>
        <v>67584</v>
      </c>
      <c r="BG51">
        <f t="shared" si="19"/>
        <v>171072</v>
      </c>
      <c r="BH51">
        <f t="shared" si="20"/>
        <v>3136</v>
      </c>
      <c r="BJ51">
        <f t="shared" si="21"/>
        <v>0.60493827160493829</v>
      </c>
      <c r="BL51">
        <f t="shared" si="22"/>
        <v>1.833146277590722E-2</v>
      </c>
      <c r="BM51"/>
    </row>
    <row r="52" spans="2:65" x14ac:dyDescent="0.15">
      <c r="B52" t="s">
        <v>44</v>
      </c>
      <c r="C52" t="s">
        <v>421</v>
      </c>
      <c r="D52">
        <v>7</v>
      </c>
      <c r="E52">
        <v>7</v>
      </c>
      <c r="F52">
        <v>832</v>
      </c>
      <c r="G52">
        <v>256</v>
      </c>
      <c r="H52">
        <v>1</v>
      </c>
      <c r="I52">
        <v>1</v>
      </c>
      <c r="J52">
        <v>1</v>
      </c>
      <c r="K52">
        <v>1</v>
      </c>
      <c r="L52">
        <v>7</v>
      </c>
      <c r="M52">
        <v>7</v>
      </c>
      <c r="N52">
        <v>1</v>
      </c>
      <c r="O52">
        <f t="shared" si="25"/>
        <v>1</v>
      </c>
      <c r="P52">
        <f t="shared" si="25"/>
        <v>1</v>
      </c>
      <c r="Q52">
        <f t="shared" si="25"/>
        <v>0.765625</v>
      </c>
      <c r="R52">
        <f t="shared" si="24"/>
        <v>0.3828125</v>
      </c>
      <c r="S52">
        <f t="shared" si="24"/>
        <v>0.9285714285714286</v>
      </c>
      <c r="T52">
        <f t="shared" si="24"/>
        <v>0.765625</v>
      </c>
      <c r="U52">
        <f t="shared" si="24"/>
        <v>0.3828125</v>
      </c>
      <c r="V52">
        <f t="shared" si="24"/>
        <v>0.19140625</v>
      </c>
      <c r="W52">
        <f t="shared" si="24"/>
        <v>0.6220703125</v>
      </c>
      <c r="X52" s="16">
        <f t="shared" si="24"/>
        <v>0.35546875</v>
      </c>
      <c r="Y52" s="16">
        <f t="shared" si="24"/>
        <v>0.19140625</v>
      </c>
      <c r="Z52" s="16">
        <f t="shared" si="24"/>
        <v>0.5</v>
      </c>
      <c r="AB52">
        <f t="shared" si="26"/>
        <v>1</v>
      </c>
      <c r="AC52">
        <f t="shared" si="26"/>
        <v>1</v>
      </c>
      <c r="AD52">
        <f t="shared" si="26"/>
        <v>0.765625</v>
      </c>
      <c r="AE52">
        <f t="shared" si="26"/>
        <v>0.3828125</v>
      </c>
      <c r="AF52">
        <f t="shared" si="26"/>
        <v>0.8125</v>
      </c>
      <c r="AG52">
        <f t="shared" si="26"/>
        <v>0.9285714285714286</v>
      </c>
      <c r="AH52">
        <f t="shared" si="26"/>
        <v>0.765625</v>
      </c>
      <c r="AI52">
        <f t="shared" si="26"/>
        <v>0.3828125</v>
      </c>
      <c r="AJ52">
        <f t="shared" si="26"/>
        <v>0.8125</v>
      </c>
      <c r="AK52">
        <f t="shared" si="26"/>
        <v>0.8125</v>
      </c>
      <c r="AL52">
        <f t="shared" si="26"/>
        <v>0.6220703125</v>
      </c>
      <c r="AM52">
        <f t="shared" si="26"/>
        <v>0.35546875</v>
      </c>
      <c r="AO52">
        <f t="shared" si="4"/>
        <v>1</v>
      </c>
      <c r="AP52">
        <f t="shared" si="5"/>
        <v>0.9285714285714286</v>
      </c>
      <c r="AQ52">
        <f t="shared" si="6"/>
        <v>0.6220703125</v>
      </c>
      <c r="AR52">
        <f t="shared" si="7"/>
        <v>1</v>
      </c>
      <c r="AS52">
        <f t="shared" si="8"/>
        <v>0.9285714285714286</v>
      </c>
      <c r="AT52">
        <f t="shared" si="9"/>
        <v>0.8125</v>
      </c>
      <c r="AV52">
        <f t="shared" si="10"/>
        <v>10436608</v>
      </c>
      <c r="AX52">
        <f t="shared" si="11"/>
        <v>10436608</v>
      </c>
      <c r="AY52">
        <f t="shared" si="12"/>
        <v>11239424</v>
      </c>
      <c r="AZ52">
        <f t="shared" si="13"/>
        <v>16777216</v>
      </c>
      <c r="BA52">
        <f t="shared" si="14"/>
        <v>10436608</v>
      </c>
      <c r="BB52">
        <f t="shared" si="15"/>
        <v>11239424</v>
      </c>
      <c r="BC52">
        <f t="shared" si="16"/>
        <v>12845056</v>
      </c>
      <c r="BE52">
        <f t="shared" si="17"/>
        <v>40768</v>
      </c>
      <c r="BF52">
        <f t="shared" si="18"/>
        <v>212992</v>
      </c>
      <c r="BG52">
        <f t="shared" si="19"/>
        <v>253760</v>
      </c>
      <c r="BH52">
        <f t="shared" si="20"/>
        <v>12544</v>
      </c>
      <c r="BJ52">
        <f t="shared" si="21"/>
        <v>0.16065573770491803</v>
      </c>
      <c r="BL52">
        <f t="shared" si="22"/>
        <v>4.9432534678436321E-2</v>
      </c>
      <c r="BM52"/>
    </row>
    <row r="53" spans="2:65" x14ac:dyDescent="0.15">
      <c r="B53" t="s">
        <v>45</v>
      </c>
      <c r="C53" t="s">
        <v>421</v>
      </c>
      <c r="D53">
        <v>7</v>
      </c>
      <c r="E53">
        <v>7</v>
      </c>
      <c r="F53">
        <v>832</v>
      </c>
      <c r="G53">
        <v>160</v>
      </c>
      <c r="H53">
        <v>1</v>
      </c>
      <c r="I53">
        <v>1</v>
      </c>
      <c r="J53">
        <v>1</v>
      </c>
      <c r="K53">
        <v>1</v>
      </c>
      <c r="L53">
        <v>7</v>
      </c>
      <c r="M53">
        <v>7</v>
      </c>
      <c r="N53">
        <v>1</v>
      </c>
      <c r="O53">
        <f t="shared" si="25"/>
        <v>1</v>
      </c>
      <c r="P53">
        <f t="shared" si="25"/>
        <v>1</v>
      </c>
      <c r="Q53">
        <f t="shared" si="25"/>
        <v>0.63802083333333337</v>
      </c>
      <c r="R53">
        <f t="shared" si="24"/>
        <v>0.2392578125</v>
      </c>
      <c r="S53">
        <f t="shared" si="24"/>
        <v>0.9285714285714286</v>
      </c>
      <c r="T53">
        <f t="shared" si="24"/>
        <v>0.63802083333333337</v>
      </c>
      <c r="U53">
        <f t="shared" si="24"/>
        <v>0.2392578125</v>
      </c>
      <c r="V53">
        <f t="shared" si="24"/>
        <v>0.625</v>
      </c>
      <c r="W53">
        <f t="shared" si="24"/>
        <v>0.51839192708333337</v>
      </c>
      <c r="X53" s="16">
        <f t="shared" si="24"/>
        <v>0.22216796875</v>
      </c>
      <c r="Y53" s="16">
        <f t="shared" si="24"/>
        <v>0.625</v>
      </c>
      <c r="Z53" s="16">
        <f t="shared" si="24"/>
        <v>0.3125</v>
      </c>
      <c r="AB53">
        <f t="shared" si="26"/>
        <v>1</v>
      </c>
      <c r="AC53">
        <f t="shared" si="26"/>
        <v>1</v>
      </c>
      <c r="AD53">
        <f t="shared" si="26"/>
        <v>0.63802083333333337</v>
      </c>
      <c r="AE53">
        <f t="shared" si="26"/>
        <v>0.2392578125</v>
      </c>
      <c r="AF53">
        <f t="shared" si="26"/>
        <v>0.8125</v>
      </c>
      <c r="AG53">
        <f t="shared" si="26"/>
        <v>0.9285714285714286</v>
      </c>
      <c r="AH53">
        <f t="shared" si="26"/>
        <v>0.63802083333333337</v>
      </c>
      <c r="AI53">
        <f t="shared" si="26"/>
        <v>0.2392578125</v>
      </c>
      <c r="AJ53">
        <f t="shared" si="26"/>
        <v>0.8125</v>
      </c>
      <c r="AK53">
        <f t="shared" si="26"/>
        <v>0.8125</v>
      </c>
      <c r="AL53">
        <f t="shared" si="26"/>
        <v>0.51839192708333337</v>
      </c>
      <c r="AM53">
        <f t="shared" si="26"/>
        <v>0.22216796875</v>
      </c>
      <c r="AO53">
        <f t="shared" si="4"/>
        <v>1</v>
      </c>
      <c r="AP53">
        <f t="shared" si="5"/>
        <v>0.9285714285714286</v>
      </c>
      <c r="AQ53">
        <f t="shared" si="6"/>
        <v>0.625</v>
      </c>
      <c r="AR53">
        <f t="shared" si="7"/>
        <v>1</v>
      </c>
      <c r="AS53">
        <f t="shared" si="8"/>
        <v>0.9285714285714286</v>
      </c>
      <c r="AT53">
        <f t="shared" si="9"/>
        <v>0.8125</v>
      </c>
      <c r="AV53">
        <f t="shared" si="10"/>
        <v>6522880</v>
      </c>
      <c r="AX53">
        <f t="shared" si="11"/>
        <v>6522880</v>
      </c>
      <c r="AY53">
        <f t="shared" si="12"/>
        <v>7024640</v>
      </c>
      <c r="AZ53">
        <f t="shared" si="13"/>
        <v>10436608</v>
      </c>
      <c r="BA53">
        <f t="shared" si="14"/>
        <v>6522880</v>
      </c>
      <c r="BB53">
        <f t="shared" si="15"/>
        <v>7024640</v>
      </c>
      <c r="BC53">
        <f t="shared" si="16"/>
        <v>8028160</v>
      </c>
      <c r="BE53">
        <f t="shared" si="17"/>
        <v>40768</v>
      </c>
      <c r="BF53">
        <f t="shared" si="18"/>
        <v>133120</v>
      </c>
      <c r="BG53">
        <f t="shared" si="19"/>
        <v>173888</v>
      </c>
      <c r="BH53">
        <f t="shared" si="20"/>
        <v>7840</v>
      </c>
      <c r="BJ53">
        <f t="shared" si="21"/>
        <v>0.23444976076555024</v>
      </c>
      <c r="BL53">
        <f t="shared" si="22"/>
        <v>4.5086492454913508E-2</v>
      </c>
      <c r="BM53"/>
    </row>
    <row r="54" spans="2:65" x14ac:dyDescent="0.15">
      <c r="B54" t="s">
        <v>46</v>
      </c>
      <c r="C54" t="s">
        <v>421</v>
      </c>
      <c r="D54">
        <v>7</v>
      </c>
      <c r="E54">
        <v>7</v>
      </c>
      <c r="F54">
        <v>832</v>
      </c>
      <c r="G54">
        <v>32</v>
      </c>
      <c r="H54">
        <v>1</v>
      </c>
      <c r="I54">
        <v>1</v>
      </c>
      <c r="J54">
        <v>1</v>
      </c>
      <c r="K54">
        <v>1</v>
      </c>
      <c r="L54">
        <v>7</v>
      </c>
      <c r="M54">
        <v>7</v>
      </c>
      <c r="N54">
        <v>1</v>
      </c>
      <c r="O54">
        <f t="shared" si="25"/>
        <v>1</v>
      </c>
      <c r="P54">
        <f t="shared" si="25"/>
        <v>1</v>
      </c>
      <c r="Q54">
        <f t="shared" si="25"/>
        <v>0.5</v>
      </c>
      <c r="R54">
        <f t="shared" si="24"/>
        <v>0.25</v>
      </c>
      <c r="S54">
        <f t="shared" si="24"/>
        <v>0.9285714285714286</v>
      </c>
      <c r="T54">
        <f t="shared" si="24"/>
        <v>0.5</v>
      </c>
      <c r="U54">
        <f t="shared" si="24"/>
        <v>0.25</v>
      </c>
      <c r="V54">
        <f t="shared" si="24"/>
        <v>0.125</v>
      </c>
      <c r="W54">
        <f t="shared" si="24"/>
        <v>0.40625</v>
      </c>
      <c r="X54" s="16">
        <f t="shared" si="24"/>
        <v>0.23214285714285715</v>
      </c>
      <c r="Y54" s="16">
        <f t="shared" si="24"/>
        <v>0.125</v>
      </c>
      <c r="Z54" s="16">
        <f t="shared" si="24"/>
        <v>6.25E-2</v>
      </c>
      <c r="AB54">
        <f t="shared" si="26"/>
        <v>1</v>
      </c>
      <c r="AC54">
        <f t="shared" si="26"/>
        <v>1</v>
      </c>
      <c r="AD54">
        <f t="shared" si="26"/>
        <v>0.5</v>
      </c>
      <c r="AE54">
        <f t="shared" si="26"/>
        <v>0.25</v>
      </c>
      <c r="AF54">
        <f t="shared" si="26"/>
        <v>0.8125</v>
      </c>
      <c r="AG54">
        <f t="shared" si="26"/>
        <v>0.9285714285714286</v>
      </c>
      <c r="AH54">
        <f t="shared" si="26"/>
        <v>0.5</v>
      </c>
      <c r="AI54">
        <f t="shared" si="26"/>
        <v>0.25</v>
      </c>
      <c r="AJ54">
        <f t="shared" si="26"/>
        <v>0.8125</v>
      </c>
      <c r="AK54">
        <f t="shared" si="26"/>
        <v>0.8125</v>
      </c>
      <c r="AL54">
        <f t="shared" si="26"/>
        <v>0.40625</v>
      </c>
      <c r="AM54">
        <f t="shared" si="26"/>
        <v>0.23214285714285715</v>
      </c>
      <c r="AO54">
        <f t="shared" si="4"/>
        <v>1</v>
      </c>
      <c r="AP54">
        <f t="shared" si="5"/>
        <v>0.9285714285714286</v>
      </c>
      <c r="AQ54">
        <f t="shared" si="6"/>
        <v>0.40625</v>
      </c>
      <c r="AR54">
        <f t="shared" si="7"/>
        <v>1</v>
      </c>
      <c r="AS54">
        <f t="shared" si="8"/>
        <v>0.9285714285714286</v>
      </c>
      <c r="AT54">
        <f t="shared" si="9"/>
        <v>0.8125</v>
      </c>
      <c r="AV54">
        <f t="shared" si="10"/>
        <v>1304576</v>
      </c>
      <c r="AX54">
        <f t="shared" si="11"/>
        <v>1304576</v>
      </c>
      <c r="AY54">
        <f t="shared" si="12"/>
        <v>1404928</v>
      </c>
      <c r="AZ54">
        <f t="shared" si="13"/>
        <v>3211264</v>
      </c>
      <c r="BA54">
        <f t="shared" si="14"/>
        <v>1304576</v>
      </c>
      <c r="BB54">
        <f t="shared" si="15"/>
        <v>1404928</v>
      </c>
      <c r="BC54">
        <f t="shared" si="16"/>
        <v>1605632</v>
      </c>
      <c r="BE54">
        <f t="shared" si="17"/>
        <v>40768</v>
      </c>
      <c r="BF54">
        <f t="shared" si="18"/>
        <v>26624</v>
      </c>
      <c r="BG54">
        <f t="shared" si="19"/>
        <v>67392</v>
      </c>
      <c r="BH54">
        <f t="shared" si="20"/>
        <v>1568</v>
      </c>
      <c r="BJ54">
        <f t="shared" si="21"/>
        <v>0.60493827160493829</v>
      </c>
      <c r="BL54">
        <f t="shared" si="22"/>
        <v>2.3266856600189935E-2</v>
      </c>
      <c r="BM54"/>
    </row>
    <row r="55" spans="2:65" x14ac:dyDescent="0.15">
      <c r="B55" t="s">
        <v>47</v>
      </c>
      <c r="C55" t="s">
        <v>421</v>
      </c>
      <c r="D55">
        <v>7</v>
      </c>
      <c r="E55">
        <v>7</v>
      </c>
      <c r="F55">
        <v>160</v>
      </c>
      <c r="G55">
        <v>320</v>
      </c>
      <c r="H55">
        <v>1</v>
      </c>
      <c r="I55">
        <v>3</v>
      </c>
      <c r="J55">
        <v>3</v>
      </c>
      <c r="K55">
        <v>1</v>
      </c>
      <c r="L55">
        <v>7</v>
      </c>
      <c r="M55">
        <v>7</v>
      </c>
      <c r="N55">
        <v>1</v>
      </c>
      <c r="O55">
        <f t="shared" si="25"/>
        <v>0.83333333333333337</v>
      </c>
      <c r="P55">
        <f t="shared" si="25"/>
        <v>1</v>
      </c>
      <c r="Q55">
        <f t="shared" si="25"/>
        <v>0.765625</v>
      </c>
      <c r="R55">
        <f t="shared" si="24"/>
        <v>0.31901041666666669</v>
      </c>
      <c r="S55">
        <f t="shared" si="24"/>
        <v>0.625</v>
      </c>
      <c r="T55">
        <f t="shared" si="24"/>
        <v>0.63802083333333337</v>
      </c>
      <c r="U55">
        <f t="shared" si="24"/>
        <v>0.31901041666666669</v>
      </c>
      <c r="V55">
        <f t="shared" si="24"/>
        <v>0.11962890625</v>
      </c>
      <c r="W55">
        <f t="shared" si="24"/>
        <v>0.478515625</v>
      </c>
      <c r="X55" s="16">
        <f t="shared" si="24"/>
        <v>0.19938151041666666</v>
      </c>
      <c r="Y55" s="16">
        <f t="shared" si="24"/>
        <v>9.9690755208333329E-2</v>
      </c>
      <c r="Z55" s="16">
        <f t="shared" si="24"/>
        <v>0.625</v>
      </c>
      <c r="AB55">
        <f t="shared" si="26"/>
        <v>0.83333333333333337</v>
      </c>
      <c r="AC55">
        <f t="shared" si="26"/>
        <v>1</v>
      </c>
      <c r="AD55">
        <f t="shared" si="26"/>
        <v>0.765625</v>
      </c>
      <c r="AE55">
        <f t="shared" si="26"/>
        <v>0.31901041666666669</v>
      </c>
      <c r="AF55">
        <f t="shared" si="26"/>
        <v>0.625</v>
      </c>
      <c r="AG55">
        <f t="shared" si="26"/>
        <v>0.625</v>
      </c>
      <c r="AH55">
        <f t="shared" si="26"/>
        <v>0.63802083333333337</v>
      </c>
      <c r="AI55">
        <f t="shared" si="26"/>
        <v>0.31901041666666669</v>
      </c>
      <c r="AJ55">
        <f t="shared" si="26"/>
        <v>0.15625</v>
      </c>
      <c r="AK55">
        <f t="shared" ref="AB55:AM83" si="27">IF( AND($D55*$E55&lt;AK$5, $G55&lt;AK$5),$F55*$G55/(CEILING($F55/AK$4,1)*AK$4*AK$5),$D55*$E55*$F55*$G55/(CEILING($F55/AK$4,1)*AK$4*CEILING($G55/AK$5,1)*AK$5*IF($D55*$E55&lt;AK$5,AK$5,$D55*$E55)) )</f>
        <v>0.3125</v>
      </c>
      <c r="AL55">
        <f t="shared" si="27"/>
        <v>0.478515625</v>
      </c>
      <c r="AM55">
        <f t="shared" si="27"/>
        <v>0.19938151041666666</v>
      </c>
      <c r="AO55">
        <f t="shared" si="4"/>
        <v>1</v>
      </c>
      <c r="AP55">
        <f t="shared" si="5"/>
        <v>0.63802083333333337</v>
      </c>
      <c r="AQ55">
        <f t="shared" si="6"/>
        <v>0.625</v>
      </c>
      <c r="AR55">
        <f t="shared" si="7"/>
        <v>1</v>
      </c>
      <c r="AS55">
        <f t="shared" si="8"/>
        <v>0.63802083333333337</v>
      </c>
      <c r="AT55">
        <f t="shared" si="9"/>
        <v>0.478515625</v>
      </c>
      <c r="AV55">
        <f t="shared" si="10"/>
        <v>22579200</v>
      </c>
      <c r="AX55">
        <f t="shared" si="11"/>
        <v>22579200</v>
      </c>
      <c r="AY55">
        <f t="shared" si="12"/>
        <v>35389440</v>
      </c>
      <c r="AZ55">
        <f t="shared" si="13"/>
        <v>36126720</v>
      </c>
      <c r="BA55">
        <f t="shared" si="14"/>
        <v>22579200</v>
      </c>
      <c r="BB55">
        <f t="shared" si="15"/>
        <v>35389440</v>
      </c>
      <c r="BC55">
        <f t="shared" si="16"/>
        <v>47185920</v>
      </c>
      <c r="BE55">
        <f t="shared" si="17"/>
        <v>7840</v>
      </c>
      <c r="BF55">
        <f t="shared" si="18"/>
        <v>460800</v>
      </c>
      <c r="BG55">
        <f t="shared" si="19"/>
        <v>468640</v>
      </c>
      <c r="BH55">
        <f t="shared" si="20"/>
        <v>15680</v>
      </c>
      <c r="BJ55">
        <f t="shared" si="21"/>
        <v>1.6729259132809832E-2</v>
      </c>
      <c r="BL55">
        <f t="shared" si="22"/>
        <v>3.3458518265619665E-2</v>
      </c>
      <c r="BM55"/>
    </row>
    <row r="56" spans="2:65" x14ac:dyDescent="0.15">
      <c r="B56" t="s">
        <v>48</v>
      </c>
      <c r="C56" t="s">
        <v>421</v>
      </c>
      <c r="D56">
        <v>7</v>
      </c>
      <c r="E56">
        <v>7</v>
      </c>
      <c r="F56">
        <v>32</v>
      </c>
      <c r="G56">
        <v>128</v>
      </c>
      <c r="H56">
        <v>1</v>
      </c>
      <c r="I56">
        <v>5</v>
      </c>
      <c r="J56">
        <v>5</v>
      </c>
      <c r="K56">
        <v>1</v>
      </c>
      <c r="L56">
        <v>7</v>
      </c>
      <c r="M56">
        <v>7</v>
      </c>
      <c r="N56">
        <v>1</v>
      </c>
      <c r="O56">
        <f t="shared" si="25"/>
        <v>0.5</v>
      </c>
      <c r="P56">
        <f t="shared" si="25"/>
        <v>1</v>
      </c>
      <c r="Q56">
        <f t="shared" si="25"/>
        <v>0.765625</v>
      </c>
      <c r="R56">
        <f t="shared" si="24"/>
        <v>0.3828125</v>
      </c>
      <c r="S56">
        <f t="shared" si="24"/>
        <v>0.25</v>
      </c>
      <c r="T56">
        <f t="shared" si="24"/>
        <v>0.3828125</v>
      </c>
      <c r="U56">
        <f t="shared" si="24"/>
        <v>0.3828125</v>
      </c>
      <c r="V56">
        <f t="shared" si="24"/>
        <v>0.5</v>
      </c>
      <c r="W56">
        <f t="shared" si="24"/>
        <v>9.5703125E-2</v>
      </c>
      <c r="X56" s="16">
        <f t="shared" si="24"/>
        <v>9.5703125E-2</v>
      </c>
      <c r="Y56" s="16">
        <f t="shared" si="24"/>
        <v>0.25</v>
      </c>
      <c r="Z56" s="16">
        <f t="shared" si="24"/>
        <v>0.25</v>
      </c>
      <c r="AB56">
        <f t="shared" si="27"/>
        <v>0.5</v>
      </c>
      <c r="AC56">
        <f t="shared" si="27"/>
        <v>1</v>
      </c>
      <c r="AD56">
        <f t="shared" si="27"/>
        <v>0.765625</v>
      </c>
      <c r="AE56">
        <f t="shared" si="27"/>
        <v>0.3828125</v>
      </c>
      <c r="AF56">
        <f t="shared" si="27"/>
        <v>0.125</v>
      </c>
      <c r="AG56">
        <f t="shared" si="27"/>
        <v>0.25</v>
      </c>
      <c r="AH56">
        <f t="shared" si="27"/>
        <v>0.3828125</v>
      </c>
      <c r="AI56">
        <f t="shared" si="27"/>
        <v>0.3828125</v>
      </c>
      <c r="AJ56">
        <f t="shared" si="27"/>
        <v>3.125E-2</v>
      </c>
      <c r="AK56">
        <f t="shared" si="27"/>
        <v>6.25E-2</v>
      </c>
      <c r="AL56">
        <f t="shared" si="27"/>
        <v>9.5703125E-2</v>
      </c>
      <c r="AM56">
        <f t="shared" si="27"/>
        <v>9.5703125E-2</v>
      </c>
      <c r="AO56">
        <f t="shared" si="4"/>
        <v>1</v>
      </c>
      <c r="AP56">
        <f t="shared" si="5"/>
        <v>0.5</v>
      </c>
      <c r="AQ56">
        <f t="shared" si="6"/>
        <v>0.25</v>
      </c>
      <c r="AR56">
        <f t="shared" si="7"/>
        <v>1</v>
      </c>
      <c r="AS56">
        <f t="shared" si="8"/>
        <v>0.3828125</v>
      </c>
      <c r="AT56">
        <f t="shared" si="9"/>
        <v>9.5703125E-2</v>
      </c>
      <c r="AV56">
        <f t="shared" si="10"/>
        <v>5017600</v>
      </c>
      <c r="AX56">
        <f t="shared" si="11"/>
        <v>5017600</v>
      </c>
      <c r="AY56">
        <f t="shared" si="12"/>
        <v>10035200</v>
      </c>
      <c r="AZ56">
        <f t="shared" si="13"/>
        <v>20070400</v>
      </c>
      <c r="BA56">
        <f t="shared" si="14"/>
        <v>5017600</v>
      </c>
      <c r="BB56">
        <f t="shared" si="15"/>
        <v>13107200</v>
      </c>
      <c r="BC56">
        <f t="shared" si="16"/>
        <v>52428800</v>
      </c>
      <c r="BE56">
        <f t="shared" si="17"/>
        <v>1568</v>
      </c>
      <c r="BF56">
        <f t="shared" si="18"/>
        <v>102400</v>
      </c>
      <c r="BG56">
        <f t="shared" si="19"/>
        <v>103968</v>
      </c>
      <c r="BH56">
        <f t="shared" si="20"/>
        <v>6272</v>
      </c>
      <c r="BJ56">
        <f t="shared" si="21"/>
        <v>1.5081563558017852E-2</v>
      </c>
      <c r="BL56">
        <f t="shared" si="22"/>
        <v>6.0326254232071407E-2</v>
      </c>
      <c r="BM56"/>
    </row>
    <row r="57" spans="2:65" x14ac:dyDescent="0.15">
      <c r="B57" t="s">
        <v>49</v>
      </c>
      <c r="C57" t="s">
        <v>421</v>
      </c>
      <c r="D57">
        <v>7</v>
      </c>
      <c r="E57">
        <v>7</v>
      </c>
      <c r="F57">
        <v>832</v>
      </c>
      <c r="G57">
        <v>128</v>
      </c>
      <c r="H57">
        <v>1</v>
      </c>
      <c r="I57">
        <v>1</v>
      </c>
      <c r="J57">
        <v>1</v>
      </c>
      <c r="K57">
        <v>1</v>
      </c>
      <c r="L57">
        <v>7</v>
      </c>
      <c r="M57">
        <v>7</v>
      </c>
      <c r="N57">
        <v>1</v>
      </c>
      <c r="O57">
        <f t="shared" si="25"/>
        <v>1</v>
      </c>
      <c r="P57">
        <f t="shared" si="25"/>
        <v>1</v>
      </c>
      <c r="Q57">
        <f t="shared" si="25"/>
        <v>0.765625</v>
      </c>
      <c r="R57">
        <f t="shared" si="24"/>
        <v>0.3828125</v>
      </c>
      <c r="S57">
        <f t="shared" si="24"/>
        <v>0.9285714285714286</v>
      </c>
      <c r="T57">
        <f t="shared" si="24"/>
        <v>0.765625</v>
      </c>
      <c r="U57">
        <f t="shared" ref="U57:AK104" si="28">IF( AND($D57*$E57&lt;U$5, $G57&lt;U$5),$F57*$G57/(CEILING($F57/U$4,1)*U$4*U$5),$D57*$E57*$F57*$G57/(CEILING($F57/U$4,1)*U$4*CEILING($G57/U$5,1)*U$5*IF($D57*$E57&lt;U$5,U$5,$D57*$E57)) )</f>
        <v>0.3828125</v>
      </c>
      <c r="V57">
        <f t="shared" si="28"/>
        <v>0.5</v>
      </c>
      <c r="W57">
        <f t="shared" si="28"/>
        <v>0.6220703125</v>
      </c>
      <c r="X57" s="16">
        <f t="shared" si="28"/>
        <v>0.35546875</v>
      </c>
      <c r="Y57" s="16">
        <f t="shared" si="28"/>
        <v>0.5</v>
      </c>
      <c r="Z57" s="16">
        <f t="shared" si="28"/>
        <v>0.25</v>
      </c>
      <c r="AB57">
        <f t="shared" si="27"/>
        <v>1</v>
      </c>
      <c r="AC57">
        <f t="shared" si="27"/>
        <v>1</v>
      </c>
      <c r="AD57">
        <f t="shared" si="27"/>
        <v>0.765625</v>
      </c>
      <c r="AE57">
        <f t="shared" si="27"/>
        <v>0.3828125</v>
      </c>
      <c r="AF57">
        <f t="shared" si="27"/>
        <v>0.8125</v>
      </c>
      <c r="AG57">
        <f t="shared" si="27"/>
        <v>0.9285714285714286</v>
      </c>
      <c r="AH57">
        <f t="shared" si="27"/>
        <v>0.765625</v>
      </c>
      <c r="AI57">
        <f t="shared" si="27"/>
        <v>0.3828125</v>
      </c>
      <c r="AJ57">
        <f t="shared" si="27"/>
        <v>0.8125</v>
      </c>
      <c r="AK57">
        <f t="shared" si="27"/>
        <v>0.8125</v>
      </c>
      <c r="AL57">
        <f t="shared" si="27"/>
        <v>0.6220703125</v>
      </c>
      <c r="AM57">
        <f t="shared" si="27"/>
        <v>0.35546875</v>
      </c>
      <c r="AO57">
        <f t="shared" si="4"/>
        <v>1</v>
      </c>
      <c r="AP57">
        <f t="shared" si="5"/>
        <v>0.9285714285714286</v>
      </c>
      <c r="AQ57">
        <f t="shared" si="6"/>
        <v>0.6220703125</v>
      </c>
      <c r="AR57">
        <f t="shared" si="7"/>
        <v>1</v>
      </c>
      <c r="AS57">
        <f t="shared" si="8"/>
        <v>0.9285714285714286</v>
      </c>
      <c r="AT57">
        <f t="shared" si="9"/>
        <v>0.8125</v>
      </c>
      <c r="AV57">
        <f t="shared" si="10"/>
        <v>5218304</v>
      </c>
      <c r="AX57">
        <f t="shared" si="11"/>
        <v>5218304</v>
      </c>
      <c r="AY57">
        <f t="shared" si="12"/>
        <v>5619712</v>
      </c>
      <c r="AZ57">
        <f t="shared" si="13"/>
        <v>8388608</v>
      </c>
      <c r="BA57">
        <f t="shared" si="14"/>
        <v>5218304</v>
      </c>
      <c r="BB57">
        <f t="shared" si="15"/>
        <v>5619712</v>
      </c>
      <c r="BC57">
        <f t="shared" si="16"/>
        <v>6422528</v>
      </c>
      <c r="BE57">
        <f t="shared" si="17"/>
        <v>40768</v>
      </c>
      <c r="BF57">
        <f t="shared" si="18"/>
        <v>106496</v>
      </c>
      <c r="BG57">
        <f t="shared" si="19"/>
        <v>147264</v>
      </c>
      <c r="BH57">
        <f t="shared" si="20"/>
        <v>6272</v>
      </c>
      <c r="BJ57">
        <f t="shared" si="21"/>
        <v>0.2768361581920904</v>
      </c>
      <c r="BL57">
        <f t="shared" si="22"/>
        <v>4.2590178183398525E-2</v>
      </c>
      <c r="BM57"/>
    </row>
    <row r="58" spans="2:65" x14ac:dyDescent="0.15">
      <c r="B58" t="s">
        <v>44</v>
      </c>
      <c r="C58" t="s">
        <v>421</v>
      </c>
      <c r="D58">
        <v>7</v>
      </c>
      <c r="E58">
        <v>7</v>
      </c>
      <c r="F58">
        <v>832</v>
      </c>
      <c r="G58">
        <v>384</v>
      </c>
      <c r="H58">
        <v>1</v>
      </c>
      <c r="I58">
        <v>1</v>
      </c>
      <c r="J58">
        <v>1</v>
      </c>
      <c r="K58">
        <v>1</v>
      </c>
      <c r="L58">
        <v>7</v>
      </c>
      <c r="M58">
        <v>7</v>
      </c>
      <c r="N58">
        <v>1</v>
      </c>
      <c r="O58">
        <f t="shared" si="25"/>
        <v>1</v>
      </c>
      <c r="P58">
        <f t="shared" si="25"/>
        <v>1</v>
      </c>
      <c r="Q58">
        <f t="shared" si="25"/>
        <v>0.765625</v>
      </c>
      <c r="R58">
        <f t="shared" si="25"/>
        <v>0.3828125</v>
      </c>
      <c r="S58">
        <f t="shared" si="25"/>
        <v>0.9285714285714286</v>
      </c>
      <c r="T58">
        <f t="shared" si="25"/>
        <v>0.765625</v>
      </c>
      <c r="U58">
        <f t="shared" si="25"/>
        <v>0.3828125</v>
      </c>
      <c r="V58">
        <f t="shared" si="25"/>
        <v>0.1435546875</v>
      </c>
      <c r="W58">
        <f t="shared" si="25"/>
        <v>0.6220703125</v>
      </c>
      <c r="X58" s="16">
        <f t="shared" si="25"/>
        <v>0.35546875</v>
      </c>
      <c r="Y58" s="16">
        <f t="shared" si="25"/>
        <v>0.1435546875</v>
      </c>
      <c r="Z58" s="16">
        <f t="shared" si="25"/>
        <v>0.75</v>
      </c>
      <c r="AB58">
        <f t="shared" si="27"/>
        <v>1</v>
      </c>
      <c r="AC58">
        <f t="shared" si="27"/>
        <v>1</v>
      </c>
      <c r="AD58">
        <f t="shared" si="27"/>
        <v>0.765625</v>
      </c>
      <c r="AE58">
        <f t="shared" si="27"/>
        <v>0.3828125</v>
      </c>
      <c r="AF58">
        <f t="shared" si="27"/>
        <v>0.8125</v>
      </c>
      <c r="AG58">
        <f t="shared" si="27"/>
        <v>0.9285714285714286</v>
      </c>
      <c r="AH58">
        <f t="shared" si="27"/>
        <v>0.765625</v>
      </c>
      <c r="AI58">
        <f t="shared" si="27"/>
        <v>0.3828125</v>
      </c>
      <c r="AJ58">
        <f t="shared" si="27"/>
        <v>0.8125</v>
      </c>
      <c r="AK58">
        <f t="shared" si="27"/>
        <v>0.8125</v>
      </c>
      <c r="AL58">
        <f t="shared" si="27"/>
        <v>0.6220703125</v>
      </c>
      <c r="AM58">
        <f t="shared" si="27"/>
        <v>0.35546875</v>
      </c>
      <c r="AO58">
        <f t="shared" si="4"/>
        <v>1</v>
      </c>
      <c r="AP58">
        <f t="shared" ref="AP58:AP64" si="29">MAX(S58:V58)</f>
        <v>0.9285714285714286</v>
      </c>
      <c r="AQ58">
        <f t="shared" si="6"/>
        <v>0.75</v>
      </c>
      <c r="AR58">
        <f t="shared" si="7"/>
        <v>1</v>
      </c>
      <c r="AS58">
        <f t="shared" si="8"/>
        <v>0.9285714285714286</v>
      </c>
      <c r="AT58">
        <f t="shared" si="9"/>
        <v>0.8125</v>
      </c>
      <c r="AV58">
        <f t="shared" ref="AV58:AV64" si="30">L58*M58*I58*J58*F58*G58/H58</f>
        <v>15654912</v>
      </c>
      <c r="AX58">
        <f t="shared" ref="AX58:AX64" si="31">$AV58/AO58</f>
        <v>15654912</v>
      </c>
      <c r="AY58">
        <f t="shared" ref="AY58:AY64" si="32">$AV58/AP58</f>
        <v>16859136</v>
      </c>
      <c r="AZ58">
        <f t="shared" ref="AZ58:AZ64" si="33">$AV58/AQ58</f>
        <v>20873216</v>
      </c>
      <c r="BA58">
        <f t="shared" ref="BA58:BA64" si="34">$AV58/AR58</f>
        <v>15654912</v>
      </c>
      <c r="BB58">
        <f t="shared" ref="BB58:BB64" si="35">$AV58/AS58</f>
        <v>16859136</v>
      </c>
      <c r="BC58">
        <f t="shared" ref="BC58:BC64" si="36">$AV58/AT58</f>
        <v>19267584</v>
      </c>
      <c r="BE58">
        <f t="shared" ref="BE58:BE64" si="37">D58*E58*F58</f>
        <v>40768</v>
      </c>
      <c r="BF58">
        <f t="shared" ref="BF58:BF64" si="38">F58*G58*H58*I58*J58</f>
        <v>319488</v>
      </c>
      <c r="BG58">
        <f t="shared" ref="BG58:BG64" si="39">BE58+BF58</f>
        <v>360256</v>
      </c>
      <c r="BH58">
        <f t="shared" si="20"/>
        <v>18816</v>
      </c>
      <c r="BJ58">
        <f t="shared" ref="BJ58:BJ64" si="40">BE58/BG58</f>
        <v>0.11316397228637413</v>
      </c>
      <c r="BL58">
        <f t="shared" ref="BL58:BL64" si="41">BH58/BG58</f>
        <v>5.2229525670634214E-2</v>
      </c>
      <c r="BM58"/>
    </row>
    <row r="59" spans="2:65" x14ac:dyDescent="0.15">
      <c r="B59" t="s">
        <v>45</v>
      </c>
      <c r="C59" t="s">
        <v>421</v>
      </c>
      <c r="D59">
        <v>7</v>
      </c>
      <c r="E59">
        <v>7</v>
      </c>
      <c r="F59">
        <v>832</v>
      </c>
      <c r="G59">
        <v>192</v>
      </c>
      <c r="H59">
        <v>1</v>
      </c>
      <c r="I59">
        <v>1</v>
      </c>
      <c r="J59">
        <v>1</v>
      </c>
      <c r="K59">
        <v>1</v>
      </c>
      <c r="L59">
        <v>7</v>
      </c>
      <c r="M59">
        <v>7</v>
      </c>
      <c r="N59">
        <v>1</v>
      </c>
      <c r="O59">
        <f t="shared" si="25"/>
        <v>1</v>
      </c>
      <c r="P59">
        <f t="shared" si="25"/>
        <v>1</v>
      </c>
      <c r="Q59">
        <f t="shared" si="25"/>
        <v>0.765625</v>
      </c>
      <c r="R59">
        <f t="shared" si="25"/>
        <v>0.287109375</v>
      </c>
      <c r="S59">
        <f t="shared" si="25"/>
        <v>0.9285714285714286</v>
      </c>
      <c r="T59">
        <f t="shared" si="25"/>
        <v>0.765625</v>
      </c>
      <c r="U59">
        <f t="shared" si="25"/>
        <v>0.287109375</v>
      </c>
      <c r="V59">
        <f t="shared" si="25"/>
        <v>0.75</v>
      </c>
      <c r="W59">
        <f t="shared" si="25"/>
        <v>0.6220703125</v>
      </c>
      <c r="X59" s="16">
        <f t="shared" si="25"/>
        <v>0.2666015625</v>
      </c>
      <c r="Y59" s="16">
        <f t="shared" si="25"/>
        <v>0.75</v>
      </c>
      <c r="Z59" s="16">
        <f t="shared" si="25"/>
        <v>0.375</v>
      </c>
      <c r="AB59">
        <f t="shared" si="27"/>
        <v>1</v>
      </c>
      <c r="AC59">
        <f t="shared" si="27"/>
        <v>1</v>
      </c>
      <c r="AD59">
        <f t="shared" si="27"/>
        <v>0.765625</v>
      </c>
      <c r="AE59">
        <f t="shared" si="27"/>
        <v>0.287109375</v>
      </c>
      <c r="AF59">
        <f t="shared" si="27"/>
        <v>0.8125</v>
      </c>
      <c r="AG59">
        <f t="shared" si="27"/>
        <v>0.9285714285714286</v>
      </c>
      <c r="AH59">
        <f t="shared" si="27"/>
        <v>0.765625</v>
      </c>
      <c r="AI59">
        <f t="shared" si="27"/>
        <v>0.287109375</v>
      </c>
      <c r="AJ59">
        <f t="shared" si="27"/>
        <v>0.8125</v>
      </c>
      <c r="AK59">
        <f t="shared" si="27"/>
        <v>0.8125</v>
      </c>
      <c r="AL59">
        <f t="shared" si="27"/>
        <v>0.6220703125</v>
      </c>
      <c r="AM59">
        <f t="shared" si="27"/>
        <v>0.2666015625</v>
      </c>
      <c r="AO59">
        <f t="shared" si="4"/>
        <v>1</v>
      </c>
      <c r="AP59">
        <f t="shared" si="29"/>
        <v>0.9285714285714286</v>
      </c>
      <c r="AQ59">
        <f t="shared" si="6"/>
        <v>0.75</v>
      </c>
      <c r="AR59">
        <f t="shared" si="7"/>
        <v>1</v>
      </c>
      <c r="AS59">
        <f t="shared" si="8"/>
        <v>0.9285714285714286</v>
      </c>
      <c r="AT59">
        <f t="shared" si="9"/>
        <v>0.8125</v>
      </c>
      <c r="AV59">
        <f t="shared" si="30"/>
        <v>7827456</v>
      </c>
      <c r="AX59">
        <f t="shared" si="31"/>
        <v>7827456</v>
      </c>
      <c r="AY59">
        <f t="shared" si="32"/>
        <v>8429568</v>
      </c>
      <c r="AZ59">
        <f t="shared" si="33"/>
        <v>10436608</v>
      </c>
      <c r="BA59">
        <f t="shared" si="34"/>
        <v>7827456</v>
      </c>
      <c r="BB59">
        <f t="shared" si="35"/>
        <v>8429568</v>
      </c>
      <c r="BC59">
        <f t="shared" si="36"/>
        <v>9633792</v>
      </c>
      <c r="BE59">
        <f t="shared" si="37"/>
        <v>40768</v>
      </c>
      <c r="BF59">
        <f t="shared" si="38"/>
        <v>159744</v>
      </c>
      <c r="BG59">
        <f t="shared" si="39"/>
        <v>200512</v>
      </c>
      <c r="BH59">
        <f t="shared" si="20"/>
        <v>9408</v>
      </c>
      <c r="BJ59">
        <f t="shared" si="40"/>
        <v>0.2033195020746888</v>
      </c>
      <c r="BL59">
        <f t="shared" si="41"/>
        <v>4.6919885094158953E-2</v>
      </c>
      <c r="BM59"/>
    </row>
    <row r="60" spans="2:65" x14ac:dyDescent="0.15">
      <c r="B60" t="s">
        <v>46</v>
      </c>
      <c r="C60" t="s">
        <v>421</v>
      </c>
      <c r="D60">
        <v>7</v>
      </c>
      <c r="E60">
        <v>7</v>
      </c>
      <c r="F60">
        <v>832</v>
      </c>
      <c r="G60">
        <v>48</v>
      </c>
      <c r="H60">
        <v>1</v>
      </c>
      <c r="I60">
        <v>1</v>
      </c>
      <c r="J60">
        <v>1</v>
      </c>
      <c r="K60">
        <v>1</v>
      </c>
      <c r="L60">
        <v>7</v>
      </c>
      <c r="M60">
        <v>7</v>
      </c>
      <c r="N60">
        <v>1</v>
      </c>
      <c r="O60">
        <f t="shared" si="25"/>
        <v>1</v>
      </c>
      <c r="P60">
        <f t="shared" si="25"/>
        <v>0.75</v>
      </c>
      <c r="Q60">
        <f t="shared" si="25"/>
        <v>0.75</v>
      </c>
      <c r="R60">
        <f t="shared" si="25"/>
        <v>0.375</v>
      </c>
      <c r="S60">
        <f t="shared" si="25"/>
        <v>0.6964285714285714</v>
      </c>
      <c r="T60">
        <f t="shared" si="25"/>
        <v>0.75</v>
      </c>
      <c r="U60">
        <f t="shared" ref="R60:Z64" si="42">IF( AND($D60*$E60&lt;U$5, $G60&lt;U$5),$F60*$G60/(CEILING($F60/U$4,1)*U$4*U$5),$D60*$E60*$F60*$G60/(CEILING($F60/U$4,1)*U$4*CEILING($G60/U$5,1)*U$5*IF($D60*$E60&lt;U$5,U$5,$D60*$E60)) )</f>
        <v>0.375</v>
      </c>
      <c r="V60">
        <f t="shared" si="42"/>
        <v>0.1875</v>
      </c>
      <c r="W60">
        <f t="shared" si="42"/>
        <v>0.609375</v>
      </c>
      <c r="X60" s="16">
        <f t="shared" si="42"/>
        <v>0.3482142857142857</v>
      </c>
      <c r="Y60" s="16">
        <f t="shared" si="42"/>
        <v>0.1875</v>
      </c>
      <c r="Z60" s="16">
        <f t="shared" si="42"/>
        <v>9.375E-2</v>
      </c>
      <c r="AB60">
        <f t="shared" ref="AB60:AM64" si="43">IF( AND($D60*$E60&lt;AB$5, $G60&lt;AB$5),$F60*$G60/(CEILING($F60/AB$4,1)*AB$4*AB$5),$D60*$E60*$F60*$G60/(CEILING($F60/AB$4,1)*AB$4*CEILING($G60/AB$5,1)*AB$5*IF($D60*$E60&lt;AB$5,AB$5,$D60*$E60)) )</f>
        <v>1</v>
      </c>
      <c r="AC60">
        <f t="shared" si="43"/>
        <v>0.75</v>
      </c>
      <c r="AD60">
        <f t="shared" si="43"/>
        <v>0.75</v>
      </c>
      <c r="AE60">
        <f t="shared" si="43"/>
        <v>0.375</v>
      </c>
      <c r="AF60">
        <f t="shared" si="43"/>
        <v>0.8125</v>
      </c>
      <c r="AG60">
        <f t="shared" si="43"/>
        <v>0.6964285714285714</v>
      </c>
      <c r="AH60">
        <f t="shared" si="43"/>
        <v>0.75</v>
      </c>
      <c r="AI60">
        <f t="shared" si="43"/>
        <v>0.375</v>
      </c>
      <c r="AJ60">
        <f t="shared" si="43"/>
        <v>0.8125</v>
      </c>
      <c r="AK60">
        <f t="shared" si="43"/>
        <v>0.609375</v>
      </c>
      <c r="AL60">
        <f t="shared" si="43"/>
        <v>0.609375</v>
      </c>
      <c r="AM60">
        <f t="shared" si="43"/>
        <v>0.3482142857142857</v>
      </c>
      <c r="AO60">
        <f t="shared" si="4"/>
        <v>1</v>
      </c>
      <c r="AP60">
        <f t="shared" si="29"/>
        <v>0.75</v>
      </c>
      <c r="AQ60">
        <f t="shared" si="6"/>
        <v>0.609375</v>
      </c>
      <c r="AR60">
        <f t="shared" si="7"/>
        <v>1</v>
      </c>
      <c r="AS60">
        <f t="shared" si="8"/>
        <v>0.8125</v>
      </c>
      <c r="AT60">
        <f t="shared" si="9"/>
        <v>0.8125</v>
      </c>
      <c r="AV60">
        <f t="shared" si="30"/>
        <v>1956864</v>
      </c>
      <c r="AX60">
        <f t="shared" si="31"/>
        <v>1956864</v>
      </c>
      <c r="AY60">
        <f t="shared" si="32"/>
        <v>2609152</v>
      </c>
      <c r="AZ60">
        <f t="shared" si="33"/>
        <v>3211264</v>
      </c>
      <c r="BA60">
        <f t="shared" si="34"/>
        <v>1956864</v>
      </c>
      <c r="BB60">
        <f t="shared" si="35"/>
        <v>2408448</v>
      </c>
      <c r="BC60">
        <f t="shared" si="36"/>
        <v>2408448</v>
      </c>
      <c r="BE60">
        <f t="shared" si="37"/>
        <v>40768</v>
      </c>
      <c r="BF60">
        <f t="shared" si="38"/>
        <v>39936</v>
      </c>
      <c r="BG60">
        <f t="shared" si="39"/>
        <v>80704</v>
      </c>
      <c r="BH60">
        <f t="shared" si="20"/>
        <v>2352</v>
      </c>
      <c r="BJ60">
        <f t="shared" si="40"/>
        <v>0.50515463917525771</v>
      </c>
      <c r="BL60">
        <f t="shared" si="41"/>
        <v>2.9143536875495639E-2</v>
      </c>
      <c r="BM60"/>
    </row>
    <row r="61" spans="2:65" x14ac:dyDescent="0.15">
      <c r="B61" t="s">
        <v>47</v>
      </c>
      <c r="C61" t="s">
        <v>421</v>
      </c>
      <c r="D61">
        <v>7</v>
      </c>
      <c r="E61">
        <v>7</v>
      </c>
      <c r="F61">
        <v>192</v>
      </c>
      <c r="G61">
        <v>384</v>
      </c>
      <c r="H61">
        <v>1</v>
      </c>
      <c r="I61">
        <v>3</v>
      </c>
      <c r="J61">
        <v>3</v>
      </c>
      <c r="K61">
        <v>1</v>
      </c>
      <c r="L61">
        <v>7</v>
      </c>
      <c r="M61">
        <v>7</v>
      </c>
      <c r="N61">
        <v>1</v>
      </c>
      <c r="O61">
        <f t="shared" ref="O61:Q64" si="44">IF( AND($D61*$E61&lt;O$5, $G61&lt;O$5),$F61*$G61/(CEILING($F61/O$4,1)*O$4*O$5),$D61*$E61*$F61*$G61/(CEILING($F61/O$4,1)*O$4*CEILING($G61/O$5,1)*O$5*IF($D61*$E61&lt;O$5,O$5,$D61*$E61)) )</f>
        <v>1</v>
      </c>
      <c r="P61">
        <f t="shared" si="44"/>
        <v>1</v>
      </c>
      <c r="Q61">
        <f t="shared" si="44"/>
        <v>0.765625</v>
      </c>
      <c r="R61">
        <f t="shared" si="42"/>
        <v>0.3828125</v>
      </c>
      <c r="S61">
        <f t="shared" si="42"/>
        <v>0.75</v>
      </c>
      <c r="T61">
        <f t="shared" si="42"/>
        <v>0.765625</v>
      </c>
      <c r="U61">
        <f t="shared" si="42"/>
        <v>0.3828125</v>
      </c>
      <c r="V61">
        <f t="shared" si="42"/>
        <v>0.1435546875</v>
      </c>
      <c r="W61">
        <f t="shared" si="42"/>
        <v>0.57421875</v>
      </c>
      <c r="X61" s="16">
        <f t="shared" si="42"/>
        <v>0.287109375</v>
      </c>
      <c r="Y61" s="16">
        <f t="shared" si="42"/>
        <v>0.1435546875</v>
      </c>
      <c r="Z61" s="16">
        <f t="shared" si="42"/>
        <v>0.75</v>
      </c>
      <c r="AB61">
        <f t="shared" si="43"/>
        <v>1</v>
      </c>
      <c r="AC61">
        <f t="shared" si="43"/>
        <v>1</v>
      </c>
      <c r="AD61">
        <f t="shared" si="43"/>
        <v>0.765625</v>
      </c>
      <c r="AE61">
        <f t="shared" si="43"/>
        <v>0.3828125</v>
      </c>
      <c r="AF61">
        <f t="shared" si="43"/>
        <v>0.75</v>
      </c>
      <c r="AG61">
        <f t="shared" si="43"/>
        <v>0.75</v>
      </c>
      <c r="AH61">
        <f t="shared" si="43"/>
        <v>0.765625</v>
      </c>
      <c r="AI61">
        <f t="shared" si="43"/>
        <v>0.3828125</v>
      </c>
      <c r="AJ61">
        <f t="shared" si="43"/>
        <v>0.1875</v>
      </c>
      <c r="AK61">
        <f t="shared" si="43"/>
        <v>0.375</v>
      </c>
      <c r="AL61">
        <f t="shared" si="43"/>
        <v>0.57421875</v>
      </c>
      <c r="AM61">
        <f t="shared" si="43"/>
        <v>0.287109375</v>
      </c>
      <c r="AO61">
        <f t="shared" si="4"/>
        <v>1</v>
      </c>
      <c r="AP61">
        <f t="shared" si="29"/>
        <v>0.765625</v>
      </c>
      <c r="AQ61">
        <f t="shared" si="6"/>
        <v>0.75</v>
      </c>
      <c r="AR61">
        <f t="shared" si="7"/>
        <v>1</v>
      </c>
      <c r="AS61">
        <f t="shared" si="8"/>
        <v>0.765625</v>
      </c>
      <c r="AT61">
        <f t="shared" si="9"/>
        <v>0.57421875</v>
      </c>
      <c r="AV61">
        <f t="shared" si="30"/>
        <v>32514048</v>
      </c>
      <c r="AX61">
        <f t="shared" si="31"/>
        <v>32514048</v>
      </c>
      <c r="AY61">
        <f t="shared" si="32"/>
        <v>42467328</v>
      </c>
      <c r="AZ61">
        <f t="shared" si="33"/>
        <v>43352064</v>
      </c>
      <c r="BA61">
        <f t="shared" si="34"/>
        <v>32514048</v>
      </c>
      <c r="BB61">
        <f t="shared" si="35"/>
        <v>42467328</v>
      </c>
      <c r="BC61">
        <f t="shared" si="36"/>
        <v>56623104</v>
      </c>
      <c r="BE61">
        <f t="shared" si="37"/>
        <v>9408</v>
      </c>
      <c r="BF61">
        <f t="shared" si="38"/>
        <v>663552</v>
      </c>
      <c r="BG61">
        <f t="shared" si="39"/>
        <v>672960</v>
      </c>
      <c r="BH61">
        <f t="shared" si="20"/>
        <v>18816</v>
      </c>
      <c r="BJ61">
        <f t="shared" si="40"/>
        <v>1.3980028530670471E-2</v>
      </c>
      <c r="BL61">
        <f t="shared" si="41"/>
        <v>2.7960057061340943E-2</v>
      </c>
      <c r="BM61"/>
    </row>
    <row r="62" spans="2:65" x14ac:dyDescent="0.15">
      <c r="B62" t="s">
        <v>48</v>
      </c>
      <c r="C62" t="s">
        <v>421</v>
      </c>
      <c r="D62">
        <v>7</v>
      </c>
      <c r="E62">
        <v>7</v>
      </c>
      <c r="F62">
        <v>48</v>
      </c>
      <c r="G62">
        <v>128</v>
      </c>
      <c r="H62">
        <v>1</v>
      </c>
      <c r="I62">
        <v>5</v>
      </c>
      <c r="J62">
        <v>5</v>
      </c>
      <c r="K62">
        <v>1</v>
      </c>
      <c r="L62">
        <v>7</v>
      </c>
      <c r="M62">
        <v>7</v>
      </c>
      <c r="N62">
        <v>1</v>
      </c>
      <c r="O62">
        <f t="shared" si="44"/>
        <v>0.75</v>
      </c>
      <c r="P62">
        <f t="shared" si="44"/>
        <v>0.75</v>
      </c>
      <c r="Q62">
        <f t="shared" si="44"/>
        <v>0.765625</v>
      </c>
      <c r="R62">
        <f t="shared" si="42"/>
        <v>0.3828125</v>
      </c>
      <c r="S62">
        <f t="shared" si="42"/>
        <v>0.375</v>
      </c>
      <c r="T62">
        <f t="shared" si="42"/>
        <v>0.57421875</v>
      </c>
      <c r="U62">
        <f t="shared" si="42"/>
        <v>0.287109375</v>
      </c>
      <c r="V62">
        <f t="shared" si="42"/>
        <v>0.5</v>
      </c>
      <c r="W62">
        <f t="shared" si="42"/>
        <v>0.1435546875</v>
      </c>
      <c r="X62" s="16">
        <f t="shared" si="42"/>
        <v>0.1435546875</v>
      </c>
      <c r="Y62" s="16">
        <f t="shared" si="42"/>
        <v>0.375</v>
      </c>
      <c r="Z62" s="16">
        <f t="shared" si="42"/>
        <v>0.1875</v>
      </c>
      <c r="AB62">
        <f t="shared" si="43"/>
        <v>0.75</v>
      </c>
      <c r="AC62">
        <f t="shared" si="43"/>
        <v>0.75</v>
      </c>
      <c r="AD62">
        <f t="shared" si="43"/>
        <v>0.765625</v>
      </c>
      <c r="AE62">
        <f t="shared" si="43"/>
        <v>0.3828125</v>
      </c>
      <c r="AF62">
        <f t="shared" si="43"/>
        <v>0.1875</v>
      </c>
      <c r="AG62">
        <f t="shared" si="43"/>
        <v>0.375</v>
      </c>
      <c r="AH62">
        <f t="shared" si="43"/>
        <v>0.57421875</v>
      </c>
      <c r="AI62">
        <f t="shared" si="43"/>
        <v>0.287109375</v>
      </c>
      <c r="AJ62">
        <f t="shared" si="43"/>
        <v>4.6875E-2</v>
      </c>
      <c r="AK62">
        <f t="shared" si="43"/>
        <v>9.375E-2</v>
      </c>
      <c r="AL62">
        <f t="shared" si="43"/>
        <v>0.1435546875</v>
      </c>
      <c r="AM62">
        <f t="shared" si="43"/>
        <v>0.1435546875</v>
      </c>
      <c r="AO62">
        <f t="shared" si="4"/>
        <v>0.765625</v>
      </c>
      <c r="AP62">
        <f t="shared" si="29"/>
        <v>0.57421875</v>
      </c>
      <c r="AQ62">
        <f t="shared" si="6"/>
        <v>0.375</v>
      </c>
      <c r="AR62">
        <f t="shared" si="7"/>
        <v>0.765625</v>
      </c>
      <c r="AS62">
        <f t="shared" si="8"/>
        <v>0.57421875</v>
      </c>
      <c r="AT62">
        <f t="shared" si="9"/>
        <v>0.1435546875</v>
      </c>
      <c r="AV62">
        <f t="shared" si="30"/>
        <v>7526400</v>
      </c>
      <c r="AX62">
        <f t="shared" si="31"/>
        <v>9830400</v>
      </c>
      <c r="AY62">
        <f t="shared" si="32"/>
        <v>13107200</v>
      </c>
      <c r="AZ62">
        <f t="shared" si="33"/>
        <v>20070400</v>
      </c>
      <c r="BA62">
        <f t="shared" si="34"/>
        <v>9830400</v>
      </c>
      <c r="BB62">
        <f t="shared" si="35"/>
        <v>13107200</v>
      </c>
      <c r="BC62">
        <f t="shared" si="36"/>
        <v>52428800</v>
      </c>
      <c r="BE62">
        <f t="shared" si="37"/>
        <v>2352</v>
      </c>
      <c r="BF62">
        <f t="shared" si="38"/>
        <v>153600</v>
      </c>
      <c r="BG62">
        <f t="shared" si="39"/>
        <v>155952</v>
      </c>
      <c r="BH62">
        <f t="shared" si="20"/>
        <v>6272</v>
      </c>
      <c r="BJ62">
        <f t="shared" si="40"/>
        <v>1.5081563558017852E-2</v>
      </c>
      <c r="BL62">
        <f t="shared" si="41"/>
        <v>4.0217502821380938E-2</v>
      </c>
      <c r="BM62"/>
    </row>
    <row r="63" spans="2:65" x14ac:dyDescent="0.15">
      <c r="B63" t="s">
        <v>49</v>
      </c>
      <c r="C63" t="s">
        <v>421</v>
      </c>
      <c r="D63">
        <v>7</v>
      </c>
      <c r="E63">
        <v>7</v>
      </c>
      <c r="F63">
        <v>832</v>
      </c>
      <c r="G63">
        <v>128</v>
      </c>
      <c r="H63">
        <v>1</v>
      </c>
      <c r="I63">
        <v>1</v>
      </c>
      <c r="J63">
        <v>1</v>
      </c>
      <c r="K63">
        <v>1</v>
      </c>
      <c r="L63">
        <v>7</v>
      </c>
      <c r="M63">
        <v>7</v>
      </c>
      <c r="N63">
        <v>1</v>
      </c>
      <c r="O63">
        <f t="shared" si="44"/>
        <v>1</v>
      </c>
      <c r="P63">
        <f t="shared" si="44"/>
        <v>1</v>
      </c>
      <c r="Q63">
        <f t="shared" si="44"/>
        <v>0.765625</v>
      </c>
      <c r="R63">
        <f t="shared" si="42"/>
        <v>0.3828125</v>
      </c>
      <c r="S63">
        <f t="shared" si="42"/>
        <v>0.9285714285714286</v>
      </c>
      <c r="T63">
        <f t="shared" si="42"/>
        <v>0.765625</v>
      </c>
      <c r="U63">
        <f t="shared" si="28"/>
        <v>0.3828125</v>
      </c>
      <c r="V63">
        <f t="shared" si="28"/>
        <v>0.5</v>
      </c>
      <c r="W63">
        <f t="shared" si="28"/>
        <v>0.6220703125</v>
      </c>
      <c r="X63" s="16">
        <f t="shared" si="28"/>
        <v>0.35546875</v>
      </c>
      <c r="Y63" s="16">
        <f t="shared" si="28"/>
        <v>0.5</v>
      </c>
      <c r="Z63" s="16">
        <f t="shared" si="28"/>
        <v>0.25</v>
      </c>
      <c r="AB63">
        <f t="shared" si="43"/>
        <v>1</v>
      </c>
      <c r="AC63">
        <f t="shared" si="43"/>
        <v>1</v>
      </c>
      <c r="AD63">
        <f t="shared" si="43"/>
        <v>0.765625</v>
      </c>
      <c r="AE63">
        <f t="shared" si="43"/>
        <v>0.3828125</v>
      </c>
      <c r="AF63">
        <f t="shared" si="43"/>
        <v>0.8125</v>
      </c>
      <c r="AG63">
        <f t="shared" si="43"/>
        <v>0.9285714285714286</v>
      </c>
      <c r="AH63">
        <f t="shared" si="43"/>
        <v>0.765625</v>
      </c>
      <c r="AI63">
        <f t="shared" si="43"/>
        <v>0.3828125</v>
      </c>
      <c r="AJ63">
        <f t="shared" si="43"/>
        <v>0.8125</v>
      </c>
      <c r="AK63">
        <f t="shared" si="43"/>
        <v>0.8125</v>
      </c>
      <c r="AL63">
        <f t="shared" si="43"/>
        <v>0.6220703125</v>
      </c>
      <c r="AM63">
        <f t="shared" si="43"/>
        <v>0.35546875</v>
      </c>
      <c r="AO63">
        <f t="shared" si="4"/>
        <v>1</v>
      </c>
      <c r="AP63">
        <f t="shared" si="29"/>
        <v>0.9285714285714286</v>
      </c>
      <c r="AQ63">
        <f t="shared" si="6"/>
        <v>0.6220703125</v>
      </c>
      <c r="AR63">
        <f t="shared" si="7"/>
        <v>1</v>
      </c>
      <c r="AS63">
        <f t="shared" si="8"/>
        <v>0.9285714285714286</v>
      </c>
      <c r="AT63">
        <f t="shared" si="9"/>
        <v>0.8125</v>
      </c>
      <c r="AV63">
        <f t="shared" si="30"/>
        <v>5218304</v>
      </c>
      <c r="AX63">
        <f t="shared" si="31"/>
        <v>5218304</v>
      </c>
      <c r="AY63">
        <f t="shared" si="32"/>
        <v>5619712</v>
      </c>
      <c r="AZ63">
        <f t="shared" si="33"/>
        <v>8388608</v>
      </c>
      <c r="BA63">
        <f t="shared" si="34"/>
        <v>5218304</v>
      </c>
      <c r="BB63">
        <f t="shared" si="35"/>
        <v>5619712</v>
      </c>
      <c r="BC63">
        <f t="shared" si="36"/>
        <v>6422528</v>
      </c>
      <c r="BE63">
        <f t="shared" si="37"/>
        <v>40768</v>
      </c>
      <c r="BF63">
        <f t="shared" si="38"/>
        <v>106496</v>
      </c>
      <c r="BG63">
        <f t="shared" si="39"/>
        <v>147264</v>
      </c>
      <c r="BH63">
        <f t="shared" si="20"/>
        <v>6272</v>
      </c>
      <c r="BJ63">
        <f t="shared" si="40"/>
        <v>0.2768361581920904</v>
      </c>
      <c r="BL63">
        <f t="shared" si="41"/>
        <v>4.2590178183398525E-2</v>
      </c>
      <c r="BM63"/>
    </row>
    <row r="64" spans="2:65" x14ac:dyDescent="0.15">
      <c r="B64" t="s">
        <v>419</v>
      </c>
      <c r="C64" t="s">
        <v>422</v>
      </c>
      <c r="D64">
        <v>1</v>
      </c>
      <c r="E64">
        <v>1</v>
      </c>
      <c r="F64">
        <v>1024</v>
      </c>
      <c r="G64">
        <v>1</v>
      </c>
      <c r="H64">
        <v>1</v>
      </c>
      <c r="I64">
        <v>1</v>
      </c>
      <c r="J64">
        <v>1</v>
      </c>
      <c r="K64">
        <v>1</v>
      </c>
      <c r="L64">
        <v>1000</v>
      </c>
      <c r="M64">
        <v>1</v>
      </c>
      <c r="N64">
        <v>1</v>
      </c>
      <c r="O64">
        <f t="shared" si="44"/>
        <v>6.25E-2</v>
      </c>
      <c r="P64">
        <f t="shared" si="44"/>
        <v>3.125E-2</v>
      </c>
      <c r="Q64">
        <f t="shared" si="44"/>
        <v>1.5625E-2</v>
      </c>
      <c r="R64">
        <f t="shared" si="42"/>
        <v>7.8125E-3</v>
      </c>
      <c r="S64">
        <f t="shared" si="42"/>
        <v>3.125E-2</v>
      </c>
      <c r="T64">
        <f t="shared" si="42"/>
        <v>1.5625E-2</v>
      </c>
      <c r="U64">
        <f t="shared" si="28"/>
        <v>7.8125E-3</v>
      </c>
      <c r="V64">
        <f t="shared" si="28"/>
        <v>3.90625E-3</v>
      </c>
      <c r="W64">
        <f t="shared" si="28"/>
        <v>1.5625E-2</v>
      </c>
      <c r="X64" s="16">
        <f t="shared" si="28"/>
        <v>7.8125E-3</v>
      </c>
      <c r="Y64" s="16">
        <f t="shared" si="28"/>
        <v>3.90625E-3</v>
      </c>
      <c r="Z64" s="16">
        <f t="shared" si="28"/>
        <v>1.953125E-3</v>
      </c>
      <c r="AB64">
        <f t="shared" si="43"/>
        <v>6.25E-2</v>
      </c>
      <c r="AC64">
        <f t="shared" si="43"/>
        <v>3.125E-2</v>
      </c>
      <c r="AD64">
        <f t="shared" si="43"/>
        <v>1.5625E-2</v>
      </c>
      <c r="AE64">
        <f t="shared" si="43"/>
        <v>7.8125E-3</v>
      </c>
      <c r="AF64">
        <f t="shared" si="43"/>
        <v>6.25E-2</v>
      </c>
      <c r="AG64">
        <f t="shared" si="43"/>
        <v>3.125E-2</v>
      </c>
      <c r="AH64">
        <f t="shared" si="43"/>
        <v>1.5625E-2</v>
      </c>
      <c r="AI64">
        <f t="shared" si="43"/>
        <v>7.8125E-3</v>
      </c>
      <c r="AJ64">
        <f t="shared" si="43"/>
        <v>6.25E-2</v>
      </c>
      <c r="AK64">
        <f t="shared" si="43"/>
        <v>3.125E-2</v>
      </c>
      <c r="AL64">
        <f t="shared" si="43"/>
        <v>1.5625E-2</v>
      </c>
      <c r="AM64">
        <f t="shared" si="43"/>
        <v>7.8125E-3</v>
      </c>
      <c r="AO64">
        <f t="shared" si="4"/>
        <v>6.25E-2</v>
      </c>
      <c r="AP64">
        <f t="shared" si="29"/>
        <v>3.125E-2</v>
      </c>
      <c r="AQ64">
        <f t="shared" si="6"/>
        <v>1.5625E-2</v>
      </c>
      <c r="AR64">
        <f t="shared" si="7"/>
        <v>6.25E-2</v>
      </c>
      <c r="AS64">
        <f t="shared" si="8"/>
        <v>6.25E-2</v>
      </c>
      <c r="AT64">
        <f t="shared" si="9"/>
        <v>6.25E-2</v>
      </c>
      <c r="AV64">
        <f t="shared" si="30"/>
        <v>1024000</v>
      </c>
      <c r="AX64">
        <f t="shared" si="31"/>
        <v>16384000</v>
      </c>
      <c r="AY64">
        <f t="shared" si="32"/>
        <v>32768000</v>
      </c>
      <c r="AZ64">
        <f t="shared" si="33"/>
        <v>65536000</v>
      </c>
      <c r="BA64">
        <f t="shared" si="34"/>
        <v>16384000</v>
      </c>
      <c r="BB64">
        <f t="shared" si="35"/>
        <v>16384000</v>
      </c>
      <c r="BC64">
        <f t="shared" si="36"/>
        <v>16384000</v>
      </c>
      <c r="BE64">
        <f t="shared" si="37"/>
        <v>1024</v>
      </c>
      <c r="BF64">
        <f t="shared" si="38"/>
        <v>1024</v>
      </c>
      <c r="BG64">
        <f t="shared" si="39"/>
        <v>2048</v>
      </c>
      <c r="BH64">
        <f t="shared" si="20"/>
        <v>1000</v>
      </c>
      <c r="BJ64">
        <f t="shared" si="40"/>
        <v>0.5</v>
      </c>
      <c r="BL64">
        <f t="shared" si="41"/>
        <v>0.48828125</v>
      </c>
      <c r="BM64"/>
    </row>
    <row r="65" spans="1:65" s="11" customFormat="1" x14ac:dyDescent="0.15">
      <c r="A65" s="11" t="s">
        <v>57</v>
      </c>
      <c r="B65" s="11" t="s">
        <v>50</v>
      </c>
      <c r="C65" s="11" t="s">
        <v>423</v>
      </c>
      <c r="D65" s="11">
        <v>227</v>
      </c>
      <c r="E65" s="11">
        <v>227</v>
      </c>
      <c r="F65" s="11">
        <v>3</v>
      </c>
      <c r="G65" s="11">
        <v>96</v>
      </c>
      <c r="H65" s="11">
        <v>1</v>
      </c>
      <c r="I65" s="11">
        <v>11</v>
      </c>
      <c r="J65" s="11">
        <v>11</v>
      </c>
      <c r="K65" s="11">
        <v>4</v>
      </c>
      <c r="L65" s="11">
        <v>55</v>
      </c>
      <c r="M65" s="11">
        <v>55</v>
      </c>
      <c r="N65" s="11">
        <v>2</v>
      </c>
      <c r="O65" s="11">
        <f t="shared" ref="O65:Z65" si="45">IF( O$4&lt;$F65*$I65*$J65,IF(O$4&lt;$I65*$J65,IF(O$4&lt;$I65,0,$I65),$I65*$J65), $I65*$J65*$F65)*MIN(O$5,$G65)/O$4/O$5</f>
        <v>0.171875</v>
      </c>
      <c r="P65" s="11">
        <f t="shared" si="45"/>
        <v>0.34375</v>
      </c>
      <c r="Q65" s="11">
        <f t="shared" si="45"/>
        <v>0.6875</v>
      </c>
      <c r="R65" s="11">
        <f t="shared" si="45"/>
        <v>0</v>
      </c>
      <c r="S65" s="11">
        <f t="shared" si="45"/>
        <v>0.9453125</v>
      </c>
      <c r="T65" s="11">
        <f t="shared" si="45"/>
        <v>0.171875</v>
      </c>
      <c r="U65" s="11">
        <f t="shared" si="45"/>
        <v>0.2578125</v>
      </c>
      <c r="V65" s="11">
        <f t="shared" si="45"/>
        <v>0.2578125</v>
      </c>
      <c r="W65">
        <f t="shared" si="45"/>
        <v>0.47265625</v>
      </c>
      <c r="X65" s="16">
        <f t="shared" si="45"/>
        <v>0.708984375</v>
      </c>
      <c r="Y65" s="16">
        <f t="shared" si="45"/>
        <v>6.4453125E-2</v>
      </c>
      <c r="Z65" s="16">
        <f t="shared" si="45"/>
        <v>6.4453125E-2</v>
      </c>
      <c r="AB65" s="11">
        <f t="shared" ref="AB65:AM65" si="46">IF( AB$4&lt;$F65*$I65*$J65,IF(AB$4&lt;$I65*$J65,IF(AB$4&lt;$I65,0,$I65),$I65*$J65), $I65*$J65*$F65)*MIN(AB$5,$G65)/AB$4/AB$5</f>
        <v>0.171875</v>
      </c>
      <c r="AC65" s="11">
        <f t="shared" si="46"/>
        <v>0.34375</v>
      </c>
      <c r="AD65" s="11">
        <f t="shared" si="46"/>
        <v>0.6875</v>
      </c>
      <c r="AE65" s="11">
        <f t="shared" si="46"/>
        <v>0</v>
      </c>
      <c r="AF65" s="11">
        <f t="shared" si="46"/>
        <v>0.47265625</v>
      </c>
      <c r="AG65" s="11">
        <f t="shared" si="46"/>
        <v>0.9453125</v>
      </c>
      <c r="AH65" s="11">
        <f t="shared" si="46"/>
        <v>0.171875</v>
      </c>
      <c r="AI65" s="11">
        <f t="shared" si="46"/>
        <v>0.2578125</v>
      </c>
      <c r="AJ65" s="11">
        <f t="shared" si="46"/>
        <v>0.3544921875</v>
      </c>
      <c r="AK65" s="11">
        <f t="shared" si="46"/>
        <v>0.708984375</v>
      </c>
      <c r="AL65" s="11">
        <f t="shared" si="46"/>
        <v>0.47265625</v>
      </c>
      <c r="AM65" s="11">
        <f t="shared" si="46"/>
        <v>0.708984375</v>
      </c>
      <c r="AO65" s="11">
        <f t="shared" si="4"/>
        <v>0.6875</v>
      </c>
      <c r="AP65" s="11">
        <f t="shared" si="5"/>
        <v>0.9453125</v>
      </c>
      <c r="AQ65" s="11">
        <f t="shared" si="6"/>
        <v>0.708984375</v>
      </c>
      <c r="AR65" s="11">
        <f t="shared" si="7"/>
        <v>0.6875</v>
      </c>
      <c r="AS65" s="11">
        <f t="shared" si="8"/>
        <v>0.9453125</v>
      </c>
      <c r="AT65" s="11">
        <f t="shared" si="9"/>
        <v>0.708984375</v>
      </c>
      <c r="AV65" s="11">
        <f t="shared" si="10"/>
        <v>105415200</v>
      </c>
      <c r="AX65" s="11">
        <f t="shared" si="11"/>
        <v>153331200</v>
      </c>
      <c r="AY65" s="11">
        <f t="shared" si="12"/>
        <v>111513600</v>
      </c>
      <c r="AZ65" s="11">
        <f t="shared" si="13"/>
        <v>148684800</v>
      </c>
      <c r="BA65" s="11">
        <f t="shared" si="14"/>
        <v>153331200</v>
      </c>
      <c r="BB65" s="11">
        <f t="shared" si="15"/>
        <v>111513600</v>
      </c>
      <c r="BC65" s="11">
        <f t="shared" si="16"/>
        <v>148684800</v>
      </c>
      <c r="BE65" s="11">
        <f t="shared" si="17"/>
        <v>154587</v>
      </c>
      <c r="BF65" s="11">
        <f t="shared" si="18"/>
        <v>34848</v>
      </c>
      <c r="BG65" s="11">
        <f t="shared" si="19"/>
        <v>189435</v>
      </c>
      <c r="BH65" s="11">
        <f t="shared" si="20"/>
        <v>145200</v>
      </c>
      <c r="BJ65" s="11">
        <f t="shared" si="21"/>
        <v>0.81604244199857467</v>
      </c>
      <c r="BL65" s="11">
        <f t="shared" si="22"/>
        <v>0.76648982500593876</v>
      </c>
    </row>
    <row r="66" spans="1:65" x14ac:dyDescent="0.15">
      <c r="B66" t="s">
        <v>6</v>
      </c>
      <c r="C66" t="s">
        <v>423</v>
      </c>
      <c r="D66">
        <v>27</v>
      </c>
      <c r="E66">
        <v>27</v>
      </c>
      <c r="F66">
        <v>96</v>
      </c>
      <c r="G66">
        <v>256</v>
      </c>
      <c r="H66">
        <v>2</v>
      </c>
      <c r="I66">
        <v>5</v>
      </c>
      <c r="J66">
        <v>5</v>
      </c>
      <c r="K66">
        <v>1</v>
      </c>
      <c r="L66">
        <v>27</v>
      </c>
      <c r="M66">
        <v>27</v>
      </c>
      <c r="N66">
        <v>2</v>
      </c>
      <c r="O66">
        <f t="shared" si="25"/>
        <v>0.75</v>
      </c>
      <c r="P66">
        <f t="shared" si="25"/>
        <v>1</v>
      </c>
      <c r="Q66">
        <f t="shared" si="25"/>
        <v>1</v>
      </c>
      <c r="R66">
        <f t="shared" si="25"/>
        <v>1</v>
      </c>
      <c r="S66">
        <f t="shared" si="25"/>
        <v>0.75</v>
      </c>
      <c r="T66">
        <f t="shared" si="25"/>
        <v>0.75</v>
      </c>
      <c r="U66">
        <f t="shared" si="28"/>
        <v>1</v>
      </c>
      <c r="V66">
        <f t="shared" si="28"/>
        <v>1</v>
      </c>
      <c r="W66">
        <f t="shared" si="28"/>
        <v>0.375</v>
      </c>
      <c r="X66" s="16">
        <f t="shared" si="28"/>
        <v>0.75</v>
      </c>
      <c r="Y66" s="16">
        <f t="shared" si="28"/>
        <v>0.75</v>
      </c>
      <c r="Z66" s="16">
        <f t="shared" si="28"/>
        <v>0.5</v>
      </c>
      <c r="AB66">
        <f t="shared" si="27"/>
        <v>0.75</v>
      </c>
      <c r="AC66">
        <f t="shared" si="27"/>
        <v>1</v>
      </c>
      <c r="AD66">
        <f t="shared" si="27"/>
        <v>1</v>
      </c>
      <c r="AE66">
        <f t="shared" si="27"/>
        <v>1</v>
      </c>
      <c r="AF66">
        <f t="shared" si="27"/>
        <v>0.375</v>
      </c>
      <c r="AG66">
        <f t="shared" si="27"/>
        <v>0.75</v>
      </c>
      <c r="AH66">
        <f t="shared" si="27"/>
        <v>0.75</v>
      </c>
      <c r="AI66">
        <f t="shared" si="27"/>
        <v>1</v>
      </c>
      <c r="AJ66">
        <f t="shared" si="27"/>
        <v>9.375E-2</v>
      </c>
      <c r="AK66">
        <f t="shared" si="27"/>
        <v>0.1875</v>
      </c>
      <c r="AL66">
        <f t="shared" si="27"/>
        <v>0.375</v>
      </c>
      <c r="AM66">
        <f t="shared" si="27"/>
        <v>0.75</v>
      </c>
      <c r="AO66">
        <f t="shared" si="4"/>
        <v>1</v>
      </c>
      <c r="AP66">
        <f t="shared" si="5"/>
        <v>1</v>
      </c>
      <c r="AQ66">
        <f t="shared" si="6"/>
        <v>0.75</v>
      </c>
      <c r="AR66">
        <f t="shared" si="7"/>
        <v>1</v>
      </c>
      <c r="AS66">
        <f t="shared" si="8"/>
        <v>1</v>
      </c>
      <c r="AT66">
        <f t="shared" si="9"/>
        <v>0.75</v>
      </c>
      <c r="AV66">
        <f t="shared" si="10"/>
        <v>223948800</v>
      </c>
      <c r="AX66">
        <f t="shared" si="11"/>
        <v>223948800</v>
      </c>
      <c r="AY66">
        <f t="shared" si="12"/>
        <v>223948800</v>
      </c>
      <c r="AZ66">
        <f t="shared" si="13"/>
        <v>298598400</v>
      </c>
      <c r="BA66">
        <f t="shared" si="14"/>
        <v>223948800</v>
      </c>
      <c r="BB66">
        <f t="shared" si="15"/>
        <v>223948800</v>
      </c>
      <c r="BC66">
        <f t="shared" si="16"/>
        <v>298598400</v>
      </c>
      <c r="BE66">
        <f t="shared" si="17"/>
        <v>69984</v>
      </c>
      <c r="BF66">
        <f t="shared" si="18"/>
        <v>1228800</v>
      </c>
      <c r="BG66">
        <f t="shared" si="19"/>
        <v>1298784</v>
      </c>
      <c r="BH66">
        <f t="shared" si="20"/>
        <v>93312</v>
      </c>
      <c r="BJ66">
        <f t="shared" si="21"/>
        <v>5.38842486510459E-2</v>
      </c>
      <c r="BL66">
        <f t="shared" si="22"/>
        <v>7.1845664868061196E-2</v>
      </c>
      <c r="BM66"/>
    </row>
    <row r="67" spans="1:65" x14ac:dyDescent="0.15">
      <c r="B67" t="s">
        <v>51</v>
      </c>
      <c r="C67" t="s">
        <v>423</v>
      </c>
      <c r="D67">
        <v>13</v>
      </c>
      <c r="E67">
        <v>13</v>
      </c>
      <c r="F67">
        <v>256</v>
      </c>
      <c r="G67">
        <v>384</v>
      </c>
      <c r="H67">
        <v>2</v>
      </c>
      <c r="I67">
        <v>3</v>
      </c>
      <c r="J67">
        <v>3</v>
      </c>
      <c r="K67">
        <v>1</v>
      </c>
      <c r="L67">
        <v>13</v>
      </c>
      <c r="M67">
        <v>13</v>
      </c>
      <c r="N67">
        <v>1</v>
      </c>
      <c r="O67">
        <f t="shared" si="25"/>
        <v>1</v>
      </c>
      <c r="P67">
        <f t="shared" si="25"/>
        <v>1</v>
      </c>
      <c r="Q67">
        <f t="shared" si="25"/>
        <v>1</v>
      </c>
      <c r="R67">
        <f t="shared" si="25"/>
        <v>1</v>
      </c>
      <c r="S67">
        <f t="shared" si="25"/>
        <v>1</v>
      </c>
      <c r="T67">
        <f t="shared" si="25"/>
        <v>1</v>
      </c>
      <c r="U67">
        <f t="shared" si="28"/>
        <v>1</v>
      </c>
      <c r="V67">
        <f t="shared" si="28"/>
        <v>0.4951171875</v>
      </c>
      <c r="W67">
        <f t="shared" si="28"/>
        <v>1</v>
      </c>
      <c r="X67" s="16">
        <f t="shared" si="28"/>
        <v>1</v>
      </c>
      <c r="Y67" s="16">
        <f t="shared" si="28"/>
        <v>0.4951171875</v>
      </c>
      <c r="Z67" s="16">
        <f t="shared" si="28"/>
        <v>0.75</v>
      </c>
      <c r="AB67">
        <f t="shared" si="27"/>
        <v>1</v>
      </c>
      <c r="AC67">
        <f t="shared" si="27"/>
        <v>1</v>
      </c>
      <c r="AD67">
        <f t="shared" si="27"/>
        <v>1</v>
      </c>
      <c r="AE67">
        <f t="shared" si="27"/>
        <v>1</v>
      </c>
      <c r="AF67">
        <f t="shared" si="27"/>
        <v>1</v>
      </c>
      <c r="AG67">
        <f t="shared" si="27"/>
        <v>1</v>
      </c>
      <c r="AH67">
        <f t="shared" si="27"/>
        <v>1</v>
      </c>
      <c r="AI67">
        <f t="shared" si="27"/>
        <v>1</v>
      </c>
      <c r="AJ67">
        <f t="shared" si="27"/>
        <v>0.25</v>
      </c>
      <c r="AK67">
        <f t="shared" si="27"/>
        <v>0.5</v>
      </c>
      <c r="AL67">
        <f t="shared" si="27"/>
        <v>1</v>
      </c>
      <c r="AM67">
        <f t="shared" si="27"/>
        <v>1</v>
      </c>
      <c r="AO67">
        <f t="shared" si="4"/>
        <v>1</v>
      </c>
      <c r="AP67">
        <f t="shared" si="5"/>
        <v>1</v>
      </c>
      <c r="AQ67">
        <f t="shared" si="6"/>
        <v>1</v>
      </c>
      <c r="AR67">
        <f t="shared" si="7"/>
        <v>1</v>
      </c>
      <c r="AS67">
        <f t="shared" si="8"/>
        <v>1</v>
      </c>
      <c r="AT67">
        <f t="shared" si="9"/>
        <v>1</v>
      </c>
      <c r="AV67">
        <f t="shared" si="10"/>
        <v>74760192</v>
      </c>
      <c r="AX67">
        <f t="shared" si="11"/>
        <v>74760192</v>
      </c>
      <c r="AY67">
        <f t="shared" si="12"/>
        <v>74760192</v>
      </c>
      <c r="AZ67">
        <f t="shared" si="13"/>
        <v>74760192</v>
      </c>
      <c r="BA67">
        <f t="shared" si="14"/>
        <v>74760192</v>
      </c>
      <c r="BB67">
        <f t="shared" si="15"/>
        <v>74760192</v>
      </c>
      <c r="BC67">
        <f t="shared" si="16"/>
        <v>74760192</v>
      </c>
      <c r="BE67">
        <f t="shared" si="17"/>
        <v>43264</v>
      </c>
      <c r="BF67">
        <f t="shared" si="18"/>
        <v>1769472</v>
      </c>
      <c r="BG67">
        <f t="shared" si="19"/>
        <v>1812736</v>
      </c>
      <c r="BH67">
        <f t="shared" si="20"/>
        <v>64896</v>
      </c>
      <c r="BJ67">
        <f t="shared" si="21"/>
        <v>2.3866685496398813E-2</v>
      </c>
      <c r="BL67">
        <f t="shared" si="22"/>
        <v>3.5800028244598221E-2</v>
      </c>
      <c r="BM67"/>
    </row>
    <row r="68" spans="1:65" x14ac:dyDescent="0.15">
      <c r="B68" t="s">
        <v>52</v>
      </c>
      <c r="C68" t="s">
        <v>423</v>
      </c>
      <c r="D68">
        <v>13</v>
      </c>
      <c r="E68">
        <v>13</v>
      </c>
      <c r="F68">
        <v>384</v>
      </c>
      <c r="G68">
        <v>384</v>
      </c>
      <c r="H68">
        <v>2</v>
      </c>
      <c r="I68">
        <v>3</v>
      </c>
      <c r="J68">
        <v>3</v>
      </c>
      <c r="K68">
        <v>1</v>
      </c>
      <c r="L68">
        <v>13</v>
      </c>
      <c r="M68">
        <v>13</v>
      </c>
      <c r="N68">
        <v>1</v>
      </c>
      <c r="O68">
        <f t="shared" si="25"/>
        <v>1</v>
      </c>
      <c r="P68">
        <f t="shared" si="25"/>
        <v>1</v>
      </c>
      <c r="Q68">
        <f t="shared" si="25"/>
        <v>1</v>
      </c>
      <c r="R68">
        <f t="shared" si="25"/>
        <v>1</v>
      </c>
      <c r="S68">
        <f t="shared" si="25"/>
        <v>1</v>
      </c>
      <c r="T68">
        <f t="shared" si="25"/>
        <v>1</v>
      </c>
      <c r="U68">
        <f t="shared" si="28"/>
        <v>1</v>
      </c>
      <c r="V68">
        <f t="shared" si="28"/>
        <v>0.4951171875</v>
      </c>
      <c r="W68">
        <f t="shared" si="28"/>
        <v>0.75</v>
      </c>
      <c r="X68" s="16">
        <f t="shared" si="28"/>
        <v>1</v>
      </c>
      <c r="Y68" s="16">
        <f t="shared" si="28"/>
        <v>0.4951171875</v>
      </c>
      <c r="Z68" s="16">
        <f t="shared" si="28"/>
        <v>0.75</v>
      </c>
      <c r="AB68">
        <f t="shared" si="27"/>
        <v>1</v>
      </c>
      <c r="AC68">
        <f t="shared" si="27"/>
        <v>1</v>
      </c>
      <c r="AD68">
        <f t="shared" si="27"/>
        <v>1</v>
      </c>
      <c r="AE68">
        <f t="shared" si="27"/>
        <v>1</v>
      </c>
      <c r="AF68">
        <f t="shared" si="27"/>
        <v>0.75</v>
      </c>
      <c r="AG68">
        <f t="shared" si="27"/>
        <v>1</v>
      </c>
      <c r="AH68">
        <f t="shared" si="27"/>
        <v>1</v>
      </c>
      <c r="AI68">
        <f t="shared" si="27"/>
        <v>1</v>
      </c>
      <c r="AJ68">
        <f t="shared" si="27"/>
        <v>0.375</v>
      </c>
      <c r="AK68">
        <f t="shared" si="27"/>
        <v>0.75</v>
      </c>
      <c r="AL68">
        <f t="shared" si="27"/>
        <v>0.75</v>
      </c>
      <c r="AM68">
        <f t="shared" si="27"/>
        <v>1</v>
      </c>
      <c r="AO68">
        <f t="shared" si="4"/>
        <v>1</v>
      </c>
      <c r="AP68">
        <f t="shared" si="5"/>
        <v>1</v>
      </c>
      <c r="AQ68">
        <f t="shared" si="6"/>
        <v>1</v>
      </c>
      <c r="AR68">
        <f t="shared" si="7"/>
        <v>1</v>
      </c>
      <c r="AS68">
        <f t="shared" si="8"/>
        <v>1</v>
      </c>
      <c r="AT68">
        <f t="shared" si="9"/>
        <v>1</v>
      </c>
      <c r="AV68">
        <f t="shared" si="10"/>
        <v>112140288</v>
      </c>
      <c r="AX68">
        <f t="shared" si="11"/>
        <v>112140288</v>
      </c>
      <c r="AY68">
        <f t="shared" si="12"/>
        <v>112140288</v>
      </c>
      <c r="AZ68">
        <f t="shared" si="13"/>
        <v>112140288</v>
      </c>
      <c r="BA68">
        <f t="shared" si="14"/>
        <v>112140288</v>
      </c>
      <c r="BB68">
        <f t="shared" si="15"/>
        <v>112140288</v>
      </c>
      <c r="BC68">
        <f t="shared" si="16"/>
        <v>112140288</v>
      </c>
      <c r="BE68">
        <f t="shared" si="17"/>
        <v>64896</v>
      </c>
      <c r="BF68">
        <f t="shared" si="18"/>
        <v>2654208</v>
      </c>
      <c r="BG68">
        <f t="shared" si="19"/>
        <v>2719104</v>
      </c>
      <c r="BH68">
        <f t="shared" si="20"/>
        <v>64896</v>
      </c>
      <c r="BJ68">
        <f t="shared" si="21"/>
        <v>2.3866685496398813E-2</v>
      </c>
      <c r="BL68">
        <f t="shared" si="22"/>
        <v>2.3866685496398813E-2</v>
      </c>
      <c r="BM68"/>
    </row>
    <row r="69" spans="1:65" x14ac:dyDescent="0.15">
      <c r="B69" t="s">
        <v>53</v>
      </c>
      <c r="C69" t="s">
        <v>423</v>
      </c>
      <c r="D69">
        <v>13</v>
      </c>
      <c r="E69">
        <v>13</v>
      </c>
      <c r="F69">
        <v>384</v>
      </c>
      <c r="G69">
        <v>256</v>
      </c>
      <c r="H69">
        <v>1</v>
      </c>
      <c r="I69">
        <v>3</v>
      </c>
      <c r="J69">
        <v>3</v>
      </c>
      <c r="K69">
        <v>1</v>
      </c>
      <c r="L69">
        <v>13</v>
      </c>
      <c r="M69">
        <v>13</v>
      </c>
      <c r="N69">
        <v>1</v>
      </c>
      <c r="O69">
        <f t="shared" si="25"/>
        <v>1</v>
      </c>
      <c r="P69">
        <f t="shared" si="25"/>
        <v>1</v>
      </c>
      <c r="Q69">
        <f t="shared" si="25"/>
        <v>1</v>
      </c>
      <c r="R69">
        <f t="shared" si="25"/>
        <v>1</v>
      </c>
      <c r="S69">
        <f t="shared" si="25"/>
        <v>1</v>
      </c>
      <c r="T69">
        <f t="shared" si="25"/>
        <v>1</v>
      </c>
      <c r="U69">
        <f t="shared" si="28"/>
        <v>1</v>
      </c>
      <c r="V69">
        <f t="shared" si="28"/>
        <v>0.66015625</v>
      </c>
      <c r="W69">
        <f t="shared" si="28"/>
        <v>0.75</v>
      </c>
      <c r="X69" s="16">
        <f t="shared" si="28"/>
        <v>1</v>
      </c>
      <c r="Y69" s="16">
        <f t="shared" si="28"/>
        <v>0.66015625</v>
      </c>
      <c r="Z69" s="16">
        <f t="shared" si="28"/>
        <v>0.5</v>
      </c>
      <c r="AB69">
        <f t="shared" si="27"/>
        <v>1</v>
      </c>
      <c r="AC69">
        <f t="shared" si="27"/>
        <v>1</v>
      </c>
      <c r="AD69">
        <f t="shared" si="27"/>
        <v>1</v>
      </c>
      <c r="AE69">
        <f t="shared" si="27"/>
        <v>1</v>
      </c>
      <c r="AF69">
        <f t="shared" si="27"/>
        <v>0.75</v>
      </c>
      <c r="AG69">
        <f t="shared" si="27"/>
        <v>1</v>
      </c>
      <c r="AH69">
        <f t="shared" si="27"/>
        <v>1</v>
      </c>
      <c r="AI69">
        <f t="shared" si="27"/>
        <v>1</v>
      </c>
      <c r="AJ69">
        <f t="shared" si="27"/>
        <v>0.375</v>
      </c>
      <c r="AK69">
        <f t="shared" si="27"/>
        <v>0.75</v>
      </c>
      <c r="AL69">
        <f t="shared" si="27"/>
        <v>0.75</v>
      </c>
      <c r="AM69">
        <f t="shared" si="27"/>
        <v>1</v>
      </c>
      <c r="AO69">
        <f t="shared" si="4"/>
        <v>1</v>
      </c>
      <c r="AP69">
        <f t="shared" si="5"/>
        <v>1</v>
      </c>
      <c r="AQ69">
        <f t="shared" si="6"/>
        <v>1</v>
      </c>
      <c r="AR69">
        <f t="shared" si="7"/>
        <v>1</v>
      </c>
      <c r="AS69">
        <f t="shared" si="8"/>
        <v>1</v>
      </c>
      <c r="AT69">
        <f t="shared" si="9"/>
        <v>1</v>
      </c>
      <c r="AV69">
        <f t="shared" si="10"/>
        <v>149520384</v>
      </c>
      <c r="AX69">
        <f t="shared" si="11"/>
        <v>149520384</v>
      </c>
      <c r="AY69">
        <f t="shared" si="12"/>
        <v>149520384</v>
      </c>
      <c r="AZ69">
        <f t="shared" si="13"/>
        <v>149520384</v>
      </c>
      <c r="BA69">
        <f t="shared" si="14"/>
        <v>149520384</v>
      </c>
      <c r="BB69">
        <f t="shared" si="15"/>
        <v>149520384</v>
      </c>
      <c r="BC69">
        <f t="shared" si="16"/>
        <v>149520384</v>
      </c>
      <c r="BE69">
        <f t="shared" si="17"/>
        <v>64896</v>
      </c>
      <c r="BF69">
        <f t="shared" si="18"/>
        <v>884736</v>
      </c>
      <c r="BG69">
        <f t="shared" si="19"/>
        <v>949632</v>
      </c>
      <c r="BH69">
        <f t="shared" si="20"/>
        <v>43264</v>
      </c>
      <c r="BJ69">
        <f t="shared" si="21"/>
        <v>6.8338050950262838E-2</v>
      </c>
      <c r="BL69">
        <f t="shared" si="22"/>
        <v>4.5558700633508559E-2</v>
      </c>
      <c r="BM69"/>
    </row>
    <row r="70" spans="1:65" x14ac:dyDescent="0.15">
      <c r="B70" t="s">
        <v>54</v>
      </c>
      <c r="C70" t="s">
        <v>422</v>
      </c>
      <c r="D70">
        <v>1</v>
      </c>
      <c r="E70">
        <v>1</v>
      </c>
      <c r="F70">
        <v>9216</v>
      </c>
      <c r="G70">
        <v>1</v>
      </c>
      <c r="H70">
        <v>1</v>
      </c>
      <c r="I70">
        <v>1</v>
      </c>
      <c r="J70">
        <v>1</v>
      </c>
      <c r="K70">
        <v>1</v>
      </c>
      <c r="L70">
        <v>4096</v>
      </c>
      <c r="M70">
        <v>1</v>
      </c>
      <c r="N70">
        <v>1</v>
      </c>
      <c r="O70">
        <f>$F70/( CEILING($F70/O$4,1)*O$4)*$L70/(CEILING($L70/O$5,1)*O$5)/16</f>
        <v>6.25E-2</v>
      </c>
      <c r="P70">
        <f t="shared" ref="P70:Z70" si="47">$F70/( CEILING($F70/P$4,1)*P$4)*$L70/(CEILING($L70/P$5,1)*P$5)/16</f>
        <v>6.25E-2</v>
      </c>
      <c r="Q70">
        <f t="shared" si="47"/>
        <v>6.25E-2</v>
      </c>
      <c r="R70">
        <f t="shared" si="47"/>
        <v>6.25E-2</v>
      </c>
      <c r="S70">
        <f t="shared" si="47"/>
        <v>6.25E-2</v>
      </c>
      <c r="T70">
        <f t="shared" si="47"/>
        <v>6.25E-2</v>
      </c>
      <c r="U70">
        <f t="shared" si="47"/>
        <v>6.25E-2</v>
      </c>
      <c r="V70">
        <f t="shared" si="47"/>
        <v>6.25E-2</v>
      </c>
      <c r="W70">
        <f t="shared" si="47"/>
        <v>6.25E-2</v>
      </c>
      <c r="X70" s="16">
        <f t="shared" si="47"/>
        <v>6.25E-2</v>
      </c>
      <c r="Y70" s="16">
        <f t="shared" si="47"/>
        <v>6.25E-2</v>
      </c>
      <c r="Z70" s="16">
        <f t="shared" si="47"/>
        <v>6.25E-2</v>
      </c>
      <c r="AB70">
        <f t="shared" si="27"/>
        <v>6.25E-2</v>
      </c>
      <c r="AC70">
        <f t="shared" si="27"/>
        <v>3.125E-2</v>
      </c>
      <c r="AD70">
        <f t="shared" si="27"/>
        <v>1.5625E-2</v>
      </c>
      <c r="AE70">
        <f t="shared" si="27"/>
        <v>7.8125E-3</v>
      </c>
      <c r="AF70">
        <f t="shared" si="27"/>
        <v>6.25E-2</v>
      </c>
      <c r="AG70">
        <f t="shared" si="27"/>
        <v>3.125E-2</v>
      </c>
      <c r="AH70">
        <f t="shared" si="27"/>
        <v>1.5625E-2</v>
      </c>
      <c r="AI70">
        <f t="shared" si="27"/>
        <v>7.8125E-3</v>
      </c>
      <c r="AJ70">
        <f t="shared" si="27"/>
        <v>6.25E-2</v>
      </c>
      <c r="AK70">
        <f t="shared" si="27"/>
        <v>3.125E-2</v>
      </c>
      <c r="AL70">
        <f t="shared" si="27"/>
        <v>1.5625E-2</v>
      </c>
      <c r="AM70">
        <f t="shared" si="27"/>
        <v>7.8125E-3</v>
      </c>
      <c r="AO70">
        <f t="shared" si="4"/>
        <v>6.25E-2</v>
      </c>
      <c r="AP70">
        <f t="shared" si="5"/>
        <v>6.25E-2</v>
      </c>
      <c r="AQ70">
        <f t="shared" si="6"/>
        <v>6.25E-2</v>
      </c>
      <c r="AR70">
        <f t="shared" si="7"/>
        <v>6.25E-2</v>
      </c>
      <c r="AS70">
        <f t="shared" si="8"/>
        <v>6.25E-2</v>
      </c>
      <c r="AT70">
        <f t="shared" si="9"/>
        <v>6.25E-2</v>
      </c>
      <c r="AV70">
        <f t="shared" si="10"/>
        <v>37748736</v>
      </c>
      <c r="AX70">
        <f t="shared" si="11"/>
        <v>603979776</v>
      </c>
      <c r="AY70">
        <f t="shared" si="12"/>
        <v>603979776</v>
      </c>
      <c r="AZ70">
        <f t="shared" si="13"/>
        <v>603979776</v>
      </c>
      <c r="BA70">
        <f t="shared" si="14"/>
        <v>603979776</v>
      </c>
      <c r="BB70">
        <f t="shared" si="15"/>
        <v>603979776</v>
      </c>
      <c r="BC70">
        <f t="shared" si="16"/>
        <v>603979776</v>
      </c>
      <c r="BE70">
        <f t="shared" si="17"/>
        <v>9216</v>
      </c>
      <c r="BF70">
        <f t="shared" si="18"/>
        <v>9216</v>
      </c>
      <c r="BG70">
        <f t="shared" si="19"/>
        <v>18432</v>
      </c>
      <c r="BH70">
        <f t="shared" si="20"/>
        <v>4096</v>
      </c>
      <c r="BJ70">
        <f t="shared" si="21"/>
        <v>0.5</v>
      </c>
      <c r="BL70">
        <f t="shared" si="22"/>
        <v>0.22222222222222221</v>
      </c>
      <c r="BM70"/>
    </row>
    <row r="71" spans="1:65" x14ac:dyDescent="0.15">
      <c r="B71" t="s">
        <v>55</v>
      </c>
      <c r="C71" t="s">
        <v>422</v>
      </c>
      <c r="D71">
        <v>1</v>
      </c>
      <c r="E71">
        <v>1</v>
      </c>
      <c r="F71">
        <v>4096</v>
      </c>
      <c r="G71">
        <v>1</v>
      </c>
      <c r="H71">
        <v>1</v>
      </c>
      <c r="I71">
        <v>1</v>
      </c>
      <c r="J71">
        <v>1</v>
      </c>
      <c r="K71">
        <v>1</v>
      </c>
      <c r="L71">
        <v>4096</v>
      </c>
      <c r="M71">
        <v>1</v>
      </c>
      <c r="N71">
        <v>1</v>
      </c>
      <c r="O71">
        <f t="shared" ref="O71:Z72" si="48">$F71/( CEILING($F71/O$4,1)*O$4)*$L71/(CEILING($L71/O$5,1)*O$5)/16</f>
        <v>6.25E-2</v>
      </c>
      <c r="P71">
        <f t="shared" si="48"/>
        <v>6.25E-2</v>
      </c>
      <c r="Q71">
        <f t="shared" si="48"/>
        <v>6.25E-2</v>
      </c>
      <c r="R71">
        <f t="shared" si="48"/>
        <v>6.25E-2</v>
      </c>
      <c r="S71">
        <f t="shared" si="48"/>
        <v>6.25E-2</v>
      </c>
      <c r="T71">
        <f t="shared" si="48"/>
        <v>6.25E-2</v>
      </c>
      <c r="U71">
        <f t="shared" si="48"/>
        <v>6.25E-2</v>
      </c>
      <c r="V71">
        <f t="shared" si="48"/>
        <v>6.25E-2</v>
      </c>
      <c r="W71">
        <f t="shared" si="48"/>
        <v>6.25E-2</v>
      </c>
      <c r="X71" s="16">
        <f t="shared" si="48"/>
        <v>6.25E-2</v>
      </c>
      <c r="Y71" s="16">
        <f t="shared" si="48"/>
        <v>6.25E-2</v>
      </c>
      <c r="Z71" s="16">
        <f t="shared" si="48"/>
        <v>6.25E-2</v>
      </c>
      <c r="AB71">
        <f t="shared" si="27"/>
        <v>6.25E-2</v>
      </c>
      <c r="AC71">
        <f t="shared" si="27"/>
        <v>3.125E-2</v>
      </c>
      <c r="AD71">
        <f t="shared" si="27"/>
        <v>1.5625E-2</v>
      </c>
      <c r="AE71">
        <f t="shared" si="27"/>
        <v>7.8125E-3</v>
      </c>
      <c r="AF71">
        <f t="shared" si="27"/>
        <v>6.25E-2</v>
      </c>
      <c r="AG71">
        <f t="shared" si="27"/>
        <v>3.125E-2</v>
      </c>
      <c r="AH71">
        <f t="shared" si="27"/>
        <v>1.5625E-2</v>
      </c>
      <c r="AI71">
        <f t="shared" si="27"/>
        <v>7.8125E-3</v>
      </c>
      <c r="AJ71">
        <f t="shared" si="27"/>
        <v>6.25E-2</v>
      </c>
      <c r="AK71">
        <f t="shared" si="27"/>
        <v>3.125E-2</v>
      </c>
      <c r="AL71">
        <f t="shared" si="27"/>
        <v>1.5625E-2</v>
      </c>
      <c r="AM71">
        <f t="shared" si="27"/>
        <v>7.8125E-3</v>
      </c>
      <c r="AO71">
        <f t="shared" si="4"/>
        <v>6.25E-2</v>
      </c>
      <c r="AP71">
        <f t="shared" si="5"/>
        <v>6.25E-2</v>
      </c>
      <c r="AQ71">
        <f t="shared" si="6"/>
        <v>6.25E-2</v>
      </c>
      <c r="AR71">
        <f t="shared" si="7"/>
        <v>6.25E-2</v>
      </c>
      <c r="AS71">
        <f t="shared" si="8"/>
        <v>6.25E-2</v>
      </c>
      <c r="AT71">
        <f t="shared" si="9"/>
        <v>6.25E-2</v>
      </c>
      <c r="AV71">
        <f t="shared" si="10"/>
        <v>16777216</v>
      </c>
      <c r="AX71">
        <f t="shared" si="11"/>
        <v>268435456</v>
      </c>
      <c r="AY71">
        <f t="shared" si="12"/>
        <v>268435456</v>
      </c>
      <c r="AZ71">
        <f t="shared" si="13"/>
        <v>268435456</v>
      </c>
      <c r="BA71">
        <f t="shared" si="14"/>
        <v>268435456</v>
      </c>
      <c r="BB71">
        <f t="shared" si="15"/>
        <v>268435456</v>
      </c>
      <c r="BC71">
        <f t="shared" si="16"/>
        <v>268435456</v>
      </c>
      <c r="BE71">
        <f t="shared" si="17"/>
        <v>4096</v>
      </c>
      <c r="BF71">
        <f t="shared" si="18"/>
        <v>4096</v>
      </c>
      <c r="BG71">
        <f t="shared" si="19"/>
        <v>8192</v>
      </c>
      <c r="BH71">
        <f t="shared" si="20"/>
        <v>4096</v>
      </c>
      <c r="BJ71">
        <f t="shared" si="21"/>
        <v>0.5</v>
      </c>
      <c r="BL71">
        <f t="shared" si="22"/>
        <v>0.5</v>
      </c>
      <c r="BM71"/>
    </row>
    <row r="72" spans="1:65" x14ac:dyDescent="0.15">
      <c r="B72" t="s">
        <v>56</v>
      </c>
      <c r="C72" t="s">
        <v>422</v>
      </c>
      <c r="D72">
        <v>1</v>
      </c>
      <c r="E72">
        <v>1</v>
      </c>
      <c r="F72">
        <v>4096</v>
      </c>
      <c r="G72">
        <v>1</v>
      </c>
      <c r="H72">
        <v>1</v>
      </c>
      <c r="I72">
        <v>1</v>
      </c>
      <c r="J72">
        <v>1</v>
      </c>
      <c r="K72">
        <v>1</v>
      </c>
      <c r="L72">
        <v>1000</v>
      </c>
      <c r="M72">
        <v>1</v>
      </c>
      <c r="N72">
        <v>1</v>
      </c>
      <c r="O72">
        <f t="shared" si="48"/>
        <v>6.2003968253968256E-2</v>
      </c>
      <c r="P72">
        <f t="shared" si="48"/>
        <v>6.103515625E-2</v>
      </c>
      <c r="Q72">
        <f t="shared" si="48"/>
        <v>6.103515625E-2</v>
      </c>
      <c r="R72">
        <f t="shared" si="48"/>
        <v>6.103515625E-2</v>
      </c>
      <c r="S72">
        <f t="shared" si="48"/>
        <v>6.103515625E-2</v>
      </c>
      <c r="T72">
        <f t="shared" si="48"/>
        <v>6.103515625E-2</v>
      </c>
      <c r="U72">
        <f t="shared" si="48"/>
        <v>6.103515625E-2</v>
      </c>
      <c r="V72">
        <f t="shared" si="48"/>
        <v>6.103515625E-2</v>
      </c>
      <c r="W72">
        <f t="shared" si="48"/>
        <v>6.103515625E-2</v>
      </c>
      <c r="X72" s="16">
        <f t="shared" si="48"/>
        <v>6.103515625E-2</v>
      </c>
      <c r="Y72" s="16">
        <f t="shared" si="48"/>
        <v>6.103515625E-2</v>
      </c>
      <c r="Z72" s="16">
        <f t="shared" si="48"/>
        <v>6.103515625E-2</v>
      </c>
      <c r="AB72">
        <f t="shared" si="27"/>
        <v>6.25E-2</v>
      </c>
      <c r="AC72">
        <f t="shared" si="27"/>
        <v>3.125E-2</v>
      </c>
      <c r="AD72">
        <f t="shared" si="27"/>
        <v>1.5625E-2</v>
      </c>
      <c r="AE72">
        <f t="shared" si="27"/>
        <v>7.8125E-3</v>
      </c>
      <c r="AF72">
        <f t="shared" si="27"/>
        <v>6.25E-2</v>
      </c>
      <c r="AG72">
        <f t="shared" si="27"/>
        <v>3.125E-2</v>
      </c>
      <c r="AH72">
        <f t="shared" si="27"/>
        <v>1.5625E-2</v>
      </c>
      <c r="AI72">
        <f t="shared" si="27"/>
        <v>7.8125E-3</v>
      </c>
      <c r="AJ72">
        <f t="shared" si="27"/>
        <v>6.25E-2</v>
      </c>
      <c r="AK72">
        <f t="shared" si="27"/>
        <v>3.125E-2</v>
      </c>
      <c r="AL72">
        <f t="shared" si="27"/>
        <v>1.5625E-2</v>
      </c>
      <c r="AM72">
        <f t="shared" si="27"/>
        <v>7.8125E-3</v>
      </c>
      <c r="AO72">
        <f t="shared" si="4"/>
        <v>6.2003968253968256E-2</v>
      </c>
      <c r="AP72">
        <f t="shared" si="5"/>
        <v>6.103515625E-2</v>
      </c>
      <c r="AQ72">
        <f t="shared" si="6"/>
        <v>6.103515625E-2</v>
      </c>
      <c r="AR72">
        <f t="shared" si="7"/>
        <v>6.25E-2</v>
      </c>
      <c r="AS72">
        <f t="shared" si="8"/>
        <v>6.25E-2</v>
      </c>
      <c r="AT72">
        <f t="shared" si="9"/>
        <v>6.25E-2</v>
      </c>
      <c r="AV72">
        <f t="shared" si="10"/>
        <v>4096000</v>
      </c>
      <c r="AX72">
        <f t="shared" si="11"/>
        <v>66060288</v>
      </c>
      <c r="AY72">
        <f t="shared" si="12"/>
        <v>67108864</v>
      </c>
      <c r="AZ72">
        <f t="shared" si="13"/>
        <v>67108864</v>
      </c>
      <c r="BA72">
        <f t="shared" si="14"/>
        <v>65536000</v>
      </c>
      <c r="BB72">
        <f t="shared" si="15"/>
        <v>65536000</v>
      </c>
      <c r="BC72">
        <f t="shared" si="16"/>
        <v>65536000</v>
      </c>
      <c r="BE72">
        <f t="shared" si="17"/>
        <v>4096</v>
      </c>
      <c r="BF72">
        <f t="shared" si="18"/>
        <v>4096</v>
      </c>
      <c r="BG72">
        <f t="shared" si="19"/>
        <v>8192</v>
      </c>
      <c r="BH72">
        <f t="shared" si="20"/>
        <v>1000</v>
      </c>
      <c r="BJ72">
        <f t="shared" si="21"/>
        <v>0.5</v>
      </c>
      <c r="BL72">
        <f t="shared" si="22"/>
        <v>0.1220703125</v>
      </c>
      <c r="BM72"/>
    </row>
    <row r="73" spans="1:65" s="11" customFormat="1" x14ac:dyDescent="0.15">
      <c r="A73" s="11" t="s">
        <v>58</v>
      </c>
      <c r="B73" s="11" t="s">
        <v>59</v>
      </c>
      <c r="C73" s="11" t="s">
        <v>423</v>
      </c>
      <c r="D73" s="11">
        <v>224</v>
      </c>
      <c r="E73" s="11">
        <v>224</v>
      </c>
      <c r="F73" s="11">
        <v>3</v>
      </c>
      <c r="G73" s="11">
        <v>64</v>
      </c>
      <c r="H73" s="11">
        <v>1</v>
      </c>
      <c r="I73" s="11">
        <v>7</v>
      </c>
      <c r="J73" s="11">
        <v>7</v>
      </c>
      <c r="K73" s="11">
        <v>2</v>
      </c>
      <c r="L73" s="11">
        <v>112</v>
      </c>
      <c r="M73" s="11">
        <v>112</v>
      </c>
      <c r="N73" s="11">
        <v>2</v>
      </c>
      <c r="O73" s="11">
        <f t="shared" ref="O73:Z73" si="49">IF( O$4&lt;$F73*$I73*$J73,IF(O$4&lt;$I73*$J73,IF(O$4&lt;$I73,0,$I73),$I73*$J73), $I73*$J73*$F73)*MIN(O$5,$G73)/O$4/O$5</f>
        <v>0.765625</v>
      </c>
      <c r="P73" s="11">
        <f t="shared" si="49"/>
        <v>0.21875</v>
      </c>
      <c r="Q73" s="11">
        <f t="shared" si="49"/>
        <v>0.4375</v>
      </c>
      <c r="R73" s="11">
        <f t="shared" si="49"/>
        <v>0.4375</v>
      </c>
      <c r="S73" s="11">
        <f t="shared" si="49"/>
        <v>0.3828125</v>
      </c>
      <c r="T73" s="11">
        <f t="shared" si="49"/>
        <v>0.765625</v>
      </c>
      <c r="U73" s="11">
        <f t="shared" si="49"/>
        <v>0.109375</v>
      </c>
      <c r="V73" s="11">
        <f t="shared" si="49"/>
        <v>0.109375</v>
      </c>
      <c r="W73">
        <f t="shared" si="49"/>
        <v>0.57421875</v>
      </c>
      <c r="X73" s="16">
        <f t="shared" si="49"/>
        <v>0.19140625</v>
      </c>
      <c r="Y73" s="16">
        <f t="shared" si="49"/>
        <v>0.19140625</v>
      </c>
      <c r="Z73" s="16">
        <f t="shared" si="49"/>
        <v>2.734375E-2</v>
      </c>
      <c r="AB73" s="11">
        <f t="shared" ref="AB73:AM73" si="50">IF( AB$4&lt;$F73*$I73*$J73,IF(AB$4&lt;$I73*$J73,IF(AB$4&lt;$I73,0,$I73),$I73*$J73), $I73*$J73*$F73)*MIN(AB$5,$G73)/AB$4/AB$5</f>
        <v>0.765625</v>
      </c>
      <c r="AC73" s="11">
        <f t="shared" si="50"/>
        <v>0.21875</v>
      </c>
      <c r="AD73" s="11">
        <f t="shared" si="50"/>
        <v>0.4375</v>
      </c>
      <c r="AE73" s="11">
        <f t="shared" si="50"/>
        <v>0.4375</v>
      </c>
      <c r="AF73" s="11">
        <f t="shared" si="50"/>
        <v>0.57421875</v>
      </c>
      <c r="AG73" s="11">
        <f t="shared" si="50"/>
        <v>0.3828125</v>
      </c>
      <c r="AH73" s="11">
        <f t="shared" si="50"/>
        <v>0.765625</v>
      </c>
      <c r="AI73" s="11">
        <f t="shared" si="50"/>
        <v>0.109375</v>
      </c>
      <c r="AJ73" s="11">
        <f t="shared" si="50"/>
        <v>0.1435546875</v>
      </c>
      <c r="AK73" s="11">
        <f t="shared" si="50"/>
        <v>0.287109375</v>
      </c>
      <c r="AL73" s="11">
        <f t="shared" si="50"/>
        <v>0.57421875</v>
      </c>
      <c r="AM73" s="11">
        <f t="shared" si="50"/>
        <v>0.19140625</v>
      </c>
      <c r="AO73" s="11">
        <f t="shared" si="4"/>
        <v>0.765625</v>
      </c>
      <c r="AP73" s="11">
        <f t="shared" si="5"/>
        <v>0.765625</v>
      </c>
      <c r="AQ73" s="11">
        <f t="shared" si="6"/>
        <v>0.57421875</v>
      </c>
      <c r="AR73" s="11">
        <f t="shared" si="7"/>
        <v>0.765625</v>
      </c>
      <c r="AS73" s="11">
        <f t="shared" si="8"/>
        <v>0.765625</v>
      </c>
      <c r="AT73" s="11">
        <f t="shared" si="9"/>
        <v>0.57421875</v>
      </c>
      <c r="AV73" s="11">
        <f t="shared" si="10"/>
        <v>118013952</v>
      </c>
      <c r="AX73" s="11">
        <f t="shared" si="11"/>
        <v>154140672</v>
      </c>
      <c r="AY73" s="11">
        <f t="shared" si="12"/>
        <v>154140672</v>
      </c>
      <c r="AZ73" s="11">
        <f t="shared" si="13"/>
        <v>205520896</v>
      </c>
      <c r="BA73" s="11">
        <f t="shared" si="14"/>
        <v>154140672</v>
      </c>
      <c r="BB73" s="11">
        <f t="shared" si="15"/>
        <v>154140672</v>
      </c>
      <c r="BC73" s="11">
        <f t="shared" si="16"/>
        <v>205520896</v>
      </c>
      <c r="BE73" s="11">
        <f t="shared" si="17"/>
        <v>150528</v>
      </c>
      <c r="BF73" s="11">
        <f t="shared" si="18"/>
        <v>9408</v>
      </c>
      <c r="BG73" s="11">
        <f t="shared" si="19"/>
        <v>159936</v>
      </c>
      <c r="BH73" s="11">
        <f t="shared" ref="BH73:BH136" si="51">L73*M73*G73/N73</f>
        <v>401408</v>
      </c>
      <c r="BJ73" s="11">
        <f t="shared" si="21"/>
        <v>0.94117647058823528</v>
      </c>
      <c r="BL73" s="11">
        <f t="shared" si="22"/>
        <v>2.5098039215686274</v>
      </c>
    </row>
    <row r="74" spans="1:65" x14ac:dyDescent="0.15">
      <c r="B74" t="s">
        <v>60</v>
      </c>
      <c r="C74" t="s">
        <v>425</v>
      </c>
      <c r="D74">
        <v>56</v>
      </c>
      <c r="E74">
        <v>56</v>
      </c>
      <c r="F74">
        <v>64</v>
      </c>
      <c r="G74">
        <v>64</v>
      </c>
      <c r="H74">
        <v>1</v>
      </c>
      <c r="I74">
        <v>1</v>
      </c>
      <c r="J74">
        <v>1</v>
      </c>
      <c r="K74">
        <v>1</v>
      </c>
      <c r="L74">
        <v>56</v>
      </c>
      <c r="M74">
        <v>56</v>
      </c>
      <c r="N74">
        <v>1</v>
      </c>
      <c r="O74">
        <f t="shared" si="25"/>
        <v>1</v>
      </c>
      <c r="P74">
        <f t="shared" si="25"/>
        <v>1</v>
      </c>
      <c r="Q74">
        <f t="shared" si="25"/>
        <v>1</v>
      </c>
      <c r="R74">
        <f t="shared" si="25"/>
        <v>0.5</v>
      </c>
      <c r="S74">
        <f t="shared" si="25"/>
        <v>0.5</v>
      </c>
      <c r="T74">
        <f t="shared" si="25"/>
        <v>1</v>
      </c>
      <c r="U74">
        <f t="shared" si="28"/>
        <v>0.5</v>
      </c>
      <c r="V74">
        <f t="shared" si="28"/>
        <v>0.25</v>
      </c>
      <c r="W74">
        <f t="shared" si="28"/>
        <v>0.25</v>
      </c>
      <c r="X74" s="16">
        <f t="shared" si="28"/>
        <v>0.25</v>
      </c>
      <c r="Y74" s="16">
        <f t="shared" si="28"/>
        <v>0.25</v>
      </c>
      <c r="Z74" s="16">
        <f t="shared" si="28"/>
        <v>0.125</v>
      </c>
      <c r="AB74">
        <f t="shared" si="27"/>
        <v>1</v>
      </c>
      <c r="AC74">
        <f t="shared" si="27"/>
        <v>1</v>
      </c>
      <c r="AD74">
        <f t="shared" si="27"/>
        <v>1</v>
      </c>
      <c r="AE74">
        <f t="shared" si="27"/>
        <v>0.5</v>
      </c>
      <c r="AF74">
        <f t="shared" si="27"/>
        <v>0.25</v>
      </c>
      <c r="AG74">
        <f t="shared" si="27"/>
        <v>0.5</v>
      </c>
      <c r="AH74">
        <f t="shared" si="27"/>
        <v>1</v>
      </c>
      <c r="AI74">
        <f t="shared" si="27"/>
        <v>0.5</v>
      </c>
      <c r="AJ74">
        <f t="shared" si="27"/>
        <v>6.25E-2</v>
      </c>
      <c r="AK74">
        <f t="shared" si="27"/>
        <v>0.125</v>
      </c>
      <c r="AL74">
        <f t="shared" si="27"/>
        <v>0.25</v>
      </c>
      <c r="AM74">
        <f t="shared" si="27"/>
        <v>0.25</v>
      </c>
      <c r="AO74">
        <f t="shared" si="4"/>
        <v>1</v>
      </c>
      <c r="AP74">
        <f t="shared" si="5"/>
        <v>1</v>
      </c>
      <c r="AQ74">
        <f t="shared" si="6"/>
        <v>0.25</v>
      </c>
      <c r="AR74">
        <f t="shared" si="7"/>
        <v>1</v>
      </c>
      <c r="AS74">
        <f t="shared" si="8"/>
        <v>1</v>
      </c>
      <c r="AT74">
        <f t="shared" si="9"/>
        <v>0.25</v>
      </c>
      <c r="AV74">
        <f t="shared" si="10"/>
        <v>12845056</v>
      </c>
      <c r="AX74">
        <f t="shared" si="11"/>
        <v>12845056</v>
      </c>
      <c r="AY74">
        <f t="shared" si="12"/>
        <v>12845056</v>
      </c>
      <c r="AZ74">
        <f t="shared" si="13"/>
        <v>51380224</v>
      </c>
      <c r="BA74">
        <f t="shared" si="14"/>
        <v>12845056</v>
      </c>
      <c r="BB74">
        <f t="shared" si="15"/>
        <v>12845056</v>
      </c>
      <c r="BC74">
        <f t="shared" si="16"/>
        <v>51380224</v>
      </c>
      <c r="BE74">
        <f t="shared" si="17"/>
        <v>200704</v>
      </c>
      <c r="BF74">
        <f t="shared" si="18"/>
        <v>4096</v>
      </c>
      <c r="BG74">
        <f t="shared" si="19"/>
        <v>204800</v>
      </c>
      <c r="BH74">
        <f t="shared" si="51"/>
        <v>200704</v>
      </c>
      <c r="BJ74">
        <f t="shared" si="21"/>
        <v>0.98</v>
      </c>
      <c r="BL74">
        <f t="shared" si="22"/>
        <v>0.98</v>
      </c>
      <c r="BM74"/>
    </row>
    <row r="75" spans="1:65" x14ac:dyDescent="0.15">
      <c r="B75" t="s">
        <v>61</v>
      </c>
      <c r="C75" t="s">
        <v>425</v>
      </c>
      <c r="D75">
        <v>56</v>
      </c>
      <c r="E75">
        <v>56</v>
      </c>
      <c r="F75">
        <v>64</v>
      </c>
      <c r="G75">
        <v>64</v>
      </c>
      <c r="H75">
        <v>1</v>
      </c>
      <c r="I75">
        <v>3</v>
      </c>
      <c r="J75">
        <v>3</v>
      </c>
      <c r="K75">
        <v>1</v>
      </c>
      <c r="L75">
        <v>56</v>
      </c>
      <c r="M75">
        <v>56</v>
      </c>
      <c r="N75">
        <v>1</v>
      </c>
      <c r="O75">
        <f t="shared" si="25"/>
        <v>1</v>
      </c>
      <c r="P75">
        <f t="shared" si="25"/>
        <v>1</v>
      </c>
      <c r="Q75">
        <f t="shared" si="25"/>
        <v>1</v>
      </c>
      <c r="R75">
        <f t="shared" si="25"/>
        <v>0.5</v>
      </c>
      <c r="S75">
        <f t="shared" si="25"/>
        <v>0.5</v>
      </c>
      <c r="T75">
        <f t="shared" si="25"/>
        <v>1</v>
      </c>
      <c r="U75">
        <f t="shared" si="28"/>
        <v>0.5</v>
      </c>
      <c r="V75">
        <f t="shared" si="28"/>
        <v>0.25</v>
      </c>
      <c r="W75">
        <f t="shared" si="28"/>
        <v>0.25</v>
      </c>
      <c r="X75" s="16">
        <f t="shared" si="28"/>
        <v>0.25</v>
      </c>
      <c r="Y75" s="16">
        <f t="shared" si="28"/>
        <v>0.25</v>
      </c>
      <c r="Z75" s="16">
        <f t="shared" si="28"/>
        <v>0.125</v>
      </c>
      <c r="AB75">
        <f t="shared" si="27"/>
        <v>1</v>
      </c>
      <c r="AC75">
        <f t="shared" si="27"/>
        <v>1</v>
      </c>
      <c r="AD75">
        <f t="shared" si="27"/>
        <v>1</v>
      </c>
      <c r="AE75">
        <f t="shared" si="27"/>
        <v>0.5</v>
      </c>
      <c r="AF75">
        <f t="shared" si="27"/>
        <v>0.25</v>
      </c>
      <c r="AG75">
        <f t="shared" si="27"/>
        <v>0.5</v>
      </c>
      <c r="AH75">
        <f t="shared" si="27"/>
        <v>1</v>
      </c>
      <c r="AI75">
        <f t="shared" si="27"/>
        <v>0.5</v>
      </c>
      <c r="AJ75">
        <f t="shared" si="27"/>
        <v>6.25E-2</v>
      </c>
      <c r="AK75">
        <f t="shared" si="27"/>
        <v>0.125</v>
      </c>
      <c r="AL75">
        <f t="shared" si="27"/>
        <v>0.25</v>
      </c>
      <c r="AM75">
        <f t="shared" si="27"/>
        <v>0.25</v>
      </c>
      <c r="AO75">
        <f t="shared" si="4"/>
        <v>1</v>
      </c>
      <c r="AP75">
        <f t="shared" si="5"/>
        <v>1</v>
      </c>
      <c r="AQ75">
        <f t="shared" si="6"/>
        <v>0.25</v>
      </c>
      <c r="AR75">
        <f t="shared" si="7"/>
        <v>1</v>
      </c>
      <c r="AS75">
        <f t="shared" si="8"/>
        <v>1</v>
      </c>
      <c r="AT75">
        <f t="shared" si="9"/>
        <v>0.25</v>
      </c>
      <c r="AV75">
        <f t="shared" si="10"/>
        <v>115605504</v>
      </c>
      <c r="AX75">
        <f t="shared" si="11"/>
        <v>115605504</v>
      </c>
      <c r="AY75">
        <f t="shared" si="12"/>
        <v>115605504</v>
      </c>
      <c r="AZ75">
        <f t="shared" si="13"/>
        <v>462422016</v>
      </c>
      <c r="BA75">
        <f t="shared" si="14"/>
        <v>115605504</v>
      </c>
      <c r="BB75">
        <f t="shared" si="15"/>
        <v>115605504</v>
      </c>
      <c r="BC75">
        <f t="shared" si="16"/>
        <v>462422016</v>
      </c>
      <c r="BE75">
        <f t="shared" si="17"/>
        <v>200704</v>
      </c>
      <c r="BF75">
        <f t="shared" si="18"/>
        <v>36864</v>
      </c>
      <c r="BG75">
        <f t="shared" si="19"/>
        <v>237568</v>
      </c>
      <c r="BH75">
        <f t="shared" si="51"/>
        <v>200704</v>
      </c>
      <c r="BJ75">
        <f t="shared" si="21"/>
        <v>0.84482758620689657</v>
      </c>
      <c r="BL75">
        <f t="shared" si="22"/>
        <v>0.84482758620689657</v>
      </c>
      <c r="BM75"/>
    </row>
    <row r="76" spans="1:65" x14ac:dyDescent="0.15">
      <c r="B76" t="s">
        <v>62</v>
      </c>
      <c r="C76" t="s">
        <v>425</v>
      </c>
      <c r="D76">
        <v>56</v>
      </c>
      <c r="E76">
        <v>56</v>
      </c>
      <c r="F76">
        <v>64</v>
      </c>
      <c r="G76">
        <v>256</v>
      </c>
      <c r="H76">
        <v>1</v>
      </c>
      <c r="I76">
        <v>1</v>
      </c>
      <c r="J76">
        <v>1</v>
      </c>
      <c r="K76">
        <v>1</v>
      </c>
      <c r="L76">
        <v>56</v>
      </c>
      <c r="M76">
        <v>56</v>
      </c>
      <c r="N76">
        <v>1</v>
      </c>
      <c r="O76">
        <f t="shared" si="25"/>
        <v>1</v>
      </c>
      <c r="P76">
        <f t="shared" si="25"/>
        <v>1</v>
      </c>
      <c r="Q76">
        <f t="shared" si="25"/>
        <v>1</v>
      </c>
      <c r="R76">
        <f t="shared" si="25"/>
        <v>1</v>
      </c>
      <c r="S76">
        <f t="shared" si="25"/>
        <v>0.5</v>
      </c>
      <c r="T76">
        <f t="shared" si="25"/>
        <v>1</v>
      </c>
      <c r="U76">
        <f t="shared" si="28"/>
        <v>1</v>
      </c>
      <c r="V76">
        <f t="shared" si="28"/>
        <v>1</v>
      </c>
      <c r="W76">
        <f t="shared" si="28"/>
        <v>0.25</v>
      </c>
      <c r="X76" s="16">
        <f t="shared" si="28"/>
        <v>0.5</v>
      </c>
      <c r="Y76" s="16">
        <f t="shared" si="28"/>
        <v>1</v>
      </c>
      <c r="Z76" s="16">
        <f t="shared" si="28"/>
        <v>0.5</v>
      </c>
      <c r="AB76">
        <f t="shared" si="27"/>
        <v>1</v>
      </c>
      <c r="AC76">
        <f t="shared" si="27"/>
        <v>1</v>
      </c>
      <c r="AD76">
        <f t="shared" si="27"/>
        <v>1</v>
      </c>
      <c r="AE76">
        <f t="shared" si="27"/>
        <v>1</v>
      </c>
      <c r="AF76">
        <f t="shared" si="27"/>
        <v>0.25</v>
      </c>
      <c r="AG76">
        <f t="shared" si="27"/>
        <v>0.5</v>
      </c>
      <c r="AH76">
        <f t="shared" si="27"/>
        <v>1</v>
      </c>
      <c r="AI76">
        <f t="shared" si="27"/>
        <v>1</v>
      </c>
      <c r="AJ76">
        <f t="shared" si="27"/>
        <v>6.25E-2</v>
      </c>
      <c r="AK76">
        <f t="shared" si="27"/>
        <v>0.125</v>
      </c>
      <c r="AL76">
        <f t="shared" si="27"/>
        <v>0.25</v>
      </c>
      <c r="AM76">
        <f t="shared" si="27"/>
        <v>0.5</v>
      </c>
      <c r="AO76">
        <f t="shared" si="4"/>
        <v>1</v>
      </c>
      <c r="AP76">
        <f t="shared" si="5"/>
        <v>1</v>
      </c>
      <c r="AQ76">
        <f t="shared" si="6"/>
        <v>1</v>
      </c>
      <c r="AR76">
        <f t="shared" si="7"/>
        <v>1</v>
      </c>
      <c r="AS76">
        <f t="shared" si="8"/>
        <v>1</v>
      </c>
      <c r="AT76">
        <f t="shared" si="9"/>
        <v>0.5</v>
      </c>
      <c r="AV76">
        <f t="shared" si="10"/>
        <v>51380224</v>
      </c>
      <c r="AX76">
        <f t="shared" si="11"/>
        <v>51380224</v>
      </c>
      <c r="AY76">
        <f t="shared" si="12"/>
        <v>51380224</v>
      </c>
      <c r="AZ76">
        <f t="shared" si="13"/>
        <v>51380224</v>
      </c>
      <c r="BA76">
        <f t="shared" si="14"/>
        <v>51380224</v>
      </c>
      <c r="BB76">
        <f t="shared" si="15"/>
        <v>51380224</v>
      </c>
      <c r="BC76">
        <f t="shared" si="16"/>
        <v>102760448</v>
      </c>
      <c r="BE76">
        <f t="shared" si="17"/>
        <v>200704</v>
      </c>
      <c r="BF76">
        <f t="shared" si="18"/>
        <v>16384</v>
      </c>
      <c r="BG76">
        <f t="shared" si="19"/>
        <v>217088</v>
      </c>
      <c r="BH76">
        <f t="shared" si="51"/>
        <v>802816</v>
      </c>
      <c r="BJ76">
        <f t="shared" si="21"/>
        <v>0.92452830188679247</v>
      </c>
      <c r="BL76">
        <f t="shared" si="22"/>
        <v>3.6981132075471699</v>
      </c>
      <c r="BM76"/>
    </row>
    <row r="77" spans="1:65" x14ac:dyDescent="0.15">
      <c r="B77" t="s">
        <v>63</v>
      </c>
      <c r="C77" t="s">
        <v>425</v>
      </c>
      <c r="D77">
        <v>56</v>
      </c>
      <c r="E77">
        <v>56</v>
      </c>
      <c r="F77">
        <v>64</v>
      </c>
      <c r="G77">
        <v>256</v>
      </c>
      <c r="H77">
        <v>1</v>
      </c>
      <c r="I77">
        <v>1</v>
      </c>
      <c r="J77">
        <v>1</v>
      </c>
      <c r="K77">
        <v>1</v>
      </c>
      <c r="L77">
        <v>56</v>
      </c>
      <c r="M77">
        <v>56</v>
      </c>
      <c r="N77">
        <v>1</v>
      </c>
      <c r="O77">
        <f t="shared" si="25"/>
        <v>1</v>
      </c>
      <c r="P77">
        <f t="shared" si="25"/>
        <v>1</v>
      </c>
      <c r="Q77">
        <f t="shared" si="25"/>
        <v>1</v>
      </c>
      <c r="R77">
        <f t="shared" si="25"/>
        <v>1</v>
      </c>
      <c r="S77">
        <f t="shared" si="25"/>
        <v>0.5</v>
      </c>
      <c r="T77">
        <f t="shared" si="25"/>
        <v>1</v>
      </c>
      <c r="U77">
        <f t="shared" si="28"/>
        <v>1</v>
      </c>
      <c r="V77">
        <f t="shared" si="28"/>
        <v>1</v>
      </c>
      <c r="W77">
        <f t="shared" si="28"/>
        <v>0.25</v>
      </c>
      <c r="X77" s="16">
        <f t="shared" si="28"/>
        <v>0.5</v>
      </c>
      <c r="Y77" s="16">
        <f t="shared" si="28"/>
        <v>1</v>
      </c>
      <c r="Z77" s="16">
        <f t="shared" si="28"/>
        <v>0.5</v>
      </c>
      <c r="AB77">
        <f t="shared" si="27"/>
        <v>1</v>
      </c>
      <c r="AC77">
        <f t="shared" si="27"/>
        <v>1</v>
      </c>
      <c r="AD77">
        <f t="shared" si="27"/>
        <v>1</v>
      </c>
      <c r="AE77">
        <f t="shared" si="27"/>
        <v>1</v>
      </c>
      <c r="AF77">
        <f t="shared" si="27"/>
        <v>0.25</v>
      </c>
      <c r="AG77">
        <f t="shared" si="27"/>
        <v>0.5</v>
      </c>
      <c r="AH77">
        <f t="shared" si="27"/>
        <v>1</v>
      </c>
      <c r="AI77">
        <f t="shared" si="27"/>
        <v>1</v>
      </c>
      <c r="AJ77">
        <f t="shared" si="27"/>
        <v>6.25E-2</v>
      </c>
      <c r="AK77">
        <f t="shared" si="27"/>
        <v>0.125</v>
      </c>
      <c r="AL77">
        <f t="shared" si="27"/>
        <v>0.25</v>
      </c>
      <c r="AM77">
        <f t="shared" si="27"/>
        <v>0.5</v>
      </c>
      <c r="AO77">
        <f t="shared" si="4"/>
        <v>1</v>
      </c>
      <c r="AP77">
        <f t="shared" si="5"/>
        <v>1</v>
      </c>
      <c r="AQ77">
        <f t="shared" si="6"/>
        <v>1</v>
      </c>
      <c r="AR77">
        <f t="shared" si="7"/>
        <v>1</v>
      </c>
      <c r="AS77">
        <f t="shared" si="8"/>
        <v>1</v>
      </c>
      <c r="AT77">
        <f t="shared" si="9"/>
        <v>0.5</v>
      </c>
      <c r="AV77">
        <f t="shared" si="10"/>
        <v>51380224</v>
      </c>
      <c r="AX77">
        <f t="shared" si="11"/>
        <v>51380224</v>
      </c>
      <c r="AY77">
        <f t="shared" si="12"/>
        <v>51380224</v>
      </c>
      <c r="AZ77">
        <f t="shared" si="13"/>
        <v>51380224</v>
      </c>
      <c r="BA77">
        <f t="shared" si="14"/>
        <v>51380224</v>
      </c>
      <c r="BB77">
        <f t="shared" si="15"/>
        <v>51380224</v>
      </c>
      <c r="BC77">
        <f t="shared" si="16"/>
        <v>102760448</v>
      </c>
      <c r="BE77">
        <f t="shared" si="17"/>
        <v>200704</v>
      </c>
      <c r="BF77">
        <f t="shared" si="18"/>
        <v>16384</v>
      </c>
      <c r="BG77">
        <f t="shared" si="19"/>
        <v>217088</v>
      </c>
      <c r="BH77">
        <f t="shared" si="51"/>
        <v>802816</v>
      </c>
      <c r="BJ77">
        <f t="shared" si="21"/>
        <v>0.92452830188679247</v>
      </c>
      <c r="BL77">
        <f t="shared" si="22"/>
        <v>3.6981132075471699</v>
      </c>
      <c r="BM77"/>
    </row>
    <row r="78" spans="1:65" x14ac:dyDescent="0.15">
      <c r="B78" t="s">
        <v>64</v>
      </c>
      <c r="C78" t="s">
        <v>425</v>
      </c>
      <c r="D78">
        <v>56</v>
      </c>
      <c r="E78">
        <v>56</v>
      </c>
      <c r="F78">
        <v>256</v>
      </c>
      <c r="G78">
        <v>64</v>
      </c>
      <c r="H78">
        <v>1</v>
      </c>
      <c r="I78">
        <v>1</v>
      </c>
      <c r="J78">
        <v>1</v>
      </c>
      <c r="K78">
        <v>1</v>
      </c>
      <c r="L78">
        <v>56</v>
      </c>
      <c r="M78">
        <v>56</v>
      </c>
      <c r="N78">
        <v>1</v>
      </c>
      <c r="O78">
        <f t="shared" si="25"/>
        <v>1</v>
      </c>
      <c r="P78">
        <f t="shared" si="25"/>
        <v>1</v>
      </c>
      <c r="Q78">
        <f t="shared" si="25"/>
        <v>1</v>
      </c>
      <c r="R78">
        <f t="shared" si="25"/>
        <v>0.5</v>
      </c>
      <c r="S78">
        <f t="shared" si="25"/>
        <v>1</v>
      </c>
      <c r="T78">
        <f t="shared" si="25"/>
        <v>1</v>
      </c>
      <c r="U78">
        <f t="shared" si="28"/>
        <v>0.5</v>
      </c>
      <c r="V78">
        <f t="shared" si="28"/>
        <v>0.25</v>
      </c>
      <c r="W78">
        <f t="shared" si="28"/>
        <v>1</v>
      </c>
      <c r="X78" s="16">
        <f t="shared" si="28"/>
        <v>0.5</v>
      </c>
      <c r="Y78" s="16">
        <f t="shared" si="28"/>
        <v>0.25</v>
      </c>
      <c r="Z78" s="16">
        <f t="shared" si="28"/>
        <v>0.125</v>
      </c>
      <c r="AB78">
        <f t="shared" si="27"/>
        <v>1</v>
      </c>
      <c r="AC78">
        <f t="shared" si="27"/>
        <v>1</v>
      </c>
      <c r="AD78">
        <f t="shared" si="27"/>
        <v>1</v>
      </c>
      <c r="AE78">
        <f t="shared" si="27"/>
        <v>0.5</v>
      </c>
      <c r="AF78">
        <f t="shared" si="27"/>
        <v>1</v>
      </c>
      <c r="AG78">
        <f t="shared" si="27"/>
        <v>1</v>
      </c>
      <c r="AH78">
        <f t="shared" si="27"/>
        <v>1</v>
      </c>
      <c r="AI78">
        <f t="shared" si="27"/>
        <v>0.5</v>
      </c>
      <c r="AJ78">
        <f t="shared" si="27"/>
        <v>0.25</v>
      </c>
      <c r="AK78">
        <f t="shared" si="27"/>
        <v>0.5</v>
      </c>
      <c r="AL78">
        <f t="shared" si="27"/>
        <v>1</v>
      </c>
      <c r="AM78">
        <f t="shared" si="27"/>
        <v>0.5</v>
      </c>
      <c r="AO78">
        <f t="shared" si="4"/>
        <v>1</v>
      </c>
      <c r="AP78">
        <f t="shared" si="5"/>
        <v>1</v>
      </c>
      <c r="AQ78">
        <f t="shared" si="6"/>
        <v>1</v>
      </c>
      <c r="AR78">
        <f t="shared" si="7"/>
        <v>1</v>
      </c>
      <c r="AS78">
        <f t="shared" si="8"/>
        <v>1</v>
      </c>
      <c r="AT78">
        <f t="shared" si="9"/>
        <v>1</v>
      </c>
      <c r="AV78">
        <f t="shared" si="10"/>
        <v>51380224</v>
      </c>
      <c r="AX78">
        <f t="shared" si="11"/>
        <v>51380224</v>
      </c>
      <c r="AY78">
        <f t="shared" si="12"/>
        <v>51380224</v>
      </c>
      <c r="AZ78">
        <f t="shared" si="13"/>
        <v>51380224</v>
      </c>
      <c r="BA78">
        <f t="shared" si="14"/>
        <v>51380224</v>
      </c>
      <c r="BB78">
        <f t="shared" si="15"/>
        <v>51380224</v>
      </c>
      <c r="BC78">
        <f t="shared" si="16"/>
        <v>51380224</v>
      </c>
      <c r="BE78">
        <f t="shared" si="17"/>
        <v>802816</v>
      </c>
      <c r="BF78">
        <f t="shared" si="18"/>
        <v>16384</v>
      </c>
      <c r="BG78">
        <f t="shared" si="19"/>
        <v>819200</v>
      </c>
      <c r="BH78">
        <f t="shared" si="51"/>
        <v>200704</v>
      </c>
      <c r="BJ78">
        <f t="shared" si="21"/>
        <v>0.98</v>
      </c>
      <c r="BL78">
        <f t="shared" si="22"/>
        <v>0.245</v>
      </c>
      <c r="BM78"/>
    </row>
    <row r="79" spans="1:65" x14ac:dyDescent="0.15">
      <c r="B79" t="s">
        <v>65</v>
      </c>
      <c r="C79" t="s">
        <v>425</v>
      </c>
      <c r="D79">
        <v>56</v>
      </c>
      <c r="E79">
        <v>56</v>
      </c>
      <c r="F79">
        <v>64</v>
      </c>
      <c r="G79">
        <v>64</v>
      </c>
      <c r="H79">
        <v>1</v>
      </c>
      <c r="I79">
        <v>3</v>
      </c>
      <c r="J79">
        <v>3</v>
      </c>
      <c r="K79">
        <v>1</v>
      </c>
      <c r="L79">
        <v>56</v>
      </c>
      <c r="M79">
        <v>56</v>
      </c>
      <c r="N79">
        <v>1</v>
      </c>
      <c r="O79">
        <f t="shared" si="25"/>
        <v>1</v>
      </c>
      <c r="P79">
        <f t="shared" si="25"/>
        <v>1</v>
      </c>
      <c r="Q79">
        <f t="shared" si="25"/>
        <v>1</v>
      </c>
      <c r="R79">
        <f t="shared" si="25"/>
        <v>0.5</v>
      </c>
      <c r="S79">
        <f t="shared" si="25"/>
        <v>0.5</v>
      </c>
      <c r="T79">
        <f t="shared" si="25"/>
        <v>1</v>
      </c>
      <c r="U79">
        <f t="shared" si="28"/>
        <v>0.5</v>
      </c>
      <c r="V79">
        <f t="shared" si="28"/>
        <v>0.25</v>
      </c>
      <c r="W79">
        <f t="shared" si="28"/>
        <v>0.25</v>
      </c>
      <c r="X79" s="16">
        <f t="shared" si="28"/>
        <v>0.25</v>
      </c>
      <c r="Y79" s="16">
        <f t="shared" si="28"/>
        <v>0.25</v>
      </c>
      <c r="Z79" s="16">
        <f t="shared" si="28"/>
        <v>0.125</v>
      </c>
      <c r="AB79">
        <f t="shared" si="27"/>
        <v>1</v>
      </c>
      <c r="AC79">
        <f t="shared" si="27"/>
        <v>1</v>
      </c>
      <c r="AD79">
        <f t="shared" si="27"/>
        <v>1</v>
      </c>
      <c r="AE79">
        <f t="shared" si="27"/>
        <v>0.5</v>
      </c>
      <c r="AF79">
        <f t="shared" si="27"/>
        <v>0.25</v>
      </c>
      <c r="AG79">
        <f t="shared" si="27"/>
        <v>0.5</v>
      </c>
      <c r="AH79">
        <f t="shared" si="27"/>
        <v>1</v>
      </c>
      <c r="AI79">
        <f t="shared" si="27"/>
        <v>0.5</v>
      </c>
      <c r="AJ79">
        <f t="shared" si="27"/>
        <v>6.25E-2</v>
      </c>
      <c r="AK79">
        <f t="shared" si="27"/>
        <v>0.125</v>
      </c>
      <c r="AL79">
        <f t="shared" si="27"/>
        <v>0.25</v>
      </c>
      <c r="AM79">
        <f t="shared" si="27"/>
        <v>0.25</v>
      </c>
      <c r="AO79">
        <f t="shared" ref="AO79:AO142" si="52">MAX($O79:$R79)</f>
        <v>1</v>
      </c>
      <c r="AP79">
        <f t="shared" ref="AP79:AP142" si="53">MAX(S79:V79)</f>
        <v>1</v>
      </c>
      <c r="AQ79">
        <f t="shared" ref="AQ79:AQ142" si="54">MAX($W79:$Z79)</f>
        <v>0.25</v>
      </c>
      <c r="AR79">
        <f t="shared" ref="AR79:AR142" si="55">MAX($AB79:$AE79)</f>
        <v>1</v>
      </c>
      <c r="AS79">
        <f t="shared" ref="AS79:AS142" si="56">MAX($AF79:$AI79)</f>
        <v>1</v>
      </c>
      <c r="AT79">
        <f t="shared" ref="AT79:AT142" si="57">MAX($AJ79:$AM79)</f>
        <v>0.25</v>
      </c>
      <c r="AV79">
        <f t="shared" ref="AV79:AV142" si="58">L79*M79*I79*J79*F79*G79/H79</f>
        <v>115605504</v>
      </c>
      <c r="AX79">
        <f t="shared" ref="AX79:AX142" si="59">$AV79/AO79</f>
        <v>115605504</v>
      </c>
      <c r="AY79">
        <f t="shared" ref="AY79:AY142" si="60">$AV79/AP79</f>
        <v>115605504</v>
      </c>
      <c r="AZ79">
        <f t="shared" ref="AZ79:AZ142" si="61">$AV79/AQ79</f>
        <v>462422016</v>
      </c>
      <c r="BA79">
        <f t="shared" ref="BA79:BA142" si="62">$AV79/AR79</f>
        <v>115605504</v>
      </c>
      <c r="BB79">
        <f t="shared" ref="BB79:BB142" si="63">$AV79/AS79</f>
        <v>115605504</v>
      </c>
      <c r="BC79">
        <f t="shared" ref="BC79:BC142" si="64">$AV79/AT79</f>
        <v>462422016</v>
      </c>
      <c r="BE79">
        <f t="shared" ref="BE79:BE142" si="65">D79*E79*F79</f>
        <v>200704</v>
      </c>
      <c r="BF79">
        <f t="shared" ref="BF79:BF142" si="66">F79*G79*H79*I79*J79</f>
        <v>36864</v>
      </c>
      <c r="BG79">
        <f t="shared" ref="BG79:BG142" si="67">BE79+BF79</f>
        <v>237568</v>
      </c>
      <c r="BH79">
        <f t="shared" si="51"/>
        <v>200704</v>
      </c>
      <c r="BJ79">
        <f t="shared" ref="BJ79:BJ142" si="68">BE79/BG79</f>
        <v>0.84482758620689657</v>
      </c>
      <c r="BL79">
        <f t="shared" ref="BL79:BL142" si="69">BH79/BG79</f>
        <v>0.84482758620689657</v>
      </c>
      <c r="BM79"/>
    </row>
    <row r="80" spans="1:65" x14ac:dyDescent="0.15">
      <c r="B80" t="s">
        <v>66</v>
      </c>
      <c r="C80" t="s">
        <v>425</v>
      </c>
      <c r="D80">
        <v>56</v>
      </c>
      <c r="E80">
        <v>56</v>
      </c>
      <c r="F80">
        <v>64</v>
      </c>
      <c r="G80">
        <v>256</v>
      </c>
      <c r="H80">
        <v>1</v>
      </c>
      <c r="I80">
        <v>1</v>
      </c>
      <c r="J80">
        <v>1</v>
      </c>
      <c r="K80">
        <v>1</v>
      </c>
      <c r="L80">
        <v>56</v>
      </c>
      <c r="M80">
        <v>56</v>
      </c>
      <c r="N80">
        <v>1</v>
      </c>
      <c r="O80">
        <f t="shared" si="25"/>
        <v>1</v>
      </c>
      <c r="P80">
        <f t="shared" si="25"/>
        <v>1</v>
      </c>
      <c r="Q80">
        <f t="shared" si="25"/>
        <v>1</v>
      </c>
      <c r="R80">
        <f t="shared" si="25"/>
        <v>1</v>
      </c>
      <c r="S80">
        <f t="shared" si="25"/>
        <v>0.5</v>
      </c>
      <c r="T80">
        <f t="shared" si="25"/>
        <v>1</v>
      </c>
      <c r="U80">
        <f t="shared" si="28"/>
        <v>1</v>
      </c>
      <c r="V80">
        <f t="shared" si="28"/>
        <v>1</v>
      </c>
      <c r="W80">
        <f t="shared" si="28"/>
        <v>0.25</v>
      </c>
      <c r="X80" s="16">
        <f t="shared" si="28"/>
        <v>0.5</v>
      </c>
      <c r="Y80" s="16">
        <f t="shared" si="28"/>
        <v>1</v>
      </c>
      <c r="Z80" s="16">
        <f t="shared" si="28"/>
        <v>0.5</v>
      </c>
      <c r="AB80">
        <f t="shared" si="27"/>
        <v>1</v>
      </c>
      <c r="AC80">
        <f t="shared" si="27"/>
        <v>1</v>
      </c>
      <c r="AD80">
        <f t="shared" si="27"/>
        <v>1</v>
      </c>
      <c r="AE80">
        <f t="shared" si="27"/>
        <v>1</v>
      </c>
      <c r="AF80">
        <f t="shared" si="27"/>
        <v>0.25</v>
      </c>
      <c r="AG80">
        <f t="shared" si="27"/>
        <v>0.5</v>
      </c>
      <c r="AH80">
        <f t="shared" si="27"/>
        <v>1</v>
      </c>
      <c r="AI80">
        <f t="shared" si="27"/>
        <v>1</v>
      </c>
      <c r="AJ80">
        <f t="shared" si="27"/>
        <v>6.25E-2</v>
      </c>
      <c r="AK80">
        <f t="shared" si="27"/>
        <v>0.125</v>
      </c>
      <c r="AL80">
        <f t="shared" si="27"/>
        <v>0.25</v>
      </c>
      <c r="AM80">
        <f t="shared" si="27"/>
        <v>0.5</v>
      </c>
      <c r="AO80">
        <f t="shared" si="52"/>
        <v>1</v>
      </c>
      <c r="AP80">
        <f t="shared" si="53"/>
        <v>1</v>
      </c>
      <c r="AQ80">
        <f t="shared" si="54"/>
        <v>1</v>
      </c>
      <c r="AR80">
        <f t="shared" si="55"/>
        <v>1</v>
      </c>
      <c r="AS80">
        <f t="shared" si="56"/>
        <v>1</v>
      </c>
      <c r="AT80">
        <f t="shared" si="57"/>
        <v>0.5</v>
      </c>
      <c r="AV80">
        <f t="shared" si="58"/>
        <v>51380224</v>
      </c>
      <c r="AX80">
        <f t="shared" si="59"/>
        <v>51380224</v>
      </c>
      <c r="AY80">
        <f t="shared" si="60"/>
        <v>51380224</v>
      </c>
      <c r="AZ80">
        <f t="shared" si="61"/>
        <v>51380224</v>
      </c>
      <c r="BA80">
        <f t="shared" si="62"/>
        <v>51380224</v>
      </c>
      <c r="BB80">
        <f t="shared" si="63"/>
        <v>51380224</v>
      </c>
      <c r="BC80">
        <f t="shared" si="64"/>
        <v>102760448</v>
      </c>
      <c r="BE80">
        <f t="shared" si="65"/>
        <v>200704</v>
      </c>
      <c r="BF80">
        <f t="shared" si="66"/>
        <v>16384</v>
      </c>
      <c r="BG80">
        <f t="shared" si="67"/>
        <v>217088</v>
      </c>
      <c r="BH80">
        <f t="shared" si="51"/>
        <v>802816</v>
      </c>
      <c r="BJ80">
        <f t="shared" si="68"/>
        <v>0.92452830188679247</v>
      </c>
      <c r="BL80">
        <f t="shared" si="69"/>
        <v>3.6981132075471699</v>
      </c>
      <c r="BM80"/>
    </row>
    <row r="81" spans="2:65" x14ac:dyDescent="0.15">
      <c r="B81" t="s">
        <v>67</v>
      </c>
      <c r="C81" t="s">
        <v>425</v>
      </c>
      <c r="D81">
        <v>56</v>
      </c>
      <c r="E81">
        <v>56</v>
      </c>
      <c r="F81">
        <v>256</v>
      </c>
      <c r="G81">
        <v>64</v>
      </c>
      <c r="H81">
        <v>1</v>
      </c>
      <c r="I81">
        <v>1</v>
      </c>
      <c r="J81">
        <v>1</v>
      </c>
      <c r="K81">
        <v>1</v>
      </c>
      <c r="L81">
        <v>56</v>
      </c>
      <c r="M81">
        <v>56</v>
      </c>
      <c r="N81">
        <v>1</v>
      </c>
      <c r="O81">
        <f t="shared" si="25"/>
        <v>1</v>
      </c>
      <c r="P81">
        <f t="shared" si="25"/>
        <v>1</v>
      </c>
      <c r="Q81">
        <f t="shared" si="25"/>
        <v>1</v>
      </c>
      <c r="R81">
        <f t="shared" si="25"/>
        <v>0.5</v>
      </c>
      <c r="S81">
        <f t="shared" si="25"/>
        <v>1</v>
      </c>
      <c r="T81">
        <f t="shared" si="25"/>
        <v>1</v>
      </c>
      <c r="U81">
        <f t="shared" si="28"/>
        <v>0.5</v>
      </c>
      <c r="V81">
        <f t="shared" si="28"/>
        <v>0.25</v>
      </c>
      <c r="W81">
        <f t="shared" si="28"/>
        <v>1</v>
      </c>
      <c r="X81">
        <f t="shared" si="28"/>
        <v>0.5</v>
      </c>
      <c r="Y81">
        <f t="shared" si="28"/>
        <v>0.25</v>
      </c>
      <c r="Z81">
        <f t="shared" si="28"/>
        <v>0.125</v>
      </c>
      <c r="AB81">
        <f t="shared" si="27"/>
        <v>1</v>
      </c>
      <c r="AC81">
        <f t="shared" si="27"/>
        <v>1</v>
      </c>
      <c r="AD81">
        <f t="shared" si="27"/>
        <v>1</v>
      </c>
      <c r="AE81">
        <f t="shared" si="27"/>
        <v>0.5</v>
      </c>
      <c r="AF81">
        <f t="shared" si="27"/>
        <v>1</v>
      </c>
      <c r="AG81">
        <f t="shared" si="27"/>
        <v>1</v>
      </c>
      <c r="AH81">
        <f t="shared" si="27"/>
        <v>1</v>
      </c>
      <c r="AI81">
        <f t="shared" si="27"/>
        <v>0.5</v>
      </c>
      <c r="AJ81">
        <f t="shared" si="27"/>
        <v>0.25</v>
      </c>
      <c r="AK81">
        <f t="shared" si="27"/>
        <v>0.5</v>
      </c>
      <c r="AL81">
        <f t="shared" si="27"/>
        <v>1</v>
      </c>
      <c r="AM81">
        <f t="shared" si="27"/>
        <v>0.5</v>
      </c>
      <c r="AO81">
        <f t="shared" si="52"/>
        <v>1</v>
      </c>
      <c r="AP81">
        <f t="shared" si="53"/>
        <v>1</v>
      </c>
      <c r="AQ81">
        <f t="shared" si="54"/>
        <v>1</v>
      </c>
      <c r="AR81">
        <f t="shared" si="55"/>
        <v>1</v>
      </c>
      <c r="AS81">
        <f t="shared" si="56"/>
        <v>1</v>
      </c>
      <c r="AT81">
        <f t="shared" si="57"/>
        <v>1</v>
      </c>
      <c r="AV81">
        <f t="shared" si="58"/>
        <v>51380224</v>
      </c>
      <c r="AX81">
        <f t="shared" si="59"/>
        <v>51380224</v>
      </c>
      <c r="AY81">
        <f t="shared" si="60"/>
        <v>51380224</v>
      </c>
      <c r="AZ81">
        <f t="shared" si="61"/>
        <v>51380224</v>
      </c>
      <c r="BA81">
        <f t="shared" si="62"/>
        <v>51380224</v>
      </c>
      <c r="BB81">
        <f t="shared" si="63"/>
        <v>51380224</v>
      </c>
      <c r="BC81">
        <f t="shared" si="64"/>
        <v>51380224</v>
      </c>
      <c r="BE81">
        <f t="shared" si="65"/>
        <v>802816</v>
      </c>
      <c r="BF81">
        <f t="shared" si="66"/>
        <v>16384</v>
      </c>
      <c r="BG81">
        <f t="shared" si="67"/>
        <v>819200</v>
      </c>
      <c r="BH81">
        <f t="shared" si="51"/>
        <v>200704</v>
      </c>
      <c r="BJ81">
        <f t="shared" si="68"/>
        <v>0.98</v>
      </c>
      <c r="BL81">
        <f t="shared" si="69"/>
        <v>0.245</v>
      </c>
      <c r="BM81"/>
    </row>
    <row r="82" spans="2:65" x14ac:dyDescent="0.15">
      <c r="B82" t="s">
        <v>68</v>
      </c>
      <c r="C82" t="s">
        <v>425</v>
      </c>
      <c r="D82">
        <v>56</v>
      </c>
      <c r="E82">
        <v>56</v>
      </c>
      <c r="F82">
        <v>64</v>
      </c>
      <c r="G82">
        <v>64</v>
      </c>
      <c r="H82">
        <v>1</v>
      </c>
      <c r="I82">
        <v>3</v>
      </c>
      <c r="J82">
        <v>3</v>
      </c>
      <c r="K82">
        <v>1</v>
      </c>
      <c r="L82">
        <v>56</v>
      </c>
      <c r="M82">
        <v>56</v>
      </c>
      <c r="N82">
        <v>1</v>
      </c>
      <c r="O82">
        <f t="shared" si="25"/>
        <v>1</v>
      </c>
      <c r="P82">
        <f t="shared" si="25"/>
        <v>1</v>
      </c>
      <c r="Q82">
        <f t="shared" si="25"/>
        <v>1</v>
      </c>
      <c r="R82">
        <f t="shared" si="25"/>
        <v>0.5</v>
      </c>
      <c r="S82">
        <f t="shared" si="25"/>
        <v>0.5</v>
      </c>
      <c r="T82">
        <f t="shared" si="25"/>
        <v>1</v>
      </c>
      <c r="U82">
        <f t="shared" si="28"/>
        <v>0.5</v>
      </c>
      <c r="V82">
        <f t="shared" si="28"/>
        <v>0.25</v>
      </c>
      <c r="W82">
        <f t="shared" si="28"/>
        <v>0.25</v>
      </c>
      <c r="X82">
        <f t="shared" si="28"/>
        <v>0.25</v>
      </c>
      <c r="Y82">
        <f t="shared" si="28"/>
        <v>0.25</v>
      </c>
      <c r="Z82">
        <f t="shared" si="28"/>
        <v>0.125</v>
      </c>
      <c r="AB82">
        <f t="shared" si="27"/>
        <v>1</v>
      </c>
      <c r="AC82">
        <f t="shared" si="27"/>
        <v>1</v>
      </c>
      <c r="AD82">
        <f t="shared" si="27"/>
        <v>1</v>
      </c>
      <c r="AE82">
        <f t="shared" si="27"/>
        <v>0.5</v>
      </c>
      <c r="AF82">
        <f t="shared" si="27"/>
        <v>0.25</v>
      </c>
      <c r="AG82">
        <f t="shared" si="27"/>
        <v>0.5</v>
      </c>
      <c r="AH82">
        <f t="shared" si="27"/>
        <v>1</v>
      </c>
      <c r="AI82">
        <f t="shared" si="27"/>
        <v>0.5</v>
      </c>
      <c r="AJ82">
        <f t="shared" si="27"/>
        <v>6.25E-2</v>
      </c>
      <c r="AK82">
        <f t="shared" si="27"/>
        <v>0.125</v>
      </c>
      <c r="AL82">
        <f t="shared" si="27"/>
        <v>0.25</v>
      </c>
      <c r="AM82">
        <f t="shared" si="27"/>
        <v>0.25</v>
      </c>
      <c r="AO82">
        <f t="shared" si="52"/>
        <v>1</v>
      </c>
      <c r="AP82">
        <f t="shared" si="53"/>
        <v>1</v>
      </c>
      <c r="AQ82">
        <f t="shared" si="54"/>
        <v>0.25</v>
      </c>
      <c r="AR82">
        <f t="shared" si="55"/>
        <v>1</v>
      </c>
      <c r="AS82">
        <f t="shared" si="56"/>
        <v>1</v>
      </c>
      <c r="AT82">
        <f t="shared" si="57"/>
        <v>0.25</v>
      </c>
      <c r="AV82">
        <f t="shared" si="58"/>
        <v>115605504</v>
      </c>
      <c r="AX82">
        <f t="shared" si="59"/>
        <v>115605504</v>
      </c>
      <c r="AY82">
        <f t="shared" si="60"/>
        <v>115605504</v>
      </c>
      <c r="AZ82">
        <f t="shared" si="61"/>
        <v>462422016</v>
      </c>
      <c r="BA82">
        <f t="shared" si="62"/>
        <v>115605504</v>
      </c>
      <c r="BB82">
        <f t="shared" si="63"/>
        <v>115605504</v>
      </c>
      <c r="BC82">
        <f t="shared" si="64"/>
        <v>462422016</v>
      </c>
      <c r="BE82">
        <f t="shared" si="65"/>
        <v>200704</v>
      </c>
      <c r="BF82">
        <f t="shared" si="66"/>
        <v>36864</v>
      </c>
      <c r="BG82">
        <f t="shared" si="67"/>
        <v>237568</v>
      </c>
      <c r="BH82">
        <f t="shared" si="51"/>
        <v>200704</v>
      </c>
      <c r="BJ82">
        <f t="shared" si="68"/>
        <v>0.84482758620689657</v>
      </c>
      <c r="BL82">
        <f t="shared" si="69"/>
        <v>0.84482758620689657</v>
      </c>
      <c r="BM82"/>
    </row>
    <row r="83" spans="2:65" x14ac:dyDescent="0.15">
      <c r="B83" t="s">
        <v>69</v>
      </c>
      <c r="C83" t="s">
        <v>425</v>
      </c>
      <c r="D83">
        <v>56</v>
      </c>
      <c r="E83">
        <v>56</v>
      </c>
      <c r="F83">
        <v>64</v>
      </c>
      <c r="G83">
        <v>256</v>
      </c>
      <c r="H83">
        <v>1</v>
      </c>
      <c r="I83">
        <v>1</v>
      </c>
      <c r="J83">
        <v>1</v>
      </c>
      <c r="K83">
        <v>1</v>
      </c>
      <c r="L83">
        <v>56</v>
      </c>
      <c r="M83">
        <v>56</v>
      </c>
      <c r="N83">
        <v>1</v>
      </c>
      <c r="O83">
        <f t="shared" si="25"/>
        <v>1</v>
      </c>
      <c r="P83">
        <f t="shared" si="25"/>
        <v>1</v>
      </c>
      <c r="Q83">
        <f t="shared" si="25"/>
        <v>1</v>
      </c>
      <c r="R83">
        <f t="shared" si="25"/>
        <v>1</v>
      </c>
      <c r="S83">
        <f t="shared" si="25"/>
        <v>0.5</v>
      </c>
      <c r="T83">
        <f t="shared" si="25"/>
        <v>1</v>
      </c>
      <c r="U83">
        <f t="shared" si="28"/>
        <v>1</v>
      </c>
      <c r="V83">
        <f t="shared" si="28"/>
        <v>1</v>
      </c>
      <c r="W83">
        <f t="shared" si="28"/>
        <v>0.25</v>
      </c>
      <c r="X83">
        <f t="shared" si="28"/>
        <v>0.5</v>
      </c>
      <c r="Y83">
        <f t="shared" si="28"/>
        <v>1</v>
      </c>
      <c r="Z83">
        <f t="shared" si="28"/>
        <v>0.5</v>
      </c>
      <c r="AB83">
        <f t="shared" si="27"/>
        <v>1</v>
      </c>
      <c r="AC83">
        <f t="shared" si="27"/>
        <v>1</v>
      </c>
      <c r="AD83">
        <f t="shared" si="27"/>
        <v>1</v>
      </c>
      <c r="AE83">
        <f t="shared" si="27"/>
        <v>1</v>
      </c>
      <c r="AF83">
        <f t="shared" si="27"/>
        <v>0.25</v>
      </c>
      <c r="AG83">
        <f t="shared" si="27"/>
        <v>0.5</v>
      </c>
      <c r="AH83">
        <f t="shared" si="27"/>
        <v>1</v>
      </c>
      <c r="AI83">
        <f t="shared" si="27"/>
        <v>1</v>
      </c>
      <c r="AJ83">
        <f t="shared" si="27"/>
        <v>6.25E-2</v>
      </c>
      <c r="AK83">
        <f t="shared" si="27"/>
        <v>0.125</v>
      </c>
      <c r="AL83">
        <f t="shared" si="27"/>
        <v>0.25</v>
      </c>
      <c r="AM83">
        <f t="shared" si="27"/>
        <v>0.5</v>
      </c>
      <c r="AO83">
        <f t="shared" si="52"/>
        <v>1</v>
      </c>
      <c r="AP83">
        <f t="shared" si="53"/>
        <v>1</v>
      </c>
      <c r="AQ83">
        <f t="shared" si="54"/>
        <v>1</v>
      </c>
      <c r="AR83">
        <f t="shared" si="55"/>
        <v>1</v>
      </c>
      <c r="AS83">
        <f t="shared" si="56"/>
        <v>1</v>
      </c>
      <c r="AT83">
        <f t="shared" si="57"/>
        <v>0.5</v>
      </c>
      <c r="AV83">
        <f t="shared" si="58"/>
        <v>51380224</v>
      </c>
      <c r="AX83">
        <f t="shared" si="59"/>
        <v>51380224</v>
      </c>
      <c r="AY83">
        <f t="shared" si="60"/>
        <v>51380224</v>
      </c>
      <c r="AZ83">
        <f t="shared" si="61"/>
        <v>51380224</v>
      </c>
      <c r="BA83">
        <f t="shared" si="62"/>
        <v>51380224</v>
      </c>
      <c r="BB83">
        <f t="shared" si="63"/>
        <v>51380224</v>
      </c>
      <c r="BC83">
        <f t="shared" si="64"/>
        <v>102760448</v>
      </c>
      <c r="BE83">
        <f t="shared" si="65"/>
        <v>200704</v>
      </c>
      <c r="BF83">
        <f t="shared" si="66"/>
        <v>16384</v>
      </c>
      <c r="BG83">
        <f t="shared" si="67"/>
        <v>217088</v>
      </c>
      <c r="BH83">
        <f t="shared" si="51"/>
        <v>802816</v>
      </c>
      <c r="BJ83">
        <f t="shared" si="68"/>
        <v>0.92452830188679247</v>
      </c>
      <c r="BL83">
        <f t="shared" si="69"/>
        <v>3.6981132075471699</v>
      </c>
      <c r="BM83"/>
    </row>
    <row r="84" spans="2:65" x14ac:dyDescent="0.15">
      <c r="B84" t="s">
        <v>70</v>
      </c>
      <c r="C84" t="s">
        <v>425</v>
      </c>
      <c r="D84">
        <v>56</v>
      </c>
      <c r="E84">
        <v>56</v>
      </c>
      <c r="F84">
        <v>256</v>
      </c>
      <c r="G84">
        <v>128</v>
      </c>
      <c r="H84">
        <v>1</v>
      </c>
      <c r="I84">
        <v>1</v>
      </c>
      <c r="J84">
        <v>1</v>
      </c>
      <c r="K84">
        <v>2</v>
      </c>
      <c r="L84">
        <v>28</v>
      </c>
      <c r="M84">
        <v>28</v>
      </c>
      <c r="N84">
        <v>1</v>
      </c>
      <c r="O84">
        <f t="shared" si="25"/>
        <v>1</v>
      </c>
      <c r="P84">
        <f t="shared" si="25"/>
        <v>1</v>
      </c>
      <c r="Q84">
        <f t="shared" si="25"/>
        <v>1</v>
      </c>
      <c r="R84">
        <f t="shared" si="25"/>
        <v>1</v>
      </c>
      <c r="S84">
        <f t="shared" si="25"/>
        <v>1</v>
      </c>
      <c r="T84">
        <f t="shared" si="25"/>
        <v>1</v>
      </c>
      <c r="U84">
        <f t="shared" si="28"/>
        <v>1</v>
      </c>
      <c r="V84">
        <f t="shared" si="28"/>
        <v>0.5</v>
      </c>
      <c r="W84">
        <f t="shared" si="28"/>
        <v>1</v>
      </c>
      <c r="X84">
        <f t="shared" si="28"/>
        <v>1</v>
      </c>
      <c r="Y84">
        <f t="shared" si="28"/>
        <v>0.5</v>
      </c>
      <c r="Z84">
        <f t="shared" si="28"/>
        <v>0.25</v>
      </c>
      <c r="AB84">
        <f t="shared" si="28"/>
        <v>1</v>
      </c>
      <c r="AC84">
        <f t="shared" si="28"/>
        <v>1</v>
      </c>
      <c r="AD84">
        <f t="shared" si="28"/>
        <v>1</v>
      </c>
      <c r="AE84">
        <f t="shared" si="28"/>
        <v>1</v>
      </c>
      <c r="AF84">
        <f t="shared" si="28"/>
        <v>1</v>
      </c>
      <c r="AG84">
        <f t="shared" si="28"/>
        <v>1</v>
      </c>
      <c r="AH84">
        <f t="shared" si="28"/>
        <v>1</v>
      </c>
      <c r="AI84">
        <f t="shared" si="28"/>
        <v>1</v>
      </c>
      <c r="AJ84">
        <f t="shared" si="28"/>
        <v>0.25</v>
      </c>
      <c r="AK84">
        <f t="shared" si="28"/>
        <v>0.5</v>
      </c>
      <c r="AL84">
        <f t="shared" ref="AB84:AM106" si="70">IF( AND($D84*$E84&lt;AL$5, $G84&lt;AL$5),$F84*$G84/(CEILING($F84/AL$4,1)*AL$4*AL$5),$D84*$E84*$F84*$G84/(CEILING($F84/AL$4,1)*AL$4*CEILING($G84/AL$5,1)*AL$5*IF($D84*$E84&lt;AL$5,AL$5,$D84*$E84)) )</f>
        <v>1</v>
      </c>
      <c r="AM84">
        <f t="shared" si="70"/>
        <v>1</v>
      </c>
      <c r="AO84">
        <f t="shared" si="52"/>
        <v>1</v>
      </c>
      <c r="AP84">
        <f t="shared" si="53"/>
        <v>1</v>
      </c>
      <c r="AQ84">
        <f t="shared" si="54"/>
        <v>1</v>
      </c>
      <c r="AR84">
        <f t="shared" si="55"/>
        <v>1</v>
      </c>
      <c r="AS84">
        <f t="shared" si="56"/>
        <v>1</v>
      </c>
      <c r="AT84">
        <f t="shared" si="57"/>
        <v>1</v>
      </c>
      <c r="AV84">
        <f t="shared" si="58"/>
        <v>25690112</v>
      </c>
      <c r="AX84">
        <f t="shared" si="59"/>
        <v>25690112</v>
      </c>
      <c r="AY84">
        <f t="shared" si="60"/>
        <v>25690112</v>
      </c>
      <c r="AZ84">
        <f t="shared" si="61"/>
        <v>25690112</v>
      </c>
      <c r="BA84">
        <f t="shared" si="62"/>
        <v>25690112</v>
      </c>
      <c r="BB84">
        <f t="shared" si="63"/>
        <v>25690112</v>
      </c>
      <c r="BC84">
        <f t="shared" si="64"/>
        <v>25690112</v>
      </c>
      <c r="BE84">
        <f t="shared" si="65"/>
        <v>802816</v>
      </c>
      <c r="BF84">
        <f t="shared" si="66"/>
        <v>32768</v>
      </c>
      <c r="BG84">
        <f t="shared" si="67"/>
        <v>835584</v>
      </c>
      <c r="BH84">
        <f t="shared" si="51"/>
        <v>100352</v>
      </c>
      <c r="BJ84">
        <f t="shared" si="68"/>
        <v>0.96078431372549022</v>
      </c>
      <c r="BL84">
        <f t="shared" si="69"/>
        <v>0.12009803921568628</v>
      </c>
      <c r="BM84"/>
    </row>
    <row r="85" spans="2:65" x14ac:dyDescent="0.15">
      <c r="B85" t="s">
        <v>71</v>
      </c>
      <c r="C85" t="s">
        <v>425</v>
      </c>
      <c r="D85">
        <v>28</v>
      </c>
      <c r="E85">
        <v>28</v>
      </c>
      <c r="F85">
        <v>128</v>
      </c>
      <c r="G85">
        <v>128</v>
      </c>
      <c r="H85">
        <v>1</v>
      </c>
      <c r="I85">
        <v>3</v>
      </c>
      <c r="J85">
        <v>3</v>
      </c>
      <c r="K85">
        <v>1</v>
      </c>
      <c r="L85">
        <v>28</v>
      </c>
      <c r="M85">
        <v>28</v>
      </c>
      <c r="N85">
        <v>1</v>
      </c>
      <c r="O85">
        <f t="shared" si="25"/>
        <v>1</v>
      </c>
      <c r="P85">
        <f t="shared" si="25"/>
        <v>1</v>
      </c>
      <c r="Q85">
        <f t="shared" si="25"/>
        <v>1</v>
      </c>
      <c r="R85">
        <f t="shared" si="25"/>
        <v>1</v>
      </c>
      <c r="S85">
        <f t="shared" si="25"/>
        <v>1</v>
      </c>
      <c r="T85">
        <f t="shared" si="25"/>
        <v>1</v>
      </c>
      <c r="U85">
        <f t="shared" si="28"/>
        <v>1</v>
      </c>
      <c r="V85">
        <f t="shared" si="28"/>
        <v>0.5</v>
      </c>
      <c r="W85">
        <f t="shared" si="28"/>
        <v>0.5</v>
      </c>
      <c r="X85">
        <f t="shared" si="28"/>
        <v>1</v>
      </c>
      <c r="Y85">
        <f t="shared" si="28"/>
        <v>0.5</v>
      </c>
      <c r="Z85">
        <f t="shared" si="28"/>
        <v>0.25</v>
      </c>
      <c r="AB85">
        <f t="shared" si="70"/>
        <v>1</v>
      </c>
      <c r="AC85">
        <f t="shared" si="70"/>
        <v>1</v>
      </c>
      <c r="AD85">
        <f t="shared" si="70"/>
        <v>1</v>
      </c>
      <c r="AE85">
        <f t="shared" si="70"/>
        <v>1</v>
      </c>
      <c r="AF85">
        <f t="shared" si="70"/>
        <v>0.5</v>
      </c>
      <c r="AG85">
        <f t="shared" si="70"/>
        <v>1</v>
      </c>
      <c r="AH85">
        <f t="shared" si="70"/>
        <v>1</v>
      </c>
      <c r="AI85">
        <f t="shared" si="70"/>
        <v>1</v>
      </c>
      <c r="AJ85">
        <f t="shared" si="70"/>
        <v>0.125</v>
      </c>
      <c r="AK85">
        <f t="shared" si="70"/>
        <v>0.25</v>
      </c>
      <c r="AL85">
        <f t="shared" si="70"/>
        <v>0.5</v>
      </c>
      <c r="AM85">
        <f t="shared" si="70"/>
        <v>1</v>
      </c>
      <c r="AO85">
        <f t="shared" si="52"/>
        <v>1</v>
      </c>
      <c r="AP85">
        <f t="shared" si="53"/>
        <v>1</v>
      </c>
      <c r="AQ85">
        <f t="shared" si="54"/>
        <v>1</v>
      </c>
      <c r="AR85">
        <f t="shared" si="55"/>
        <v>1</v>
      </c>
      <c r="AS85">
        <f t="shared" si="56"/>
        <v>1</v>
      </c>
      <c r="AT85">
        <f t="shared" si="57"/>
        <v>1</v>
      </c>
      <c r="AV85">
        <f t="shared" si="58"/>
        <v>115605504</v>
      </c>
      <c r="AX85">
        <f t="shared" si="59"/>
        <v>115605504</v>
      </c>
      <c r="AY85">
        <f t="shared" si="60"/>
        <v>115605504</v>
      </c>
      <c r="AZ85">
        <f t="shared" si="61"/>
        <v>115605504</v>
      </c>
      <c r="BA85">
        <f t="shared" si="62"/>
        <v>115605504</v>
      </c>
      <c r="BB85">
        <f t="shared" si="63"/>
        <v>115605504</v>
      </c>
      <c r="BC85">
        <f t="shared" si="64"/>
        <v>115605504</v>
      </c>
      <c r="BE85">
        <f t="shared" si="65"/>
        <v>100352</v>
      </c>
      <c r="BF85">
        <f t="shared" si="66"/>
        <v>147456</v>
      </c>
      <c r="BG85">
        <f t="shared" si="67"/>
        <v>247808</v>
      </c>
      <c r="BH85">
        <f t="shared" si="51"/>
        <v>100352</v>
      </c>
      <c r="BJ85">
        <f t="shared" si="68"/>
        <v>0.4049586776859504</v>
      </c>
      <c r="BL85">
        <f t="shared" si="69"/>
        <v>0.4049586776859504</v>
      </c>
      <c r="BM85"/>
    </row>
    <row r="86" spans="2:65" x14ac:dyDescent="0.15">
      <c r="B86" t="s">
        <v>72</v>
      </c>
      <c r="C86" t="s">
        <v>425</v>
      </c>
      <c r="D86">
        <v>28</v>
      </c>
      <c r="E86">
        <v>28</v>
      </c>
      <c r="F86">
        <v>128</v>
      </c>
      <c r="G86">
        <v>512</v>
      </c>
      <c r="H86">
        <v>1</v>
      </c>
      <c r="I86">
        <v>1</v>
      </c>
      <c r="J86">
        <v>1</v>
      </c>
      <c r="K86">
        <v>1</v>
      </c>
      <c r="L86">
        <v>28</v>
      </c>
      <c r="M86">
        <v>28</v>
      </c>
      <c r="N86">
        <v>1</v>
      </c>
      <c r="O86">
        <f t="shared" si="25"/>
        <v>1</v>
      </c>
      <c r="P86">
        <f t="shared" si="25"/>
        <v>1</v>
      </c>
      <c r="Q86">
        <f t="shared" si="25"/>
        <v>1</v>
      </c>
      <c r="R86">
        <f t="shared" si="25"/>
        <v>1</v>
      </c>
      <c r="S86">
        <f t="shared" si="25"/>
        <v>1</v>
      </c>
      <c r="T86">
        <f t="shared" si="25"/>
        <v>1</v>
      </c>
      <c r="U86">
        <f t="shared" si="28"/>
        <v>1</v>
      </c>
      <c r="V86">
        <f t="shared" si="28"/>
        <v>1</v>
      </c>
      <c r="W86">
        <f t="shared" si="28"/>
        <v>0.5</v>
      </c>
      <c r="X86">
        <f t="shared" si="28"/>
        <v>1</v>
      </c>
      <c r="Y86">
        <f t="shared" si="28"/>
        <v>1</v>
      </c>
      <c r="Z86">
        <f t="shared" si="28"/>
        <v>1</v>
      </c>
      <c r="AB86">
        <f t="shared" si="70"/>
        <v>1</v>
      </c>
      <c r="AC86">
        <f t="shared" si="70"/>
        <v>1</v>
      </c>
      <c r="AD86">
        <f t="shared" si="70"/>
        <v>1</v>
      </c>
      <c r="AE86">
        <f t="shared" si="70"/>
        <v>1</v>
      </c>
      <c r="AF86">
        <f t="shared" si="70"/>
        <v>0.5</v>
      </c>
      <c r="AG86">
        <f t="shared" si="70"/>
        <v>1</v>
      </c>
      <c r="AH86">
        <f t="shared" si="70"/>
        <v>1</v>
      </c>
      <c r="AI86">
        <f t="shared" si="70"/>
        <v>1</v>
      </c>
      <c r="AJ86">
        <f t="shared" si="70"/>
        <v>0.125</v>
      </c>
      <c r="AK86">
        <f t="shared" si="70"/>
        <v>0.25</v>
      </c>
      <c r="AL86">
        <f t="shared" si="70"/>
        <v>0.5</v>
      </c>
      <c r="AM86">
        <f t="shared" si="70"/>
        <v>1</v>
      </c>
      <c r="AO86">
        <f t="shared" si="52"/>
        <v>1</v>
      </c>
      <c r="AP86">
        <f t="shared" si="53"/>
        <v>1</v>
      </c>
      <c r="AQ86">
        <f t="shared" si="54"/>
        <v>1</v>
      </c>
      <c r="AR86">
        <f t="shared" si="55"/>
        <v>1</v>
      </c>
      <c r="AS86">
        <f t="shared" si="56"/>
        <v>1</v>
      </c>
      <c r="AT86">
        <f t="shared" si="57"/>
        <v>1</v>
      </c>
      <c r="AV86">
        <f t="shared" si="58"/>
        <v>51380224</v>
      </c>
      <c r="AX86">
        <f t="shared" si="59"/>
        <v>51380224</v>
      </c>
      <c r="AY86">
        <f t="shared" si="60"/>
        <v>51380224</v>
      </c>
      <c r="AZ86">
        <f t="shared" si="61"/>
        <v>51380224</v>
      </c>
      <c r="BA86">
        <f t="shared" si="62"/>
        <v>51380224</v>
      </c>
      <c r="BB86">
        <f t="shared" si="63"/>
        <v>51380224</v>
      </c>
      <c r="BC86">
        <f t="shared" si="64"/>
        <v>51380224</v>
      </c>
      <c r="BE86">
        <f t="shared" si="65"/>
        <v>100352</v>
      </c>
      <c r="BF86">
        <f t="shared" si="66"/>
        <v>65536</v>
      </c>
      <c r="BG86">
        <f t="shared" si="67"/>
        <v>165888</v>
      </c>
      <c r="BH86">
        <f t="shared" si="51"/>
        <v>401408</v>
      </c>
      <c r="BJ86">
        <f t="shared" si="68"/>
        <v>0.60493827160493829</v>
      </c>
      <c r="BL86">
        <f t="shared" si="69"/>
        <v>2.4197530864197532</v>
      </c>
      <c r="BM86"/>
    </row>
    <row r="87" spans="2:65" x14ac:dyDescent="0.15">
      <c r="B87" t="s">
        <v>73</v>
      </c>
      <c r="C87" t="s">
        <v>425</v>
      </c>
      <c r="D87">
        <v>28</v>
      </c>
      <c r="E87">
        <v>28</v>
      </c>
      <c r="F87">
        <v>256</v>
      </c>
      <c r="G87">
        <v>512</v>
      </c>
      <c r="H87">
        <v>1</v>
      </c>
      <c r="I87">
        <v>1</v>
      </c>
      <c r="J87">
        <v>1</v>
      </c>
      <c r="K87">
        <v>2</v>
      </c>
      <c r="L87">
        <v>28</v>
      </c>
      <c r="M87">
        <v>28</v>
      </c>
      <c r="N87">
        <v>1</v>
      </c>
      <c r="O87">
        <f t="shared" si="25"/>
        <v>1</v>
      </c>
      <c r="P87">
        <f t="shared" si="25"/>
        <v>1</v>
      </c>
      <c r="Q87">
        <f t="shared" si="25"/>
        <v>1</v>
      </c>
      <c r="R87">
        <f t="shared" si="25"/>
        <v>1</v>
      </c>
      <c r="S87">
        <f t="shared" si="25"/>
        <v>1</v>
      </c>
      <c r="T87">
        <f t="shared" si="25"/>
        <v>1</v>
      </c>
      <c r="U87">
        <f t="shared" si="28"/>
        <v>1</v>
      </c>
      <c r="V87">
        <f t="shared" si="28"/>
        <v>1</v>
      </c>
      <c r="W87">
        <f t="shared" si="28"/>
        <v>1</v>
      </c>
      <c r="X87">
        <f t="shared" si="28"/>
        <v>1</v>
      </c>
      <c r="Y87">
        <f t="shared" si="28"/>
        <v>1</v>
      </c>
      <c r="Z87">
        <f t="shared" si="28"/>
        <v>1</v>
      </c>
      <c r="AB87">
        <f t="shared" si="70"/>
        <v>1</v>
      </c>
      <c r="AC87">
        <f t="shared" si="70"/>
        <v>1</v>
      </c>
      <c r="AD87">
        <f t="shared" si="70"/>
        <v>1</v>
      </c>
      <c r="AE87">
        <f t="shared" si="70"/>
        <v>1</v>
      </c>
      <c r="AF87">
        <f t="shared" si="70"/>
        <v>1</v>
      </c>
      <c r="AG87">
        <f t="shared" si="70"/>
        <v>1</v>
      </c>
      <c r="AH87">
        <f t="shared" si="70"/>
        <v>1</v>
      </c>
      <c r="AI87">
        <f t="shared" si="70"/>
        <v>1</v>
      </c>
      <c r="AJ87">
        <f t="shared" si="70"/>
        <v>0.25</v>
      </c>
      <c r="AK87">
        <f t="shared" si="70"/>
        <v>0.5</v>
      </c>
      <c r="AL87">
        <f t="shared" si="70"/>
        <v>1</v>
      </c>
      <c r="AM87">
        <f t="shared" si="70"/>
        <v>1</v>
      </c>
      <c r="AO87">
        <f t="shared" si="52"/>
        <v>1</v>
      </c>
      <c r="AP87">
        <f t="shared" si="53"/>
        <v>1</v>
      </c>
      <c r="AQ87">
        <f t="shared" si="54"/>
        <v>1</v>
      </c>
      <c r="AR87">
        <f t="shared" si="55"/>
        <v>1</v>
      </c>
      <c r="AS87">
        <f t="shared" si="56"/>
        <v>1</v>
      </c>
      <c r="AT87">
        <f t="shared" si="57"/>
        <v>1</v>
      </c>
      <c r="AV87">
        <f t="shared" si="58"/>
        <v>102760448</v>
      </c>
      <c r="AX87">
        <f t="shared" si="59"/>
        <v>102760448</v>
      </c>
      <c r="AY87">
        <f t="shared" si="60"/>
        <v>102760448</v>
      </c>
      <c r="AZ87">
        <f t="shared" si="61"/>
        <v>102760448</v>
      </c>
      <c r="BA87">
        <f t="shared" si="62"/>
        <v>102760448</v>
      </c>
      <c r="BB87">
        <f t="shared" si="63"/>
        <v>102760448</v>
      </c>
      <c r="BC87">
        <f t="shared" si="64"/>
        <v>102760448</v>
      </c>
      <c r="BE87">
        <f t="shared" si="65"/>
        <v>200704</v>
      </c>
      <c r="BF87">
        <f t="shared" si="66"/>
        <v>131072</v>
      </c>
      <c r="BG87">
        <f t="shared" si="67"/>
        <v>331776</v>
      </c>
      <c r="BH87">
        <f t="shared" si="51"/>
        <v>401408</v>
      </c>
      <c r="BJ87">
        <f t="shared" si="68"/>
        <v>0.60493827160493829</v>
      </c>
      <c r="BL87">
        <f t="shared" si="69"/>
        <v>1.2098765432098766</v>
      </c>
      <c r="BM87"/>
    </row>
    <row r="88" spans="2:65" x14ac:dyDescent="0.15">
      <c r="B88" t="s">
        <v>74</v>
      </c>
      <c r="C88" t="s">
        <v>425</v>
      </c>
      <c r="D88">
        <v>28</v>
      </c>
      <c r="E88">
        <v>28</v>
      </c>
      <c r="F88">
        <v>512</v>
      </c>
      <c r="G88">
        <v>128</v>
      </c>
      <c r="H88">
        <v>1</v>
      </c>
      <c r="I88">
        <v>1</v>
      </c>
      <c r="J88">
        <v>1</v>
      </c>
      <c r="K88">
        <v>1</v>
      </c>
      <c r="L88">
        <v>28</v>
      </c>
      <c r="M88">
        <v>28</v>
      </c>
      <c r="N88">
        <v>1</v>
      </c>
      <c r="O88">
        <f t="shared" si="25"/>
        <v>1</v>
      </c>
      <c r="P88">
        <f t="shared" si="25"/>
        <v>1</v>
      </c>
      <c r="Q88">
        <f t="shared" si="25"/>
        <v>1</v>
      </c>
      <c r="R88">
        <f t="shared" si="25"/>
        <v>1</v>
      </c>
      <c r="S88">
        <f t="shared" si="25"/>
        <v>1</v>
      </c>
      <c r="T88">
        <f t="shared" si="25"/>
        <v>1</v>
      </c>
      <c r="U88">
        <f t="shared" si="28"/>
        <v>1</v>
      </c>
      <c r="V88">
        <f t="shared" si="28"/>
        <v>0.5</v>
      </c>
      <c r="W88">
        <f t="shared" si="28"/>
        <v>1</v>
      </c>
      <c r="X88">
        <f t="shared" si="28"/>
        <v>1</v>
      </c>
      <c r="Y88">
        <f t="shared" si="28"/>
        <v>0.5</v>
      </c>
      <c r="Z88">
        <f t="shared" si="28"/>
        <v>0.25</v>
      </c>
      <c r="AB88">
        <f t="shared" si="70"/>
        <v>1</v>
      </c>
      <c r="AC88">
        <f t="shared" si="70"/>
        <v>1</v>
      </c>
      <c r="AD88">
        <f t="shared" si="70"/>
        <v>1</v>
      </c>
      <c r="AE88">
        <f t="shared" si="70"/>
        <v>1</v>
      </c>
      <c r="AF88">
        <f t="shared" si="70"/>
        <v>1</v>
      </c>
      <c r="AG88">
        <f t="shared" si="70"/>
        <v>1</v>
      </c>
      <c r="AH88">
        <f t="shared" si="70"/>
        <v>1</v>
      </c>
      <c r="AI88">
        <f t="shared" si="70"/>
        <v>1</v>
      </c>
      <c r="AJ88">
        <f t="shared" si="70"/>
        <v>0.5</v>
      </c>
      <c r="AK88">
        <f t="shared" si="70"/>
        <v>1</v>
      </c>
      <c r="AL88">
        <f t="shared" si="70"/>
        <v>1</v>
      </c>
      <c r="AM88">
        <f t="shared" si="70"/>
        <v>1</v>
      </c>
      <c r="AO88">
        <f t="shared" si="52"/>
        <v>1</v>
      </c>
      <c r="AP88">
        <f t="shared" si="53"/>
        <v>1</v>
      </c>
      <c r="AQ88">
        <f t="shared" si="54"/>
        <v>1</v>
      </c>
      <c r="AR88">
        <f t="shared" si="55"/>
        <v>1</v>
      </c>
      <c r="AS88">
        <f t="shared" si="56"/>
        <v>1</v>
      </c>
      <c r="AT88">
        <f t="shared" si="57"/>
        <v>1</v>
      </c>
      <c r="AV88">
        <f t="shared" si="58"/>
        <v>51380224</v>
      </c>
      <c r="AX88">
        <f t="shared" si="59"/>
        <v>51380224</v>
      </c>
      <c r="AY88">
        <f t="shared" si="60"/>
        <v>51380224</v>
      </c>
      <c r="AZ88">
        <f t="shared" si="61"/>
        <v>51380224</v>
      </c>
      <c r="BA88">
        <f t="shared" si="62"/>
        <v>51380224</v>
      </c>
      <c r="BB88">
        <f t="shared" si="63"/>
        <v>51380224</v>
      </c>
      <c r="BC88">
        <f t="shared" si="64"/>
        <v>51380224</v>
      </c>
      <c r="BE88">
        <f t="shared" si="65"/>
        <v>401408</v>
      </c>
      <c r="BF88">
        <f t="shared" si="66"/>
        <v>65536</v>
      </c>
      <c r="BG88">
        <f t="shared" si="67"/>
        <v>466944</v>
      </c>
      <c r="BH88">
        <f t="shared" si="51"/>
        <v>100352</v>
      </c>
      <c r="BJ88">
        <f t="shared" si="68"/>
        <v>0.85964912280701755</v>
      </c>
      <c r="BL88">
        <f t="shared" si="69"/>
        <v>0.21491228070175439</v>
      </c>
      <c r="BM88"/>
    </row>
    <row r="89" spans="2:65" x14ac:dyDescent="0.15">
      <c r="B89" t="s">
        <v>75</v>
      </c>
      <c r="C89" t="s">
        <v>425</v>
      </c>
      <c r="D89">
        <v>28</v>
      </c>
      <c r="E89">
        <v>28</v>
      </c>
      <c r="F89">
        <v>128</v>
      </c>
      <c r="G89">
        <v>128</v>
      </c>
      <c r="H89">
        <v>1</v>
      </c>
      <c r="I89">
        <v>3</v>
      </c>
      <c r="J89">
        <v>3</v>
      </c>
      <c r="K89">
        <v>1</v>
      </c>
      <c r="L89">
        <v>28</v>
      </c>
      <c r="M89">
        <v>28</v>
      </c>
      <c r="N89">
        <v>1</v>
      </c>
      <c r="O89">
        <f t="shared" si="25"/>
        <v>1</v>
      </c>
      <c r="P89">
        <f t="shared" si="25"/>
        <v>1</v>
      </c>
      <c r="Q89">
        <f t="shared" si="25"/>
        <v>1</v>
      </c>
      <c r="R89">
        <f t="shared" si="25"/>
        <v>1</v>
      </c>
      <c r="S89">
        <f t="shared" si="25"/>
        <v>1</v>
      </c>
      <c r="T89">
        <f t="shared" si="25"/>
        <v>1</v>
      </c>
      <c r="U89">
        <f t="shared" si="28"/>
        <v>1</v>
      </c>
      <c r="V89">
        <f t="shared" si="28"/>
        <v>0.5</v>
      </c>
      <c r="W89">
        <f t="shared" si="28"/>
        <v>0.5</v>
      </c>
      <c r="X89">
        <f t="shared" si="28"/>
        <v>1</v>
      </c>
      <c r="Y89">
        <f t="shared" si="28"/>
        <v>0.5</v>
      </c>
      <c r="Z89">
        <f t="shared" si="28"/>
        <v>0.25</v>
      </c>
      <c r="AB89">
        <f t="shared" si="70"/>
        <v>1</v>
      </c>
      <c r="AC89">
        <f t="shared" si="70"/>
        <v>1</v>
      </c>
      <c r="AD89">
        <f t="shared" si="70"/>
        <v>1</v>
      </c>
      <c r="AE89">
        <f t="shared" si="70"/>
        <v>1</v>
      </c>
      <c r="AF89">
        <f t="shared" si="70"/>
        <v>0.5</v>
      </c>
      <c r="AG89">
        <f t="shared" si="70"/>
        <v>1</v>
      </c>
      <c r="AH89">
        <f t="shared" si="70"/>
        <v>1</v>
      </c>
      <c r="AI89">
        <f t="shared" si="70"/>
        <v>1</v>
      </c>
      <c r="AJ89">
        <f t="shared" si="70"/>
        <v>0.125</v>
      </c>
      <c r="AK89">
        <f t="shared" si="70"/>
        <v>0.25</v>
      </c>
      <c r="AL89">
        <f t="shared" si="70"/>
        <v>0.5</v>
      </c>
      <c r="AM89">
        <f t="shared" si="70"/>
        <v>1</v>
      </c>
      <c r="AO89">
        <f t="shared" si="52"/>
        <v>1</v>
      </c>
      <c r="AP89">
        <f t="shared" si="53"/>
        <v>1</v>
      </c>
      <c r="AQ89">
        <f t="shared" si="54"/>
        <v>1</v>
      </c>
      <c r="AR89">
        <f t="shared" si="55"/>
        <v>1</v>
      </c>
      <c r="AS89">
        <f t="shared" si="56"/>
        <v>1</v>
      </c>
      <c r="AT89">
        <f t="shared" si="57"/>
        <v>1</v>
      </c>
      <c r="AV89">
        <f t="shared" si="58"/>
        <v>115605504</v>
      </c>
      <c r="AX89">
        <f t="shared" si="59"/>
        <v>115605504</v>
      </c>
      <c r="AY89">
        <f t="shared" si="60"/>
        <v>115605504</v>
      </c>
      <c r="AZ89">
        <f t="shared" si="61"/>
        <v>115605504</v>
      </c>
      <c r="BA89">
        <f t="shared" si="62"/>
        <v>115605504</v>
      </c>
      <c r="BB89">
        <f t="shared" si="63"/>
        <v>115605504</v>
      </c>
      <c r="BC89">
        <f t="shared" si="64"/>
        <v>115605504</v>
      </c>
      <c r="BE89">
        <f t="shared" si="65"/>
        <v>100352</v>
      </c>
      <c r="BF89">
        <f t="shared" si="66"/>
        <v>147456</v>
      </c>
      <c r="BG89">
        <f t="shared" si="67"/>
        <v>247808</v>
      </c>
      <c r="BH89">
        <f t="shared" si="51"/>
        <v>100352</v>
      </c>
      <c r="BJ89">
        <f t="shared" si="68"/>
        <v>0.4049586776859504</v>
      </c>
      <c r="BL89">
        <f t="shared" si="69"/>
        <v>0.4049586776859504</v>
      </c>
      <c r="BM89"/>
    </row>
    <row r="90" spans="2:65" x14ac:dyDescent="0.15">
      <c r="B90" t="s">
        <v>76</v>
      </c>
      <c r="C90" t="s">
        <v>425</v>
      </c>
      <c r="D90">
        <v>28</v>
      </c>
      <c r="E90">
        <v>28</v>
      </c>
      <c r="F90">
        <v>128</v>
      </c>
      <c r="G90">
        <v>512</v>
      </c>
      <c r="H90">
        <v>1</v>
      </c>
      <c r="I90">
        <v>1</v>
      </c>
      <c r="J90">
        <v>1</v>
      </c>
      <c r="K90">
        <v>1</v>
      </c>
      <c r="L90">
        <v>28</v>
      </c>
      <c r="M90">
        <v>28</v>
      </c>
      <c r="N90">
        <v>1</v>
      </c>
      <c r="O90">
        <f t="shared" si="25"/>
        <v>1</v>
      </c>
      <c r="P90">
        <f t="shared" si="25"/>
        <v>1</v>
      </c>
      <c r="Q90">
        <f t="shared" si="25"/>
        <v>1</v>
      </c>
      <c r="R90">
        <f t="shared" si="25"/>
        <v>1</v>
      </c>
      <c r="S90">
        <f t="shared" si="25"/>
        <v>1</v>
      </c>
      <c r="T90">
        <f t="shared" si="25"/>
        <v>1</v>
      </c>
      <c r="U90">
        <f t="shared" si="28"/>
        <v>1</v>
      </c>
      <c r="V90">
        <f t="shared" si="28"/>
        <v>1</v>
      </c>
      <c r="W90">
        <f t="shared" si="28"/>
        <v>0.5</v>
      </c>
      <c r="X90">
        <f t="shared" si="28"/>
        <v>1</v>
      </c>
      <c r="Y90">
        <f t="shared" si="28"/>
        <v>1</v>
      </c>
      <c r="Z90">
        <f t="shared" si="28"/>
        <v>1</v>
      </c>
      <c r="AB90">
        <f t="shared" si="70"/>
        <v>1</v>
      </c>
      <c r="AC90">
        <f t="shared" si="70"/>
        <v>1</v>
      </c>
      <c r="AD90">
        <f t="shared" si="70"/>
        <v>1</v>
      </c>
      <c r="AE90">
        <f t="shared" si="70"/>
        <v>1</v>
      </c>
      <c r="AF90">
        <f t="shared" si="70"/>
        <v>0.5</v>
      </c>
      <c r="AG90">
        <f t="shared" si="70"/>
        <v>1</v>
      </c>
      <c r="AH90">
        <f t="shared" si="70"/>
        <v>1</v>
      </c>
      <c r="AI90">
        <f t="shared" si="70"/>
        <v>1</v>
      </c>
      <c r="AJ90">
        <f t="shared" si="70"/>
        <v>0.125</v>
      </c>
      <c r="AK90">
        <f t="shared" si="70"/>
        <v>0.25</v>
      </c>
      <c r="AL90">
        <f t="shared" si="70"/>
        <v>0.5</v>
      </c>
      <c r="AM90">
        <f t="shared" si="70"/>
        <v>1</v>
      </c>
      <c r="AO90">
        <f t="shared" si="52"/>
        <v>1</v>
      </c>
      <c r="AP90">
        <f t="shared" si="53"/>
        <v>1</v>
      </c>
      <c r="AQ90">
        <f t="shared" si="54"/>
        <v>1</v>
      </c>
      <c r="AR90">
        <f t="shared" si="55"/>
        <v>1</v>
      </c>
      <c r="AS90">
        <f t="shared" si="56"/>
        <v>1</v>
      </c>
      <c r="AT90">
        <f t="shared" si="57"/>
        <v>1</v>
      </c>
      <c r="AV90">
        <f t="shared" si="58"/>
        <v>51380224</v>
      </c>
      <c r="AX90">
        <f t="shared" si="59"/>
        <v>51380224</v>
      </c>
      <c r="AY90">
        <f t="shared" si="60"/>
        <v>51380224</v>
      </c>
      <c r="AZ90">
        <f t="shared" si="61"/>
        <v>51380224</v>
      </c>
      <c r="BA90">
        <f t="shared" si="62"/>
        <v>51380224</v>
      </c>
      <c r="BB90">
        <f t="shared" si="63"/>
        <v>51380224</v>
      </c>
      <c r="BC90">
        <f t="shared" si="64"/>
        <v>51380224</v>
      </c>
      <c r="BE90">
        <f t="shared" si="65"/>
        <v>100352</v>
      </c>
      <c r="BF90">
        <f t="shared" si="66"/>
        <v>65536</v>
      </c>
      <c r="BG90">
        <f t="shared" si="67"/>
        <v>165888</v>
      </c>
      <c r="BH90">
        <f t="shared" si="51"/>
        <v>401408</v>
      </c>
      <c r="BJ90">
        <f t="shared" si="68"/>
        <v>0.60493827160493829</v>
      </c>
      <c r="BL90">
        <f t="shared" si="69"/>
        <v>2.4197530864197532</v>
      </c>
      <c r="BM90"/>
    </row>
    <row r="91" spans="2:65" x14ac:dyDescent="0.15">
      <c r="B91" t="s">
        <v>77</v>
      </c>
      <c r="C91" t="s">
        <v>425</v>
      </c>
      <c r="D91">
        <v>28</v>
      </c>
      <c r="E91">
        <v>28</v>
      </c>
      <c r="F91">
        <v>512</v>
      </c>
      <c r="G91">
        <v>128</v>
      </c>
      <c r="H91">
        <v>1</v>
      </c>
      <c r="I91">
        <v>1</v>
      </c>
      <c r="J91">
        <v>1</v>
      </c>
      <c r="K91">
        <v>1</v>
      </c>
      <c r="L91">
        <v>28</v>
      </c>
      <c r="M91">
        <v>28</v>
      </c>
      <c r="N91">
        <v>1</v>
      </c>
      <c r="O91">
        <f t="shared" si="25"/>
        <v>1</v>
      </c>
      <c r="P91">
        <f t="shared" si="25"/>
        <v>1</v>
      </c>
      <c r="Q91">
        <f t="shared" si="25"/>
        <v>1</v>
      </c>
      <c r="R91">
        <f t="shared" si="25"/>
        <v>1</v>
      </c>
      <c r="S91">
        <f t="shared" si="25"/>
        <v>1</v>
      </c>
      <c r="T91">
        <f t="shared" si="25"/>
        <v>1</v>
      </c>
      <c r="U91">
        <f t="shared" si="28"/>
        <v>1</v>
      </c>
      <c r="V91">
        <f t="shared" si="28"/>
        <v>0.5</v>
      </c>
      <c r="W91">
        <f t="shared" si="28"/>
        <v>1</v>
      </c>
      <c r="X91">
        <f t="shared" si="28"/>
        <v>1</v>
      </c>
      <c r="Y91">
        <f t="shared" si="28"/>
        <v>0.5</v>
      </c>
      <c r="Z91">
        <f t="shared" si="28"/>
        <v>0.25</v>
      </c>
      <c r="AB91">
        <f t="shared" si="70"/>
        <v>1</v>
      </c>
      <c r="AC91">
        <f t="shared" si="70"/>
        <v>1</v>
      </c>
      <c r="AD91">
        <f t="shared" si="70"/>
        <v>1</v>
      </c>
      <c r="AE91">
        <f t="shared" si="70"/>
        <v>1</v>
      </c>
      <c r="AF91">
        <f t="shared" si="70"/>
        <v>1</v>
      </c>
      <c r="AG91">
        <f t="shared" si="70"/>
        <v>1</v>
      </c>
      <c r="AH91">
        <f t="shared" si="70"/>
        <v>1</v>
      </c>
      <c r="AI91">
        <f t="shared" si="70"/>
        <v>1</v>
      </c>
      <c r="AJ91">
        <f t="shared" si="70"/>
        <v>0.5</v>
      </c>
      <c r="AK91">
        <f t="shared" si="70"/>
        <v>1</v>
      </c>
      <c r="AL91">
        <f t="shared" si="70"/>
        <v>1</v>
      </c>
      <c r="AM91">
        <f t="shared" si="70"/>
        <v>1</v>
      </c>
      <c r="AO91">
        <f t="shared" si="52"/>
        <v>1</v>
      </c>
      <c r="AP91">
        <f t="shared" si="53"/>
        <v>1</v>
      </c>
      <c r="AQ91">
        <f t="shared" si="54"/>
        <v>1</v>
      </c>
      <c r="AR91">
        <f t="shared" si="55"/>
        <v>1</v>
      </c>
      <c r="AS91">
        <f t="shared" si="56"/>
        <v>1</v>
      </c>
      <c r="AT91">
        <f t="shared" si="57"/>
        <v>1</v>
      </c>
      <c r="AV91">
        <f t="shared" si="58"/>
        <v>51380224</v>
      </c>
      <c r="AX91">
        <f t="shared" si="59"/>
        <v>51380224</v>
      </c>
      <c r="AY91">
        <f t="shared" si="60"/>
        <v>51380224</v>
      </c>
      <c r="AZ91">
        <f t="shared" si="61"/>
        <v>51380224</v>
      </c>
      <c r="BA91">
        <f t="shared" si="62"/>
        <v>51380224</v>
      </c>
      <c r="BB91">
        <f t="shared" si="63"/>
        <v>51380224</v>
      </c>
      <c r="BC91">
        <f t="shared" si="64"/>
        <v>51380224</v>
      </c>
      <c r="BE91">
        <f t="shared" si="65"/>
        <v>401408</v>
      </c>
      <c r="BF91">
        <f t="shared" si="66"/>
        <v>65536</v>
      </c>
      <c r="BG91">
        <f t="shared" si="67"/>
        <v>466944</v>
      </c>
      <c r="BH91">
        <f t="shared" si="51"/>
        <v>100352</v>
      </c>
      <c r="BJ91">
        <f t="shared" si="68"/>
        <v>0.85964912280701755</v>
      </c>
      <c r="BL91">
        <f t="shared" si="69"/>
        <v>0.21491228070175439</v>
      </c>
      <c r="BM91"/>
    </row>
    <row r="92" spans="2:65" x14ac:dyDescent="0.15">
      <c r="B92" t="s">
        <v>78</v>
      </c>
      <c r="C92" t="s">
        <v>425</v>
      </c>
      <c r="D92">
        <v>28</v>
      </c>
      <c r="E92">
        <v>28</v>
      </c>
      <c r="F92">
        <v>128</v>
      </c>
      <c r="G92">
        <v>128</v>
      </c>
      <c r="H92">
        <v>1</v>
      </c>
      <c r="I92">
        <v>3</v>
      </c>
      <c r="J92">
        <v>3</v>
      </c>
      <c r="K92">
        <v>1</v>
      </c>
      <c r="L92">
        <v>28</v>
      </c>
      <c r="M92">
        <v>28</v>
      </c>
      <c r="N92">
        <v>1</v>
      </c>
      <c r="O92">
        <f t="shared" si="25"/>
        <v>1</v>
      </c>
      <c r="P92">
        <f t="shared" si="25"/>
        <v>1</v>
      </c>
      <c r="Q92">
        <f t="shared" si="25"/>
        <v>1</v>
      </c>
      <c r="R92">
        <f t="shared" si="25"/>
        <v>1</v>
      </c>
      <c r="S92">
        <f t="shared" si="25"/>
        <v>1</v>
      </c>
      <c r="T92">
        <f t="shared" si="25"/>
        <v>1</v>
      </c>
      <c r="U92">
        <f t="shared" si="28"/>
        <v>1</v>
      </c>
      <c r="V92">
        <f t="shared" si="28"/>
        <v>0.5</v>
      </c>
      <c r="W92">
        <f t="shared" si="28"/>
        <v>0.5</v>
      </c>
      <c r="X92">
        <f t="shared" si="28"/>
        <v>1</v>
      </c>
      <c r="Y92">
        <f t="shared" si="28"/>
        <v>0.5</v>
      </c>
      <c r="Z92">
        <f t="shared" si="28"/>
        <v>0.25</v>
      </c>
      <c r="AB92">
        <f t="shared" si="70"/>
        <v>1</v>
      </c>
      <c r="AC92">
        <f t="shared" si="70"/>
        <v>1</v>
      </c>
      <c r="AD92">
        <f t="shared" si="70"/>
        <v>1</v>
      </c>
      <c r="AE92">
        <f t="shared" si="70"/>
        <v>1</v>
      </c>
      <c r="AF92">
        <f t="shared" si="70"/>
        <v>0.5</v>
      </c>
      <c r="AG92">
        <f t="shared" si="70"/>
        <v>1</v>
      </c>
      <c r="AH92">
        <f t="shared" si="70"/>
        <v>1</v>
      </c>
      <c r="AI92">
        <f t="shared" si="70"/>
        <v>1</v>
      </c>
      <c r="AJ92">
        <f t="shared" si="70"/>
        <v>0.125</v>
      </c>
      <c r="AK92">
        <f t="shared" si="70"/>
        <v>0.25</v>
      </c>
      <c r="AL92">
        <f t="shared" si="70"/>
        <v>0.5</v>
      </c>
      <c r="AM92">
        <f t="shared" si="70"/>
        <v>1</v>
      </c>
      <c r="AO92">
        <f t="shared" si="52"/>
        <v>1</v>
      </c>
      <c r="AP92">
        <f t="shared" si="53"/>
        <v>1</v>
      </c>
      <c r="AQ92">
        <f t="shared" si="54"/>
        <v>1</v>
      </c>
      <c r="AR92">
        <f t="shared" si="55"/>
        <v>1</v>
      </c>
      <c r="AS92">
        <f t="shared" si="56"/>
        <v>1</v>
      </c>
      <c r="AT92">
        <f t="shared" si="57"/>
        <v>1</v>
      </c>
      <c r="AV92">
        <f t="shared" si="58"/>
        <v>115605504</v>
      </c>
      <c r="AX92">
        <f t="shared" si="59"/>
        <v>115605504</v>
      </c>
      <c r="AY92">
        <f t="shared" si="60"/>
        <v>115605504</v>
      </c>
      <c r="AZ92">
        <f t="shared" si="61"/>
        <v>115605504</v>
      </c>
      <c r="BA92">
        <f t="shared" si="62"/>
        <v>115605504</v>
      </c>
      <c r="BB92">
        <f t="shared" si="63"/>
        <v>115605504</v>
      </c>
      <c r="BC92">
        <f t="shared" si="64"/>
        <v>115605504</v>
      </c>
      <c r="BE92">
        <f t="shared" si="65"/>
        <v>100352</v>
      </c>
      <c r="BF92">
        <f t="shared" si="66"/>
        <v>147456</v>
      </c>
      <c r="BG92">
        <f t="shared" si="67"/>
        <v>247808</v>
      </c>
      <c r="BH92">
        <f t="shared" si="51"/>
        <v>100352</v>
      </c>
      <c r="BJ92">
        <f t="shared" si="68"/>
        <v>0.4049586776859504</v>
      </c>
      <c r="BL92">
        <f t="shared" si="69"/>
        <v>0.4049586776859504</v>
      </c>
      <c r="BM92"/>
    </row>
    <row r="93" spans="2:65" x14ac:dyDescent="0.15">
      <c r="B93" t="s">
        <v>79</v>
      </c>
      <c r="C93" t="s">
        <v>425</v>
      </c>
      <c r="D93">
        <v>28</v>
      </c>
      <c r="E93">
        <v>28</v>
      </c>
      <c r="F93">
        <v>128</v>
      </c>
      <c r="G93">
        <v>512</v>
      </c>
      <c r="H93">
        <v>1</v>
      </c>
      <c r="I93">
        <v>1</v>
      </c>
      <c r="J93">
        <v>1</v>
      </c>
      <c r="K93">
        <v>1</v>
      </c>
      <c r="L93">
        <v>28</v>
      </c>
      <c r="M93">
        <v>28</v>
      </c>
      <c r="N93">
        <v>1</v>
      </c>
      <c r="O93">
        <f t="shared" si="25"/>
        <v>1</v>
      </c>
      <c r="P93">
        <f t="shared" si="25"/>
        <v>1</v>
      </c>
      <c r="Q93">
        <f t="shared" si="25"/>
        <v>1</v>
      </c>
      <c r="R93">
        <f t="shared" ref="R93:Y132" si="71">IF( AND($D93*$E93&lt;R$5, $G93&lt;R$5),$F93*$G93/(CEILING($F93/R$4,1)*R$4*R$5),$D93*$E93*$F93*$G93/(CEILING($F93/R$4,1)*R$4*CEILING($G93/R$5,1)*R$5*IF($D93*$E93&lt;R$5,R$5,$D93*$E93)) )</f>
        <v>1</v>
      </c>
      <c r="S93">
        <f t="shared" si="71"/>
        <v>1</v>
      </c>
      <c r="T93">
        <f t="shared" si="71"/>
        <v>1</v>
      </c>
      <c r="U93">
        <f t="shared" si="28"/>
        <v>1</v>
      </c>
      <c r="V93">
        <f t="shared" si="28"/>
        <v>1</v>
      </c>
      <c r="W93">
        <f t="shared" si="28"/>
        <v>0.5</v>
      </c>
      <c r="X93">
        <f t="shared" si="28"/>
        <v>1</v>
      </c>
      <c r="Y93">
        <f t="shared" si="28"/>
        <v>1</v>
      </c>
      <c r="Z93">
        <f t="shared" si="28"/>
        <v>1</v>
      </c>
      <c r="AB93">
        <f t="shared" si="70"/>
        <v>1</v>
      </c>
      <c r="AC93">
        <f t="shared" si="70"/>
        <v>1</v>
      </c>
      <c r="AD93">
        <f t="shared" si="70"/>
        <v>1</v>
      </c>
      <c r="AE93">
        <f t="shared" si="70"/>
        <v>1</v>
      </c>
      <c r="AF93">
        <f t="shared" si="70"/>
        <v>0.5</v>
      </c>
      <c r="AG93">
        <f t="shared" si="70"/>
        <v>1</v>
      </c>
      <c r="AH93">
        <f t="shared" si="70"/>
        <v>1</v>
      </c>
      <c r="AI93">
        <f t="shared" si="70"/>
        <v>1</v>
      </c>
      <c r="AJ93">
        <f t="shared" si="70"/>
        <v>0.125</v>
      </c>
      <c r="AK93">
        <f t="shared" si="70"/>
        <v>0.25</v>
      </c>
      <c r="AL93">
        <f t="shared" si="70"/>
        <v>0.5</v>
      </c>
      <c r="AM93">
        <f t="shared" si="70"/>
        <v>1</v>
      </c>
      <c r="AO93">
        <f t="shared" si="52"/>
        <v>1</v>
      </c>
      <c r="AP93">
        <f t="shared" si="53"/>
        <v>1</v>
      </c>
      <c r="AQ93">
        <f t="shared" si="54"/>
        <v>1</v>
      </c>
      <c r="AR93">
        <f t="shared" si="55"/>
        <v>1</v>
      </c>
      <c r="AS93">
        <f t="shared" si="56"/>
        <v>1</v>
      </c>
      <c r="AT93">
        <f t="shared" si="57"/>
        <v>1</v>
      </c>
      <c r="AV93">
        <f t="shared" si="58"/>
        <v>51380224</v>
      </c>
      <c r="AX93">
        <f t="shared" si="59"/>
        <v>51380224</v>
      </c>
      <c r="AY93">
        <f t="shared" si="60"/>
        <v>51380224</v>
      </c>
      <c r="AZ93">
        <f t="shared" si="61"/>
        <v>51380224</v>
      </c>
      <c r="BA93">
        <f t="shared" si="62"/>
        <v>51380224</v>
      </c>
      <c r="BB93">
        <f t="shared" si="63"/>
        <v>51380224</v>
      </c>
      <c r="BC93">
        <f t="shared" si="64"/>
        <v>51380224</v>
      </c>
      <c r="BE93">
        <f t="shared" si="65"/>
        <v>100352</v>
      </c>
      <c r="BF93">
        <f t="shared" si="66"/>
        <v>65536</v>
      </c>
      <c r="BG93">
        <f t="shared" si="67"/>
        <v>165888</v>
      </c>
      <c r="BH93">
        <f t="shared" si="51"/>
        <v>401408</v>
      </c>
      <c r="BJ93">
        <f t="shared" si="68"/>
        <v>0.60493827160493829</v>
      </c>
      <c r="BL93">
        <f t="shared" si="69"/>
        <v>2.4197530864197532</v>
      </c>
      <c r="BM93"/>
    </row>
    <row r="94" spans="2:65" x14ac:dyDescent="0.15">
      <c r="B94" t="s">
        <v>80</v>
      </c>
      <c r="C94" t="s">
        <v>425</v>
      </c>
      <c r="D94">
        <v>28</v>
      </c>
      <c r="E94">
        <v>28</v>
      </c>
      <c r="F94">
        <v>512</v>
      </c>
      <c r="G94">
        <v>128</v>
      </c>
      <c r="H94">
        <v>1</v>
      </c>
      <c r="I94">
        <v>1</v>
      </c>
      <c r="J94">
        <v>1</v>
      </c>
      <c r="K94">
        <v>1</v>
      </c>
      <c r="L94">
        <v>28</v>
      </c>
      <c r="M94">
        <v>28</v>
      </c>
      <c r="N94">
        <v>1</v>
      </c>
      <c r="O94">
        <f t="shared" ref="O94:T155" si="72">IF( AND($D94*$E94&lt;O$5, $G94&lt;O$5),$F94*$G94/(CEILING($F94/O$4,1)*O$4*O$5),$D94*$E94*$F94*$G94/(CEILING($F94/O$4,1)*O$4*CEILING($G94/O$5,1)*O$5*IF($D94*$E94&lt;O$5,O$5,$D94*$E94)) )</f>
        <v>1</v>
      </c>
      <c r="P94">
        <f t="shared" si="72"/>
        <v>1</v>
      </c>
      <c r="Q94">
        <f t="shared" si="72"/>
        <v>1</v>
      </c>
      <c r="R94">
        <f t="shared" si="71"/>
        <v>1</v>
      </c>
      <c r="S94">
        <f t="shared" si="71"/>
        <v>1</v>
      </c>
      <c r="T94">
        <f t="shared" si="71"/>
        <v>1</v>
      </c>
      <c r="U94">
        <f t="shared" si="28"/>
        <v>1</v>
      </c>
      <c r="V94">
        <f t="shared" si="28"/>
        <v>0.5</v>
      </c>
      <c r="W94">
        <f t="shared" si="28"/>
        <v>1</v>
      </c>
      <c r="X94">
        <f t="shared" si="28"/>
        <v>1</v>
      </c>
      <c r="Y94">
        <f t="shared" si="28"/>
        <v>0.5</v>
      </c>
      <c r="Z94">
        <f t="shared" si="28"/>
        <v>0.25</v>
      </c>
      <c r="AB94">
        <f t="shared" si="70"/>
        <v>1</v>
      </c>
      <c r="AC94">
        <f t="shared" si="70"/>
        <v>1</v>
      </c>
      <c r="AD94">
        <f t="shared" si="70"/>
        <v>1</v>
      </c>
      <c r="AE94">
        <f t="shared" si="70"/>
        <v>1</v>
      </c>
      <c r="AF94">
        <f t="shared" si="70"/>
        <v>1</v>
      </c>
      <c r="AG94">
        <f t="shared" si="70"/>
        <v>1</v>
      </c>
      <c r="AH94">
        <f t="shared" si="70"/>
        <v>1</v>
      </c>
      <c r="AI94">
        <f t="shared" si="70"/>
        <v>1</v>
      </c>
      <c r="AJ94">
        <f t="shared" si="70"/>
        <v>0.5</v>
      </c>
      <c r="AK94">
        <f t="shared" si="70"/>
        <v>1</v>
      </c>
      <c r="AL94">
        <f t="shared" si="70"/>
        <v>1</v>
      </c>
      <c r="AM94">
        <f t="shared" si="70"/>
        <v>1</v>
      </c>
      <c r="AO94">
        <f t="shared" si="52"/>
        <v>1</v>
      </c>
      <c r="AP94">
        <f t="shared" si="53"/>
        <v>1</v>
      </c>
      <c r="AQ94">
        <f t="shared" si="54"/>
        <v>1</v>
      </c>
      <c r="AR94">
        <f t="shared" si="55"/>
        <v>1</v>
      </c>
      <c r="AS94">
        <f t="shared" si="56"/>
        <v>1</v>
      </c>
      <c r="AT94">
        <f t="shared" si="57"/>
        <v>1</v>
      </c>
      <c r="AV94">
        <f t="shared" si="58"/>
        <v>51380224</v>
      </c>
      <c r="AX94">
        <f t="shared" si="59"/>
        <v>51380224</v>
      </c>
      <c r="AY94">
        <f t="shared" si="60"/>
        <v>51380224</v>
      </c>
      <c r="AZ94">
        <f t="shared" si="61"/>
        <v>51380224</v>
      </c>
      <c r="BA94">
        <f t="shared" si="62"/>
        <v>51380224</v>
      </c>
      <c r="BB94">
        <f t="shared" si="63"/>
        <v>51380224</v>
      </c>
      <c r="BC94">
        <f t="shared" si="64"/>
        <v>51380224</v>
      </c>
      <c r="BE94">
        <f t="shared" si="65"/>
        <v>401408</v>
      </c>
      <c r="BF94">
        <f t="shared" si="66"/>
        <v>65536</v>
      </c>
      <c r="BG94">
        <f t="shared" si="67"/>
        <v>466944</v>
      </c>
      <c r="BH94">
        <f t="shared" si="51"/>
        <v>100352</v>
      </c>
      <c r="BJ94">
        <f t="shared" si="68"/>
        <v>0.85964912280701755</v>
      </c>
      <c r="BL94">
        <f t="shared" si="69"/>
        <v>0.21491228070175439</v>
      </c>
      <c r="BM94"/>
    </row>
    <row r="95" spans="2:65" x14ac:dyDescent="0.15">
      <c r="B95" t="s">
        <v>81</v>
      </c>
      <c r="C95" t="s">
        <v>425</v>
      </c>
      <c r="D95">
        <v>28</v>
      </c>
      <c r="E95">
        <v>28</v>
      </c>
      <c r="F95">
        <v>128</v>
      </c>
      <c r="G95">
        <v>128</v>
      </c>
      <c r="H95">
        <v>1</v>
      </c>
      <c r="I95">
        <v>3</v>
      </c>
      <c r="J95">
        <v>3</v>
      </c>
      <c r="K95">
        <v>1</v>
      </c>
      <c r="L95">
        <v>28</v>
      </c>
      <c r="M95">
        <v>28</v>
      </c>
      <c r="N95">
        <v>1</v>
      </c>
      <c r="O95">
        <f t="shared" si="72"/>
        <v>1</v>
      </c>
      <c r="P95">
        <f t="shared" si="72"/>
        <v>1</v>
      </c>
      <c r="Q95">
        <f t="shared" si="72"/>
        <v>1</v>
      </c>
      <c r="R95">
        <f t="shared" si="71"/>
        <v>1</v>
      </c>
      <c r="S95">
        <f t="shared" si="71"/>
        <v>1</v>
      </c>
      <c r="T95">
        <f t="shared" si="71"/>
        <v>1</v>
      </c>
      <c r="U95">
        <f t="shared" si="28"/>
        <v>1</v>
      </c>
      <c r="V95">
        <f t="shared" si="28"/>
        <v>0.5</v>
      </c>
      <c r="W95">
        <f t="shared" si="28"/>
        <v>0.5</v>
      </c>
      <c r="X95">
        <f t="shared" si="28"/>
        <v>1</v>
      </c>
      <c r="Y95">
        <f t="shared" si="28"/>
        <v>0.5</v>
      </c>
      <c r="Z95">
        <f t="shared" si="28"/>
        <v>0.25</v>
      </c>
      <c r="AB95">
        <f t="shared" si="70"/>
        <v>1</v>
      </c>
      <c r="AC95">
        <f t="shared" si="70"/>
        <v>1</v>
      </c>
      <c r="AD95">
        <f t="shared" si="70"/>
        <v>1</v>
      </c>
      <c r="AE95">
        <f t="shared" si="70"/>
        <v>1</v>
      </c>
      <c r="AF95">
        <f t="shared" si="70"/>
        <v>0.5</v>
      </c>
      <c r="AG95">
        <f t="shared" si="70"/>
        <v>1</v>
      </c>
      <c r="AH95">
        <f t="shared" si="70"/>
        <v>1</v>
      </c>
      <c r="AI95">
        <f t="shared" si="70"/>
        <v>1</v>
      </c>
      <c r="AJ95">
        <f t="shared" si="70"/>
        <v>0.125</v>
      </c>
      <c r="AK95">
        <f t="shared" si="70"/>
        <v>0.25</v>
      </c>
      <c r="AL95">
        <f t="shared" si="70"/>
        <v>0.5</v>
      </c>
      <c r="AM95">
        <f t="shared" si="70"/>
        <v>1</v>
      </c>
      <c r="AO95">
        <f t="shared" si="52"/>
        <v>1</v>
      </c>
      <c r="AP95">
        <f t="shared" si="53"/>
        <v>1</v>
      </c>
      <c r="AQ95">
        <f t="shared" si="54"/>
        <v>1</v>
      </c>
      <c r="AR95">
        <f t="shared" si="55"/>
        <v>1</v>
      </c>
      <c r="AS95">
        <f t="shared" si="56"/>
        <v>1</v>
      </c>
      <c r="AT95">
        <f t="shared" si="57"/>
        <v>1</v>
      </c>
      <c r="AV95">
        <f t="shared" si="58"/>
        <v>115605504</v>
      </c>
      <c r="AX95">
        <f t="shared" si="59"/>
        <v>115605504</v>
      </c>
      <c r="AY95">
        <f t="shared" si="60"/>
        <v>115605504</v>
      </c>
      <c r="AZ95">
        <f t="shared" si="61"/>
        <v>115605504</v>
      </c>
      <c r="BA95">
        <f t="shared" si="62"/>
        <v>115605504</v>
      </c>
      <c r="BB95">
        <f t="shared" si="63"/>
        <v>115605504</v>
      </c>
      <c r="BC95">
        <f t="shared" si="64"/>
        <v>115605504</v>
      </c>
      <c r="BE95">
        <f t="shared" si="65"/>
        <v>100352</v>
      </c>
      <c r="BF95">
        <f t="shared" si="66"/>
        <v>147456</v>
      </c>
      <c r="BG95">
        <f t="shared" si="67"/>
        <v>247808</v>
      </c>
      <c r="BH95">
        <f t="shared" si="51"/>
        <v>100352</v>
      </c>
      <c r="BJ95">
        <f t="shared" si="68"/>
        <v>0.4049586776859504</v>
      </c>
      <c r="BL95">
        <f t="shared" si="69"/>
        <v>0.4049586776859504</v>
      </c>
      <c r="BM95"/>
    </row>
    <row r="96" spans="2:65" x14ac:dyDescent="0.15">
      <c r="B96" t="s">
        <v>82</v>
      </c>
      <c r="C96" t="s">
        <v>425</v>
      </c>
      <c r="D96">
        <v>28</v>
      </c>
      <c r="E96">
        <v>28</v>
      </c>
      <c r="F96">
        <v>128</v>
      </c>
      <c r="G96">
        <v>512</v>
      </c>
      <c r="H96">
        <v>1</v>
      </c>
      <c r="I96">
        <v>1</v>
      </c>
      <c r="J96">
        <v>1</v>
      </c>
      <c r="K96">
        <v>1</v>
      </c>
      <c r="L96">
        <v>28</v>
      </c>
      <c r="M96">
        <v>28</v>
      </c>
      <c r="N96">
        <v>1</v>
      </c>
      <c r="O96">
        <f t="shared" si="72"/>
        <v>1</v>
      </c>
      <c r="P96">
        <f t="shared" si="72"/>
        <v>1</v>
      </c>
      <c r="Q96">
        <f t="shared" si="72"/>
        <v>1</v>
      </c>
      <c r="R96">
        <f t="shared" si="71"/>
        <v>1</v>
      </c>
      <c r="S96">
        <f t="shared" si="71"/>
        <v>1</v>
      </c>
      <c r="T96">
        <f t="shared" si="71"/>
        <v>1</v>
      </c>
      <c r="U96">
        <f t="shared" si="28"/>
        <v>1</v>
      </c>
      <c r="V96">
        <f t="shared" si="28"/>
        <v>1</v>
      </c>
      <c r="W96">
        <f t="shared" si="28"/>
        <v>0.5</v>
      </c>
      <c r="X96">
        <f t="shared" si="28"/>
        <v>1</v>
      </c>
      <c r="Y96">
        <f t="shared" si="28"/>
        <v>1</v>
      </c>
      <c r="Z96">
        <f t="shared" si="28"/>
        <v>1</v>
      </c>
      <c r="AB96">
        <f t="shared" si="70"/>
        <v>1</v>
      </c>
      <c r="AC96">
        <f t="shared" si="70"/>
        <v>1</v>
      </c>
      <c r="AD96">
        <f t="shared" si="70"/>
        <v>1</v>
      </c>
      <c r="AE96">
        <f t="shared" si="70"/>
        <v>1</v>
      </c>
      <c r="AF96">
        <f t="shared" si="70"/>
        <v>0.5</v>
      </c>
      <c r="AG96">
        <f t="shared" si="70"/>
        <v>1</v>
      </c>
      <c r="AH96">
        <f t="shared" si="70"/>
        <v>1</v>
      </c>
      <c r="AI96">
        <f t="shared" si="70"/>
        <v>1</v>
      </c>
      <c r="AJ96">
        <f t="shared" si="70"/>
        <v>0.125</v>
      </c>
      <c r="AK96">
        <f t="shared" si="70"/>
        <v>0.25</v>
      </c>
      <c r="AL96">
        <f t="shared" si="70"/>
        <v>0.5</v>
      </c>
      <c r="AM96">
        <f t="shared" si="70"/>
        <v>1</v>
      </c>
      <c r="AO96">
        <f t="shared" si="52"/>
        <v>1</v>
      </c>
      <c r="AP96">
        <f t="shared" si="53"/>
        <v>1</v>
      </c>
      <c r="AQ96">
        <f t="shared" si="54"/>
        <v>1</v>
      </c>
      <c r="AR96">
        <f t="shared" si="55"/>
        <v>1</v>
      </c>
      <c r="AS96">
        <f t="shared" si="56"/>
        <v>1</v>
      </c>
      <c r="AT96">
        <f t="shared" si="57"/>
        <v>1</v>
      </c>
      <c r="AV96">
        <f t="shared" si="58"/>
        <v>51380224</v>
      </c>
      <c r="AX96">
        <f t="shared" si="59"/>
        <v>51380224</v>
      </c>
      <c r="AY96">
        <f t="shared" si="60"/>
        <v>51380224</v>
      </c>
      <c r="AZ96">
        <f t="shared" si="61"/>
        <v>51380224</v>
      </c>
      <c r="BA96">
        <f t="shared" si="62"/>
        <v>51380224</v>
      </c>
      <c r="BB96">
        <f t="shared" si="63"/>
        <v>51380224</v>
      </c>
      <c r="BC96">
        <f t="shared" si="64"/>
        <v>51380224</v>
      </c>
      <c r="BE96">
        <f t="shared" si="65"/>
        <v>100352</v>
      </c>
      <c r="BF96">
        <f t="shared" si="66"/>
        <v>65536</v>
      </c>
      <c r="BG96">
        <f t="shared" si="67"/>
        <v>165888</v>
      </c>
      <c r="BH96">
        <f t="shared" si="51"/>
        <v>401408</v>
      </c>
      <c r="BJ96">
        <f t="shared" si="68"/>
        <v>0.60493827160493829</v>
      </c>
      <c r="BL96">
        <f t="shared" si="69"/>
        <v>2.4197530864197532</v>
      </c>
      <c r="BM96"/>
    </row>
    <row r="97" spans="2:65" x14ac:dyDescent="0.15">
      <c r="B97" t="s">
        <v>83</v>
      </c>
      <c r="C97" t="s">
        <v>425</v>
      </c>
      <c r="D97">
        <v>28</v>
      </c>
      <c r="E97">
        <v>28</v>
      </c>
      <c r="F97">
        <v>512</v>
      </c>
      <c r="G97">
        <v>256</v>
      </c>
      <c r="H97">
        <v>1</v>
      </c>
      <c r="I97">
        <v>1</v>
      </c>
      <c r="J97">
        <v>1</v>
      </c>
      <c r="K97">
        <v>2</v>
      </c>
      <c r="L97">
        <v>14</v>
      </c>
      <c r="M97">
        <v>14</v>
      </c>
      <c r="N97">
        <v>1</v>
      </c>
      <c r="O97">
        <f t="shared" si="72"/>
        <v>1</v>
      </c>
      <c r="P97">
        <f t="shared" si="72"/>
        <v>1</v>
      </c>
      <c r="Q97">
        <f t="shared" si="72"/>
        <v>1</v>
      </c>
      <c r="R97">
        <f t="shared" si="71"/>
        <v>1</v>
      </c>
      <c r="S97">
        <f t="shared" si="71"/>
        <v>1</v>
      </c>
      <c r="T97">
        <f t="shared" si="71"/>
        <v>1</v>
      </c>
      <c r="U97">
        <f t="shared" si="28"/>
        <v>1</v>
      </c>
      <c r="V97">
        <f t="shared" si="28"/>
        <v>1</v>
      </c>
      <c r="W97">
        <f t="shared" si="28"/>
        <v>1</v>
      </c>
      <c r="X97">
        <f t="shared" si="28"/>
        <v>1</v>
      </c>
      <c r="Y97">
        <f t="shared" si="28"/>
        <v>1</v>
      </c>
      <c r="Z97">
        <f t="shared" si="28"/>
        <v>0.5</v>
      </c>
      <c r="AB97">
        <f t="shared" si="70"/>
        <v>1</v>
      </c>
      <c r="AC97">
        <f t="shared" si="70"/>
        <v>1</v>
      </c>
      <c r="AD97">
        <f t="shared" si="70"/>
        <v>1</v>
      </c>
      <c r="AE97">
        <f t="shared" si="70"/>
        <v>1</v>
      </c>
      <c r="AF97">
        <f t="shared" si="70"/>
        <v>1</v>
      </c>
      <c r="AG97">
        <f t="shared" si="70"/>
        <v>1</v>
      </c>
      <c r="AH97">
        <f t="shared" si="70"/>
        <v>1</v>
      </c>
      <c r="AI97">
        <f t="shared" si="70"/>
        <v>1</v>
      </c>
      <c r="AJ97">
        <f t="shared" si="70"/>
        <v>0.5</v>
      </c>
      <c r="AK97">
        <f t="shared" si="70"/>
        <v>1</v>
      </c>
      <c r="AL97">
        <f t="shared" si="70"/>
        <v>1</v>
      </c>
      <c r="AM97">
        <f t="shared" si="70"/>
        <v>1</v>
      </c>
      <c r="AO97">
        <f t="shared" si="52"/>
        <v>1</v>
      </c>
      <c r="AP97">
        <f t="shared" si="53"/>
        <v>1</v>
      </c>
      <c r="AQ97">
        <f t="shared" si="54"/>
        <v>1</v>
      </c>
      <c r="AR97">
        <f t="shared" si="55"/>
        <v>1</v>
      </c>
      <c r="AS97">
        <f t="shared" si="56"/>
        <v>1</v>
      </c>
      <c r="AT97">
        <f t="shared" si="57"/>
        <v>1</v>
      </c>
      <c r="AV97">
        <f t="shared" si="58"/>
        <v>25690112</v>
      </c>
      <c r="AX97">
        <f t="shared" si="59"/>
        <v>25690112</v>
      </c>
      <c r="AY97">
        <f t="shared" si="60"/>
        <v>25690112</v>
      </c>
      <c r="AZ97">
        <f t="shared" si="61"/>
        <v>25690112</v>
      </c>
      <c r="BA97">
        <f t="shared" si="62"/>
        <v>25690112</v>
      </c>
      <c r="BB97">
        <f t="shared" si="63"/>
        <v>25690112</v>
      </c>
      <c r="BC97">
        <f t="shared" si="64"/>
        <v>25690112</v>
      </c>
      <c r="BE97">
        <f t="shared" si="65"/>
        <v>401408</v>
      </c>
      <c r="BF97">
        <f t="shared" si="66"/>
        <v>131072</v>
      </c>
      <c r="BG97">
        <f t="shared" si="67"/>
        <v>532480</v>
      </c>
      <c r="BH97">
        <f t="shared" si="51"/>
        <v>50176</v>
      </c>
      <c r="BJ97">
        <f t="shared" si="68"/>
        <v>0.75384615384615383</v>
      </c>
      <c r="BL97">
        <f t="shared" si="69"/>
        <v>9.4230769230769229E-2</v>
      </c>
      <c r="BM97"/>
    </row>
    <row r="98" spans="2:65" x14ac:dyDescent="0.15">
      <c r="B98" t="s">
        <v>84</v>
      </c>
      <c r="C98" t="s">
        <v>425</v>
      </c>
      <c r="D98">
        <v>14</v>
      </c>
      <c r="E98">
        <v>14</v>
      </c>
      <c r="F98">
        <v>256</v>
      </c>
      <c r="G98">
        <v>256</v>
      </c>
      <c r="H98">
        <v>1</v>
      </c>
      <c r="I98">
        <v>3</v>
      </c>
      <c r="J98">
        <v>3</v>
      </c>
      <c r="K98">
        <v>1</v>
      </c>
      <c r="L98">
        <v>14</v>
      </c>
      <c r="M98">
        <v>14</v>
      </c>
      <c r="N98">
        <v>1</v>
      </c>
      <c r="O98">
        <f t="shared" si="72"/>
        <v>1</v>
      </c>
      <c r="P98">
        <f t="shared" si="72"/>
        <v>1</v>
      </c>
      <c r="Q98">
        <f t="shared" si="72"/>
        <v>1</v>
      </c>
      <c r="R98">
        <f t="shared" si="71"/>
        <v>1</v>
      </c>
      <c r="S98">
        <f t="shared" si="71"/>
        <v>1</v>
      </c>
      <c r="T98">
        <f t="shared" si="71"/>
        <v>1</v>
      </c>
      <c r="U98">
        <f t="shared" si="28"/>
        <v>1</v>
      </c>
      <c r="V98">
        <f t="shared" si="28"/>
        <v>0.765625</v>
      </c>
      <c r="W98">
        <f t="shared" si="28"/>
        <v>1</v>
      </c>
      <c r="X98">
        <f t="shared" si="28"/>
        <v>1</v>
      </c>
      <c r="Y98">
        <f t="shared" si="28"/>
        <v>0.765625</v>
      </c>
      <c r="Z98">
        <f t="shared" si="28"/>
        <v>0.5</v>
      </c>
      <c r="AB98">
        <f t="shared" si="70"/>
        <v>1</v>
      </c>
      <c r="AC98">
        <f t="shared" si="70"/>
        <v>1</v>
      </c>
      <c r="AD98">
        <f t="shared" si="70"/>
        <v>1</v>
      </c>
      <c r="AE98">
        <f t="shared" si="70"/>
        <v>1</v>
      </c>
      <c r="AF98">
        <f t="shared" si="70"/>
        <v>1</v>
      </c>
      <c r="AG98">
        <f t="shared" si="70"/>
        <v>1</v>
      </c>
      <c r="AH98">
        <f t="shared" si="70"/>
        <v>1</v>
      </c>
      <c r="AI98">
        <f t="shared" si="70"/>
        <v>1</v>
      </c>
      <c r="AJ98">
        <f t="shared" si="70"/>
        <v>0.25</v>
      </c>
      <c r="AK98">
        <f t="shared" si="70"/>
        <v>0.5</v>
      </c>
      <c r="AL98">
        <f t="shared" si="70"/>
        <v>1</v>
      </c>
      <c r="AM98">
        <f t="shared" si="70"/>
        <v>1</v>
      </c>
      <c r="AO98">
        <f t="shared" si="52"/>
        <v>1</v>
      </c>
      <c r="AP98">
        <f t="shared" si="53"/>
        <v>1</v>
      </c>
      <c r="AQ98">
        <f t="shared" si="54"/>
        <v>1</v>
      </c>
      <c r="AR98">
        <f t="shared" si="55"/>
        <v>1</v>
      </c>
      <c r="AS98">
        <f t="shared" si="56"/>
        <v>1</v>
      </c>
      <c r="AT98">
        <f t="shared" si="57"/>
        <v>1</v>
      </c>
      <c r="AV98">
        <f t="shared" si="58"/>
        <v>115605504</v>
      </c>
      <c r="AX98">
        <f t="shared" si="59"/>
        <v>115605504</v>
      </c>
      <c r="AY98">
        <f t="shared" si="60"/>
        <v>115605504</v>
      </c>
      <c r="AZ98">
        <f t="shared" si="61"/>
        <v>115605504</v>
      </c>
      <c r="BA98">
        <f t="shared" si="62"/>
        <v>115605504</v>
      </c>
      <c r="BB98">
        <f t="shared" si="63"/>
        <v>115605504</v>
      </c>
      <c r="BC98">
        <f t="shared" si="64"/>
        <v>115605504</v>
      </c>
      <c r="BE98">
        <f t="shared" si="65"/>
        <v>50176</v>
      </c>
      <c r="BF98">
        <f t="shared" si="66"/>
        <v>589824</v>
      </c>
      <c r="BG98">
        <f t="shared" si="67"/>
        <v>640000</v>
      </c>
      <c r="BH98">
        <f t="shared" si="51"/>
        <v>50176</v>
      </c>
      <c r="BJ98">
        <f t="shared" si="68"/>
        <v>7.8399999999999997E-2</v>
      </c>
      <c r="BL98">
        <f t="shared" si="69"/>
        <v>7.8399999999999997E-2</v>
      </c>
      <c r="BM98"/>
    </row>
    <row r="99" spans="2:65" x14ac:dyDescent="0.15">
      <c r="B99" t="s">
        <v>85</v>
      </c>
      <c r="C99" t="s">
        <v>425</v>
      </c>
      <c r="D99">
        <v>14</v>
      </c>
      <c r="E99">
        <v>14</v>
      </c>
      <c r="F99">
        <v>256</v>
      </c>
      <c r="G99">
        <v>1024</v>
      </c>
      <c r="H99">
        <v>1</v>
      </c>
      <c r="I99">
        <v>1</v>
      </c>
      <c r="J99">
        <v>1</v>
      </c>
      <c r="K99">
        <v>1</v>
      </c>
      <c r="L99">
        <v>14</v>
      </c>
      <c r="M99">
        <v>14</v>
      </c>
      <c r="N99">
        <v>1</v>
      </c>
      <c r="O99">
        <f t="shared" si="72"/>
        <v>1</v>
      </c>
      <c r="P99">
        <f t="shared" si="72"/>
        <v>1</v>
      </c>
      <c r="Q99">
        <f t="shared" si="72"/>
        <v>1</v>
      </c>
      <c r="R99">
        <f t="shared" si="71"/>
        <v>1</v>
      </c>
      <c r="S99">
        <f t="shared" si="71"/>
        <v>1</v>
      </c>
      <c r="T99">
        <f t="shared" si="71"/>
        <v>1</v>
      </c>
      <c r="U99">
        <f t="shared" si="28"/>
        <v>1</v>
      </c>
      <c r="V99">
        <f t="shared" si="28"/>
        <v>0.765625</v>
      </c>
      <c r="W99">
        <f t="shared" si="28"/>
        <v>1</v>
      </c>
      <c r="X99">
        <f t="shared" si="28"/>
        <v>1</v>
      </c>
      <c r="Y99">
        <f t="shared" si="28"/>
        <v>0.765625</v>
      </c>
      <c r="Z99">
        <f t="shared" si="28"/>
        <v>0.3828125</v>
      </c>
      <c r="AB99">
        <f t="shared" si="70"/>
        <v>1</v>
      </c>
      <c r="AC99">
        <f t="shared" si="70"/>
        <v>1</v>
      </c>
      <c r="AD99">
        <f t="shared" si="70"/>
        <v>1</v>
      </c>
      <c r="AE99">
        <f t="shared" si="70"/>
        <v>1</v>
      </c>
      <c r="AF99">
        <f t="shared" si="70"/>
        <v>1</v>
      </c>
      <c r="AG99">
        <f t="shared" si="70"/>
        <v>1</v>
      </c>
      <c r="AH99">
        <f t="shared" si="70"/>
        <v>1</v>
      </c>
      <c r="AI99">
        <f t="shared" si="70"/>
        <v>1</v>
      </c>
      <c r="AJ99">
        <f t="shared" si="70"/>
        <v>0.25</v>
      </c>
      <c r="AK99">
        <f t="shared" si="70"/>
        <v>0.5</v>
      </c>
      <c r="AL99">
        <f t="shared" si="70"/>
        <v>1</v>
      </c>
      <c r="AM99">
        <f t="shared" si="70"/>
        <v>1</v>
      </c>
      <c r="AO99">
        <f t="shared" si="52"/>
        <v>1</v>
      </c>
      <c r="AP99">
        <f t="shared" si="53"/>
        <v>1</v>
      </c>
      <c r="AQ99">
        <f t="shared" si="54"/>
        <v>1</v>
      </c>
      <c r="AR99">
        <f t="shared" si="55"/>
        <v>1</v>
      </c>
      <c r="AS99">
        <f t="shared" si="56"/>
        <v>1</v>
      </c>
      <c r="AT99">
        <f t="shared" si="57"/>
        <v>1</v>
      </c>
      <c r="AV99">
        <f t="shared" si="58"/>
        <v>51380224</v>
      </c>
      <c r="AX99">
        <f t="shared" si="59"/>
        <v>51380224</v>
      </c>
      <c r="AY99">
        <f t="shared" si="60"/>
        <v>51380224</v>
      </c>
      <c r="AZ99">
        <f t="shared" si="61"/>
        <v>51380224</v>
      </c>
      <c r="BA99">
        <f t="shared" si="62"/>
        <v>51380224</v>
      </c>
      <c r="BB99">
        <f t="shared" si="63"/>
        <v>51380224</v>
      </c>
      <c r="BC99">
        <f t="shared" si="64"/>
        <v>51380224</v>
      </c>
      <c r="BE99">
        <f t="shared" si="65"/>
        <v>50176</v>
      </c>
      <c r="BF99">
        <f t="shared" si="66"/>
        <v>262144</v>
      </c>
      <c r="BG99">
        <f t="shared" si="67"/>
        <v>312320</v>
      </c>
      <c r="BH99">
        <f t="shared" si="51"/>
        <v>200704</v>
      </c>
      <c r="BJ99">
        <f t="shared" si="68"/>
        <v>0.16065573770491803</v>
      </c>
      <c r="BL99">
        <f t="shared" si="69"/>
        <v>0.64262295081967213</v>
      </c>
      <c r="BM99"/>
    </row>
    <row r="100" spans="2:65" x14ac:dyDescent="0.15">
      <c r="B100" t="s">
        <v>86</v>
      </c>
      <c r="C100" t="s">
        <v>425</v>
      </c>
      <c r="D100">
        <v>14</v>
      </c>
      <c r="E100">
        <v>14</v>
      </c>
      <c r="F100">
        <v>512</v>
      </c>
      <c r="G100">
        <v>1024</v>
      </c>
      <c r="H100">
        <v>1</v>
      </c>
      <c r="I100">
        <v>1</v>
      </c>
      <c r="J100">
        <v>1</v>
      </c>
      <c r="K100">
        <v>2</v>
      </c>
      <c r="L100">
        <v>14</v>
      </c>
      <c r="M100">
        <v>14</v>
      </c>
      <c r="N100">
        <v>1</v>
      </c>
      <c r="O100">
        <f t="shared" si="72"/>
        <v>1</v>
      </c>
      <c r="P100">
        <f t="shared" si="72"/>
        <v>1</v>
      </c>
      <c r="Q100">
        <f t="shared" si="72"/>
        <v>1</v>
      </c>
      <c r="R100">
        <f t="shared" si="71"/>
        <v>1</v>
      </c>
      <c r="S100">
        <f t="shared" si="71"/>
        <v>1</v>
      </c>
      <c r="T100">
        <f t="shared" si="71"/>
        <v>1</v>
      </c>
      <c r="U100">
        <f t="shared" si="28"/>
        <v>1</v>
      </c>
      <c r="V100">
        <f t="shared" si="28"/>
        <v>0.765625</v>
      </c>
      <c r="W100">
        <f t="shared" si="28"/>
        <v>1</v>
      </c>
      <c r="X100">
        <f t="shared" si="28"/>
        <v>1</v>
      </c>
      <c r="Y100">
        <f t="shared" si="28"/>
        <v>0.765625</v>
      </c>
      <c r="Z100">
        <f t="shared" si="28"/>
        <v>0.3828125</v>
      </c>
      <c r="AB100">
        <f t="shared" si="70"/>
        <v>1</v>
      </c>
      <c r="AC100">
        <f t="shared" si="70"/>
        <v>1</v>
      </c>
      <c r="AD100">
        <f t="shared" si="70"/>
        <v>1</v>
      </c>
      <c r="AE100">
        <f t="shared" si="70"/>
        <v>1</v>
      </c>
      <c r="AF100">
        <f t="shared" si="70"/>
        <v>1</v>
      </c>
      <c r="AG100">
        <f t="shared" si="70"/>
        <v>1</v>
      </c>
      <c r="AH100">
        <f t="shared" si="70"/>
        <v>1</v>
      </c>
      <c r="AI100">
        <f t="shared" si="70"/>
        <v>1</v>
      </c>
      <c r="AJ100">
        <f t="shared" si="70"/>
        <v>0.5</v>
      </c>
      <c r="AK100">
        <f t="shared" si="70"/>
        <v>1</v>
      </c>
      <c r="AL100">
        <f t="shared" si="70"/>
        <v>1</v>
      </c>
      <c r="AM100">
        <f t="shared" si="70"/>
        <v>1</v>
      </c>
      <c r="AO100">
        <f t="shared" si="52"/>
        <v>1</v>
      </c>
      <c r="AP100">
        <f t="shared" si="53"/>
        <v>1</v>
      </c>
      <c r="AQ100">
        <f t="shared" si="54"/>
        <v>1</v>
      </c>
      <c r="AR100">
        <f t="shared" si="55"/>
        <v>1</v>
      </c>
      <c r="AS100">
        <f t="shared" si="56"/>
        <v>1</v>
      </c>
      <c r="AT100">
        <f t="shared" si="57"/>
        <v>1</v>
      </c>
      <c r="AV100">
        <f t="shared" si="58"/>
        <v>102760448</v>
      </c>
      <c r="AX100">
        <f t="shared" si="59"/>
        <v>102760448</v>
      </c>
      <c r="AY100">
        <f t="shared" si="60"/>
        <v>102760448</v>
      </c>
      <c r="AZ100">
        <f t="shared" si="61"/>
        <v>102760448</v>
      </c>
      <c r="BA100">
        <f t="shared" si="62"/>
        <v>102760448</v>
      </c>
      <c r="BB100">
        <f t="shared" si="63"/>
        <v>102760448</v>
      </c>
      <c r="BC100">
        <f t="shared" si="64"/>
        <v>102760448</v>
      </c>
      <c r="BE100">
        <f t="shared" si="65"/>
        <v>100352</v>
      </c>
      <c r="BF100">
        <f t="shared" si="66"/>
        <v>524288</v>
      </c>
      <c r="BG100">
        <f t="shared" si="67"/>
        <v>624640</v>
      </c>
      <c r="BH100">
        <f t="shared" si="51"/>
        <v>200704</v>
      </c>
      <c r="BJ100">
        <f t="shared" si="68"/>
        <v>0.16065573770491803</v>
      </c>
      <c r="BL100">
        <f t="shared" si="69"/>
        <v>0.32131147540983607</v>
      </c>
      <c r="BM100"/>
    </row>
    <row r="101" spans="2:65" x14ac:dyDescent="0.15">
      <c r="B101" t="s">
        <v>87</v>
      </c>
      <c r="C101" t="s">
        <v>425</v>
      </c>
      <c r="D101">
        <v>14</v>
      </c>
      <c r="E101">
        <v>14</v>
      </c>
      <c r="F101">
        <v>1024</v>
      </c>
      <c r="G101">
        <v>256</v>
      </c>
      <c r="H101">
        <v>1</v>
      </c>
      <c r="I101">
        <v>1</v>
      </c>
      <c r="J101">
        <v>1</v>
      </c>
      <c r="K101">
        <v>1</v>
      </c>
      <c r="L101">
        <v>14</v>
      </c>
      <c r="M101">
        <v>14</v>
      </c>
      <c r="N101">
        <v>1</v>
      </c>
      <c r="O101">
        <f t="shared" si="72"/>
        <v>1</v>
      </c>
      <c r="P101">
        <f t="shared" si="72"/>
        <v>1</v>
      </c>
      <c r="Q101">
        <f t="shared" si="72"/>
        <v>1</v>
      </c>
      <c r="R101">
        <f t="shared" si="71"/>
        <v>1</v>
      </c>
      <c r="S101">
        <f t="shared" si="71"/>
        <v>1</v>
      </c>
      <c r="T101">
        <f t="shared" si="71"/>
        <v>1</v>
      </c>
      <c r="U101">
        <f t="shared" si="28"/>
        <v>1</v>
      </c>
      <c r="V101">
        <f t="shared" si="28"/>
        <v>0.765625</v>
      </c>
      <c r="W101">
        <f t="shared" si="28"/>
        <v>1</v>
      </c>
      <c r="X101">
        <f t="shared" si="28"/>
        <v>1</v>
      </c>
      <c r="Y101">
        <f t="shared" si="28"/>
        <v>0.765625</v>
      </c>
      <c r="Z101">
        <f t="shared" si="28"/>
        <v>0.5</v>
      </c>
      <c r="AB101">
        <f t="shared" si="70"/>
        <v>1</v>
      </c>
      <c r="AC101">
        <f t="shared" si="70"/>
        <v>1</v>
      </c>
      <c r="AD101">
        <f t="shared" si="70"/>
        <v>1</v>
      </c>
      <c r="AE101">
        <f t="shared" si="70"/>
        <v>1</v>
      </c>
      <c r="AF101">
        <f t="shared" si="70"/>
        <v>1</v>
      </c>
      <c r="AG101">
        <f t="shared" si="70"/>
        <v>1</v>
      </c>
      <c r="AH101">
        <f t="shared" si="70"/>
        <v>1</v>
      </c>
      <c r="AI101">
        <f t="shared" si="70"/>
        <v>1</v>
      </c>
      <c r="AJ101">
        <f t="shared" si="70"/>
        <v>1</v>
      </c>
      <c r="AK101">
        <f t="shared" si="70"/>
        <v>1</v>
      </c>
      <c r="AL101">
        <f t="shared" si="70"/>
        <v>1</v>
      </c>
      <c r="AM101">
        <f t="shared" si="70"/>
        <v>1</v>
      </c>
      <c r="AO101">
        <f t="shared" si="52"/>
        <v>1</v>
      </c>
      <c r="AP101">
        <f t="shared" si="53"/>
        <v>1</v>
      </c>
      <c r="AQ101">
        <f t="shared" si="54"/>
        <v>1</v>
      </c>
      <c r="AR101">
        <f t="shared" si="55"/>
        <v>1</v>
      </c>
      <c r="AS101">
        <f t="shared" si="56"/>
        <v>1</v>
      </c>
      <c r="AT101">
        <f t="shared" si="57"/>
        <v>1</v>
      </c>
      <c r="AV101">
        <f t="shared" si="58"/>
        <v>51380224</v>
      </c>
      <c r="AX101">
        <f t="shared" si="59"/>
        <v>51380224</v>
      </c>
      <c r="AY101">
        <f t="shared" si="60"/>
        <v>51380224</v>
      </c>
      <c r="AZ101">
        <f t="shared" si="61"/>
        <v>51380224</v>
      </c>
      <c r="BA101">
        <f t="shared" si="62"/>
        <v>51380224</v>
      </c>
      <c r="BB101">
        <f t="shared" si="63"/>
        <v>51380224</v>
      </c>
      <c r="BC101">
        <f t="shared" si="64"/>
        <v>51380224</v>
      </c>
      <c r="BE101">
        <f t="shared" si="65"/>
        <v>200704</v>
      </c>
      <c r="BF101">
        <f t="shared" si="66"/>
        <v>262144</v>
      </c>
      <c r="BG101">
        <f t="shared" si="67"/>
        <v>462848</v>
      </c>
      <c r="BH101">
        <f t="shared" si="51"/>
        <v>50176</v>
      </c>
      <c r="BJ101">
        <f t="shared" si="68"/>
        <v>0.4336283185840708</v>
      </c>
      <c r="BL101">
        <f t="shared" si="69"/>
        <v>0.1084070796460177</v>
      </c>
      <c r="BM101"/>
    </row>
    <row r="102" spans="2:65" x14ac:dyDescent="0.15">
      <c r="B102" t="s">
        <v>88</v>
      </c>
      <c r="C102" t="s">
        <v>425</v>
      </c>
      <c r="D102">
        <v>14</v>
      </c>
      <c r="E102">
        <v>14</v>
      </c>
      <c r="F102">
        <v>256</v>
      </c>
      <c r="G102">
        <v>256</v>
      </c>
      <c r="H102">
        <v>1</v>
      </c>
      <c r="I102">
        <v>3</v>
      </c>
      <c r="J102">
        <v>3</v>
      </c>
      <c r="K102">
        <v>1</v>
      </c>
      <c r="L102">
        <v>14</v>
      </c>
      <c r="M102">
        <v>14</v>
      </c>
      <c r="N102">
        <v>1</v>
      </c>
      <c r="O102">
        <f t="shared" si="72"/>
        <v>1</v>
      </c>
      <c r="P102">
        <f t="shared" si="72"/>
        <v>1</v>
      </c>
      <c r="Q102">
        <f t="shared" si="72"/>
        <v>1</v>
      </c>
      <c r="R102">
        <f t="shared" si="71"/>
        <v>1</v>
      </c>
      <c r="S102">
        <f t="shared" si="71"/>
        <v>1</v>
      </c>
      <c r="T102">
        <f t="shared" si="71"/>
        <v>1</v>
      </c>
      <c r="U102">
        <f t="shared" si="28"/>
        <v>1</v>
      </c>
      <c r="V102">
        <f t="shared" si="28"/>
        <v>0.765625</v>
      </c>
      <c r="W102">
        <f t="shared" si="28"/>
        <v>1</v>
      </c>
      <c r="X102">
        <f t="shared" si="28"/>
        <v>1</v>
      </c>
      <c r="Y102">
        <f t="shared" si="28"/>
        <v>0.765625</v>
      </c>
      <c r="Z102">
        <f t="shared" si="28"/>
        <v>0.5</v>
      </c>
      <c r="AB102">
        <f t="shared" si="70"/>
        <v>1</v>
      </c>
      <c r="AC102">
        <f t="shared" si="70"/>
        <v>1</v>
      </c>
      <c r="AD102">
        <f t="shared" si="70"/>
        <v>1</v>
      </c>
      <c r="AE102">
        <f t="shared" si="70"/>
        <v>1</v>
      </c>
      <c r="AF102">
        <f t="shared" si="70"/>
        <v>1</v>
      </c>
      <c r="AG102">
        <f t="shared" si="70"/>
        <v>1</v>
      </c>
      <c r="AH102">
        <f t="shared" si="70"/>
        <v>1</v>
      </c>
      <c r="AI102">
        <f t="shared" si="70"/>
        <v>1</v>
      </c>
      <c r="AJ102">
        <f t="shared" si="70"/>
        <v>0.25</v>
      </c>
      <c r="AK102">
        <f t="shared" si="70"/>
        <v>0.5</v>
      </c>
      <c r="AL102">
        <f t="shared" si="70"/>
        <v>1</v>
      </c>
      <c r="AM102">
        <f t="shared" si="70"/>
        <v>1</v>
      </c>
      <c r="AO102">
        <f t="shared" si="52"/>
        <v>1</v>
      </c>
      <c r="AP102">
        <f t="shared" si="53"/>
        <v>1</v>
      </c>
      <c r="AQ102">
        <f t="shared" si="54"/>
        <v>1</v>
      </c>
      <c r="AR102">
        <f t="shared" si="55"/>
        <v>1</v>
      </c>
      <c r="AS102">
        <f t="shared" si="56"/>
        <v>1</v>
      </c>
      <c r="AT102">
        <f t="shared" si="57"/>
        <v>1</v>
      </c>
      <c r="AV102">
        <f t="shared" si="58"/>
        <v>115605504</v>
      </c>
      <c r="AX102">
        <f t="shared" si="59"/>
        <v>115605504</v>
      </c>
      <c r="AY102">
        <f t="shared" si="60"/>
        <v>115605504</v>
      </c>
      <c r="AZ102">
        <f t="shared" si="61"/>
        <v>115605504</v>
      </c>
      <c r="BA102">
        <f t="shared" si="62"/>
        <v>115605504</v>
      </c>
      <c r="BB102">
        <f t="shared" si="63"/>
        <v>115605504</v>
      </c>
      <c r="BC102">
        <f t="shared" si="64"/>
        <v>115605504</v>
      </c>
      <c r="BE102">
        <f t="shared" si="65"/>
        <v>50176</v>
      </c>
      <c r="BF102">
        <f t="shared" si="66"/>
        <v>589824</v>
      </c>
      <c r="BG102">
        <f t="shared" si="67"/>
        <v>640000</v>
      </c>
      <c r="BH102">
        <f t="shared" si="51"/>
        <v>50176</v>
      </c>
      <c r="BJ102">
        <f t="shared" si="68"/>
        <v>7.8399999999999997E-2</v>
      </c>
      <c r="BL102">
        <f t="shared" si="69"/>
        <v>7.8399999999999997E-2</v>
      </c>
      <c r="BM102"/>
    </row>
    <row r="103" spans="2:65" x14ac:dyDescent="0.15">
      <c r="B103" t="s">
        <v>89</v>
      </c>
      <c r="C103" t="s">
        <v>425</v>
      </c>
      <c r="D103">
        <v>14</v>
      </c>
      <c r="E103">
        <v>14</v>
      </c>
      <c r="F103">
        <v>256</v>
      </c>
      <c r="G103">
        <v>1024</v>
      </c>
      <c r="H103">
        <v>1</v>
      </c>
      <c r="I103">
        <v>1</v>
      </c>
      <c r="J103">
        <v>1</v>
      </c>
      <c r="K103">
        <v>1</v>
      </c>
      <c r="L103">
        <v>14</v>
      </c>
      <c r="M103">
        <v>14</v>
      </c>
      <c r="N103">
        <v>1</v>
      </c>
      <c r="O103">
        <f t="shared" si="72"/>
        <v>1</v>
      </c>
      <c r="P103">
        <f t="shared" si="72"/>
        <v>1</v>
      </c>
      <c r="Q103">
        <f t="shared" si="72"/>
        <v>1</v>
      </c>
      <c r="R103">
        <f t="shared" si="71"/>
        <v>1</v>
      </c>
      <c r="S103">
        <f t="shared" si="71"/>
        <v>1</v>
      </c>
      <c r="T103">
        <f t="shared" si="71"/>
        <v>1</v>
      </c>
      <c r="U103">
        <f t="shared" si="28"/>
        <v>1</v>
      </c>
      <c r="V103">
        <f t="shared" si="28"/>
        <v>0.765625</v>
      </c>
      <c r="W103">
        <f t="shared" si="28"/>
        <v>1</v>
      </c>
      <c r="X103">
        <f t="shared" si="28"/>
        <v>1</v>
      </c>
      <c r="Y103">
        <f t="shared" si="28"/>
        <v>0.765625</v>
      </c>
      <c r="Z103">
        <f t="shared" si="28"/>
        <v>0.3828125</v>
      </c>
      <c r="AB103">
        <f t="shared" si="70"/>
        <v>1</v>
      </c>
      <c r="AC103">
        <f t="shared" si="70"/>
        <v>1</v>
      </c>
      <c r="AD103">
        <f t="shared" si="70"/>
        <v>1</v>
      </c>
      <c r="AE103">
        <f t="shared" si="70"/>
        <v>1</v>
      </c>
      <c r="AF103">
        <f t="shared" si="70"/>
        <v>1</v>
      </c>
      <c r="AG103">
        <f t="shared" si="70"/>
        <v>1</v>
      </c>
      <c r="AH103">
        <f t="shared" si="70"/>
        <v>1</v>
      </c>
      <c r="AI103">
        <f t="shared" si="70"/>
        <v>1</v>
      </c>
      <c r="AJ103">
        <f t="shared" si="70"/>
        <v>0.25</v>
      </c>
      <c r="AK103">
        <f t="shared" si="70"/>
        <v>0.5</v>
      </c>
      <c r="AL103">
        <f t="shared" si="70"/>
        <v>1</v>
      </c>
      <c r="AM103">
        <f t="shared" si="70"/>
        <v>1</v>
      </c>
      <c r="AO103">
        <f t="shared" si="52"/>
        <v>1</v>
      </c>
      <c r="AP103">
        <f t="shared" si="53"/>
        <v>1</v>
      </c>
      <c r="AQ103">
        <f t="shared" si="54"/>
        <v>1</v>
      </c>
      <c r="AR103">
        <f t="shared" si="55"/>
        <v>1</v>
      </c>
      <c r="AS103">
        <f t="shared" si="56"/>
        <v>1</v>
      </c>
      <c r="AT103">
        <f t="shared" si="57"/>
        <v>1</v>
      </c>
      <c r="AV103">
        <f t="shared" si="58"/>
        <v>51380224</v>
      </c>
      <c r="AX103">
        <f t="shared" si="59"/>
        <v>51380224</v>
      </c>
      <c r="AY103">
        <f t="shared" si="60"/>
        <v>51380224</v>
      </c>
      <c r="AZ103">
        <f t="shared" si="61"/>
        <v>51380224</v>
      </c>
      <c r="BA103">
        <f t="shared" si="62"/>
        <v>51380224</v>
      </c>
      <c r="BB103">
        <f t="shared" si="63"/>
        <v>51380224</v>
      </c>
      <c r="BC103">
        <f t="shared" si="64"/>
        <v>51380224</v>
      </c>
      <c r="BE103">
        <f t="shared" si="65"/>
        <v>50176</v>
      </c>
      <c r="BF103">
        <f t="shared" si="66"/>
        <v>262144</v>
      </c>
      <c r="BG103">
        <f t="shared" si="67"/>
        <v>312320</v>
      </c>
      <c r="BH103">
        <f t="shared" si="51"/>
        <v>200704</v>
      </c>
      <c r="BJ103">
        <f t="shared" si="68"/>
        <v>0.16065573770491803</v>
      </c>
      <c r="BL103">
        <f t="shared" si="69"/>
        <v>0.64262295081967213</v>
      </c>
      <c r="BM103"/>
    </row>
    <row r="104" spans="2:65" x14ac:dyDescent="0.15">
      <c r="B104" t="s">
        <v>90</v>
      </c>
      <c r="C104" t="s">
        <v>425</v>
      </c>
      <c r="D104">
        <v>14</v>
      </c>
      <c r="E104">
        <v>14</v>
      </c>
      <c r="F104">
        <v>1024</v>
      </c>
      <c r="G104">
        <v>256</v>
      </c>
      <c r="H104">
        <v>1</v>
      </c>
      <c r="I104">
        <v>1</v>
      </c>
      <c r="J104">
        <v>1</v>
      </c>
      <c r="K104">
        <v>1</v>
      </c>
      <c r="L104">
        <v>14</v>
      </c>
      <c r="M104">
        <v>14</v>
      </c>
      <c r="N104">
        <v>1</v>
      </c>
      <c r="O104">
        <f t="shared" si="72"/>
        <v>1</v>
      </c>
      <c r="P104">
        <f t="shared" si="72"/>
        <v>1</v>
      </c>
      <c r="Q104">
        <f t="shared" si="72"/>
        <v>1</v>
      </c>
      <c r="R104">
        <f t="shared" si="71"/>
        <v>1</v>
      </c>
      <c r="S104">
        <f t="shared" si="71"/>
        <v>1</v>
      </c>
      <c r="T104">
        <f t="shared" si="71"/>
        <v>1</v>
      </c>
      <c r="U104">
        <f t="shared" si="28"/>
        <v>1</v>
      </c>
      <c r="V104">
        <f t="shared" si="28"/>
        <v>0.765625</v>
      </c>
      <c r="W104">
        <f t="shared" si="28"/>
        <v>1</v>
      </c>
      <c r="X104">
        <f t="shared" si="28"/>
        <v>1</v>
      </c>
      <c r="Y104">
        <f t="shared" si="28"/>
        <v>0.765625</v>
      </c>
      <c r="Z104">
        <f t="shared" ref="Z104:Z167" si="73">IF( AND($D104*$E104&lt;Z$5, $G104&lt;Z$5),$F104*$G104/(CEILING($F104/Z$4,1)*Z$4*Z$5),$D104*$E104*$F104*$G104/(CEILING($F104/Z$4,1)*Z$4*CEILING($G104/Z$5,1)*Z$5*IF($D104*$E104&lt;Z$5,Z$5,$D104*$E104)) )</f>
        <v>0.5</v>
      </c>
      <c r="AB104">
        <f t="shared" si="70"/>
        <v>1</v>
      </c>
      <c r="AC104">
        <f t="shared" si="70"/>
        <v>1</v>
      </c>
      <c r="AD104">
        <f t="shared" si="70"/>
        <v>1</v>
      </c>
      <c r="AE104">
        <f t="shared" si="70"/>
        <v>1</v>
      </c>
      <c r="AF104">
        <f t="shared" si="70"/>
        <v>1</v>
      </c>
      <c r="AG104">
        <f t="shared" si="70"/>
        <v>1</v>
      </c>
      <c r="AH104">
        <f t="shared" si="70"/>
        <v>1</v>
      </c>
      <c r="AI104">
        <f t="shared" si="70"/>
        <v>1</v>
      </c>
      <c r="AJ104">
        <f t="shared" si="70"/>
        <v>1</v>
      </c>
      <c r="AK104">
        <f t="shared" si="70"/>
        <v>1</v>
      </c>
      <c r="AL104">
        <f t="shared" si="70"/>
        <v>1</v>
      </c>
      <c r="AM104">
        <f t="shared" si="70"/>
        <v>1</v>
      </c>
      <c r="AO104">
        <f t="shared" si="52"/>
        <v>1</v>
      </c>
      <c r="AP104">
        <f t="shared" si="53"/>
        <v>1</v>
      </c>
      <c r="AQ104">
        <f t="shared" si="54"/>
        <v>1</v>
      </c>
      <c r="AR104">
        <f t="shared" si="55"/>
        <v>1</v>
      </c>
      <c r="AS104">
        <f t="shared" si="56"/>
        <v>1</v>
      </c>
      <c r="AT104">
        <f t="shared" si="57"/>
        <v>1</v>
      </c>
      <c r="AV104">
        <f t="shared" si="58"/>
        <v>51380224</v>
      </c>
      <c r="AX104">
        <f t="shared" si="59"/>
        <v>51380224</v>
      </c>
      <c r="AY104">
        <f t="shared" si="60"/>
        <v>51380224</v>
      </c>
      <c r="AZ104">
        <f t="shared" si="61"/>
        <v>51380224</v>
      </c>
      <c r="BA104">
        <f t="shared" si="62"/>
        <v>51380224</v>
      </c>
      <c r="BB104">
        <f t="shared" si="63"/>
        <v>51380224</v>
      </c>
      <c r="BC104">
        <f t="shared" si="64"/>
        <v>51380224</v>
      </c>
      <c r="BE104">
        <f t="shared" si="65"/>
        <v>200704</v>
      </c>
      <c r="BF104">
        <f t="shared" si="66"/>
        <v>262144</v>
      </c>
      <c r="BG104">
        <f t="shared" si="67"/>
        <v>462848</v>
      </c>
      <c r="BH104">
        <f t="shared" si="51"/>
        <v>50176</v>
      </c>
      <c r="BJ104">
        <f t="shared" si="68"/>
        <v>0.4336283185840708</v>
      </c>
      <c r="BL104">
        <f t="shared" si="69"/>
        <v>0.1084070796460177</v>
      </c>
      <c r="BM104"/>
    </row>
    <row r="105" spans="2:65" x14ac:dyDescent="0.15">
      <c r="B105" t="s">
        <v>91</v>
      </c>
      <c r="C105" t="s">
        <v>425</v>
      </c>
      <c r="D105">
        <v>14</v>
      </c>
      <c r="E105">
        <v>14</v>
      </c>
      <c r="F105">
        <v>256</v>
      </c>
      <c r="G105">
        <v>256</v>
      </c>
      <c r="H105">
        <v>1</v>
      </c>
      <c r="I105">
        <v>3</v>
      </c>
      <c r="J105">
        <v>3</v>
      </c>
      <c r="K105">
        <v>1</v>
      </c>
      <c r="L105">
        <v>14</v>
      </c>
      <c r="M105">
        <v>14</v>
      </c>
      <c r="N105">
        <v>1</v>
      </c>
      <c r="O105">
        <f t="shared" si="72"/>
        <v>1</v>
      </c>
      <c r="P105">
        <f t="shared" si="72"/>
        <v>1</v>
      </c>
      <c r="Q105">
        <f t="shared" si="72"/>
        <v>1</v>
      </c>
      <c r="R105">
        <f t="shared" si="71"/>
        <v>1</v>
      </c>
      <c r="S105">
        <f t="shared" si="71"/>
        <v>1</v>
      </c>
      <c r="T105">
        <f t="shared" si="71"/>
        <v>1</v>
      </c>
      <c r="U105">
        <f t="shared" si="71"/>
        <v>1</v>
      </c>
      <c r="V105">
        <f t="shared" si="71"/>
        <v>0.765625</v>
      </c>
      <c r="W105">
        <f t="shared" si="71"/>
        <v>1</v>
      </c>
      <c r="X105">
        <f t="shared" si="71"/>
        <v>1</v>
      </c>
      <c r="Y105">
        <f t="shared" si="71"/>
        <v>0.765625</v>
      </c>
      <c r="Z105">
        <f t="shared" si="73"/>
        <v>0.5</v>
      </c>
      <c r="AB105">
        <f t="shared" si="70"/>
        <v>1</v>
      </c>
      <c r="AC105">
        <f t="shared" si="70"/>
        <v>1</v>
      </c>
      <c r="AD105">
        <f t="shared" si="70"/>
        <v>1</v>
      </c>
      <c r="AE105">
        <f t="shared" si="70"/>
        <v>1</v>
      </c>
      <c r="AF105">
        <f t="shared" si="70"/>
        <v>1</v>
      </c>
      <c r="AG105">
        <f t="shared" si="70"/>
        <v>1</v>
      </c>
      <c r="AH105">
        <f t="shared" si="70"/>
        <v>1</v>
      </c>
      <c r="AI105">
        <f t="shared" si="70"/>
        <v>1</v>
      </c>
      <c r="AJ105">
        <f t="shared" si="70"/>
        <v>0.25</v>
      </c>
      <c r="AK105">
        <f t="shared" si="70"/>
        <v>0.5</v>
      </c>
      <c r="AL105">
        <f t="shared" si="70"/>
        <v>1</v>
      </c>
      <c r="AM105">
        <f t="shared" si="70"/>
        <v>1</v>
      </c>
      <c r="AO105">
        <f t="shared" si="52"/>
        <v>1</v>
      </c>
      <c r="AP105">
        <f t="shared" si="53"/>
        <v>1</v>
      </c>
      <c r="AQ105">
        <f t="shared" si="54"/>
        <v>1</v>
      </c>
      <c r="AR105">
        <f t="shared" si="55"/>
        <v>1</v>
      </c>
      <c r="AS105">
        <f t="shared" si="56"/>
        <v>1</v>
      </c>
      <c r="AT105">
        <f t="shared" si="57"/>
        <v>1</v>
      </c>
      <c r="AV105">
        <f t="shared" si="58"/>
        <v>115605504</v>
      </c>
      <c r="AX105">
        <f t="shared" si="59"/>
        <v>115605504</v>
      </c>
      <c r="AY105">
        <f t="shared" si="60"/>
        <v>115605504</v>
      </c>
      <c r="AZ105">
        <f t="shared" si="61"/>
        <v>115605504</v>
      </c>
      <c r="BA105">
        <f t="shared" si="62"/>
        <v>115605504</v>
      </c>
      <c r="BB105">
        <f t="shared" si="63"/>
        <v>115605504</v>
      </c>
      <c r="BC105">
        <f t="shared" si="64"/>
        <v>115605504</v>
      </c>
      <c r="BE105">
        <f t="shared" si="65"/>
        <v>50176</v>
      </c>
      <c r="BF105">
        <f t="shared" si="66"/>
        <v>589824</v>
      </c>
      <c r="BG105">
        <f t="shared" si="67"/>
        <v>640000</v>
      </c>
      <c r="BH105">
        <f t="shared" si="51"/>
        <v>50176</v>
      </c>
      <c r="BJ105">
        <f t="shared" si="68"/>
        <v>7.8399999999999997E-2</v>
      </c>
      <c r="BL105">
        <f t="shared" si="69"/>
        <v>7.8399999999999997E-2</v>
      </c>
      <c r="BM105"/>
    </row>
    <row r="106" spans="2:65" x14ac:dyDescent="0.15">
      <c r="B106" t="s">
        <v>92</v>
      </c>
      <c r="C106" t="s">
        <v>425</v>
      </c>
      <c r="D106">
        <v>14</v>
      </c>
      <c r="E106">
        <v>14</v>
      </c>
      <c r="F106">
        <v>256</v>
      </c>
      <c r="G106">
        <v>1024</v>
      </c>
      <c r="H106">
        <v>1</v>
      </c>
      <c r="I106">
        <v>1</v>
      </c>
      <c r="J106">
        <v>1</v>
      </c>
      <c r="K106">
        <v>1</v>
      </c>
      <c r="L106">
        <v>14</v>
      </c>
      <c r="M106">
        <v>14</v>
      </c>
      <c r="N106">
        <v>1</v>
      </c>
      <c r="O106">
        <f t="shared" si="72"/>
        <v>1</v>
      </c>
      <c r="P106">
        <f t="shared" si="72"/>
        <v>1</v>
      </c>
      <c r="Q106">
        <f t="shared" si="72"/>
        <v>1</v>
      </c>
      <c r="R106">
        <f t="shared" si="71"/>
        <v>1</v>
      </c>
      <c r="S106">
        <f t="shared" si="71"/>
        <v>1</v>
      </c>
      <c r="T106">
        <f t="shared" si="71"/>
        <v>1</v>
      </c>
      <c r="U106">
        <f t="shared" si="71"/>
        <v>1</v>
      </c>
      <c r="V106">
        <f t="shared" si="71"/>
        <v>0.765625</v>
      </c>
      <c r="W106">
        <f t="shared" si="71"/>
        <v>1</v>
      </c>
      <c r="X106">
        <f t="shared" si="71"/>
        <v>1</v>
      </c>
      <c r="Y106">
        <f t="shared" si="71"/>
        <v>0.765625</v>
      </c>
      <c r="Z106">
        <f t="shared" si="73"/>
        <v>0.3828125</v>
      </c>
      <c r="AB106">
        <f t="shared" si="70"/>
        <v>1</v>
      </c>
      <c r="AC106">
        <f t="shared" ref="AB106:AM126" si="74">IF( AND($D106*$E106&lt;AC$5, $G106&lt;AC$5),$F106*$G106/(CEILING($F106/AC$4,1)*AC$4*AC$5),$D106*$E106*$F106*$G106/(CEILING($F106/AC$4,1)*AC$4*CEILING($G106/AC$5,1)*AC$5*IF($D106*$E106&lt;AC$5,AC$5,$D106*$E106)) )</f>
        <v>1</v>
      </c>
      <c r="AD106">
        <f t="shared" si="74"/>
        <v>1</v>
      </c>
      <c r="AE106">
        <f t="shared" si="74"/>
        <v>1</v>
      </c>
      <c r="AF106">
        <f t="shared" si="74"/>
        <v>1</v>
      </c>
      <c r="AG106">
        <f t="shared" si="74"/>
        <v>1</v>
      </c>
      <c r="AH106">
        <f t="shared" si="74"/>
        <v>1</v>
      </c>
      <c r="AI106">
        <f t="shared" si="74"/>
        <v>1</v>
      </c>
      <c r="AJ106">
        <f t="shared" si="74"/>
        <v>0.25</v>
      </c>
      <c r="AK106">
        <f t="shared" si="74"/>
        <v>0.5</v>
      </c>
      <c r="AL106">
        <f t="shared" si="74"/>
        <v>1</v>
      </c>
      <c r="AM106">
        <f t="shared" si="74"/>
        <v>1</v>
      </c>
      <c r="AO106">
        <f t="shared" si="52"/>
        <v>1</v>
      </c>
      <c r="AP106">
        <f t="shared" si="53"/>
        <v>1</v>
      </c>
      <c r="AQ106">
        <f t="shared" si="54"/>
        <v>1</v>
      </c>
      <c r="AR106">
        <f t="shared" si="55"/>
        <v>1</v>
      </c>
      <c r="AS106">
        <f t="shared" si="56"/>
        <v>1</v>
      </c>
      <c r="AT106">
        <f t="shared" si="57"/>
        <v>1</v>
      </c>
      <c r="AV106">
        <f t="shared" si="58"/>
        <v>51380224</v>
      </c>
      <c r="AX106">
        <f t="shared" si="59"/>
        <v>51380224</v>
      </c>
      <c r="AY106">
        <f t="shared" si="60"/>
        <v>51380224</v>
      </c>
      <c r="AZ106">
        <f t="shared" si="61"/>
        <v>51380224</v>
      </c>
      <c r="BA106">
        <f t="shared" si="62"/>
        <v>51380224</v>
      </c>
      <c r="BB106">
        <f t="shared" si="63"/>
        <v>51380224</v>
      </c>
      <c r="BC106">
        <f t="shared" si="64"/>
        <v>51380224</v>
      </c>
      <c r="BE106">
        <f t="shared" si="65"/>
        <v>50176</v>
      </c>
      <c r="BF106">
        <f t="shared" si="66"/>
        <v>262144</v>
      </c>
      <c r="BG106">
        <f t="shared" si="67"/>
        <v>312320</v>
      </c>
      <c r="BH106">
        <f t="shared" si="51"/>
        <v>200704</v>
      </c>
      <c r="BJ106">
        <f t="shared" si="68"/>
        <v>0.16065573770491803</v>
      </c>
      <c r="BL106">
        <f t="shared" si="69"/>
        <v>0.64262295081967213</v>
      </c>
      <c r="BM106"/>
    </row>
    <row r="107" spans="2:65" x14ac:dyDescent="0.15">
      <c r="B107" t="s">
        <v>93</v>
      </c>
      <c r="C107" t="s">
        <v>425</v>
      </c>
      <c r="D107">
        <v>14</v>
      </c>
      <c r="E107">
        <v>14</v>
      </c>
      <c r="F107">
        <v>1024</v>
      </c>
      <c r="G107">
        <v>256</v>
      </c>
      <c r="H107">
        <v>1</v>
      </c>
      <c r="I107">
        <v>1</v>
      </c>
      <c r="J107">
        <v>1</v>
      </c>
      <c r="K107">
        <v>1</v>
      </c>
      <c r="L107">
        <v>14</v>
      </c>
      <c r="M107">
        <v>14</v>
      </c>
      <c r="N107">
        <v>1</v>
      </c>
      <c r="O107">
        <f t="shared" si="72"/>
        <v>1</v>
      </c>
      <c r="P107">
        <f t="shared" si="72"/>
        <v>1</v>
      </c>
      <c r="Q107">
        <f t="shared" si="72"/>
        <v>1</v>
      </c>
      <c r="R107">
        <f t="shared" si="71"/>
        <v>1</v>
      </c>
      <c r="S107">
        <f t="shared" si="71"/>
        <v>1</v>
      </c>
      <c r="T107">
        <f t="shared" si="71"/>
        <v>1</v>
      </c>
      <c r="U107">
        <f t="shared" si="71"/>
        <v>1</v>
      </c>
      <c r="V107">
        <f t="shared" si="71"/>
        <v>0.765625</v>
      </c>
      <c r="W107">
        <f t="shared" si="71"/>
        <v>1</v>
      </c>
      <c r="X107">
        <f t="shared" si="71"/>
        <v>1</v>
      </c>
      <c r="Y107">
        <f t="shared" si="71"/>
        <v>0.765625</v>
      </c>
      <c r="Z107">
        <f t="shared" si="73"/>
        <v>0.5</v>
      </c>
      <c r="AB107">
        <f t="shared" si="74"/>
        <v>1</v>
      </c>
      <c r="AC107">
        <f t="shared" si="74"/>
        <v>1</v>
      </c>
      <c r="AD107">
        <f t="shared" si="74"/>
        <v>1</v>
      </c>
      <c r="AE107">
        <f t="shared" si="74"/>
        <v>1</v>
      </c>
      <c r="AF107">
        <f t="shared" si="74"/>
        <v>1</v>
      </c>
      <c r="AG107">
        <f t="shared" si="74"/>
        <v>1</v>
      </c>
      <c r="AH107">
        <f t="shared" si="74"/>
        <v>1</v>
      </c>
      <c r="AI107">
        <f t="shared" si="74"/>
        <v>1</v>
      </c>
      <c r="AJ107">
        <f t="shared" si="74"/>
        <v>1</v>
      </c>
      <c r="AK107">
        <f t="shared" si="74"/>
        <v>1</v>
      </c>
      <c r="AL107">
        <f t="shared" si="74"/>
        <v>1</v>
      </c>
      <c r="AM107">
        <f t="shared" si="74"/>
        <v>1</v>
      </c>
      <c r="AO107">
        <f t="shared" si="52"/>
        <v>1</v>
      </c>
      <c r="AP107">
        <f t="shared" si="53"/>
        <v>1</v>
      </c>
      <c r="AQ107">
        <f t="shared" si="54"/>
        <v>1</v>
      </c>
      <c r="AR107">
        <f t="shared" si="55"/>
        <v>1</v>
      </c>
      <c r="AS107">
        <f t="shared" si="56"/>
        <v>1</v>
      </c>
      <c r="AT107">
        <f t="shared" si="57"/>
        <v>1</v>
      </c>
      <c r="AV107">
        <f t="shared" si="58"/>
        <v>51380224</v>
      </c>
      <c r="AX107">
        <f t="shared" si="59"/>
        <v>51380224</v>
      </c>
      <c r="AY107">
        <f t="shared" si="60"/>
        <v>51380224</v>
      </c>
      <c r="AZ107">
        <f t="shared" si="61"/>
        <v>51380224</v>
      </c>
      <c r="BA107">
        <f t="shared" si="62"/>
        <v>51380224</v>
      </c>
      <c r="BB107">
        <f t="shared" si="63"/>
        <v>51380224</v>
      </c>
      <c r="BC107">
        <f t="shared" si="64"/>
        <v>51380224</v>
      </c>
      <c r="BE107">
        <f t="shared" si="65"/>
        <v>200704</v>
      </c>
      <c r="BF107">
        <f t="shared" si="66"/>
        <v>262144</v>
      </c>
      <c r="BG107">
        <f t="shared" si="67"/>
        <v>462848</v>
      </c>
      <c r="BH107">
        <f t="shared" si="51"/>
        <v>50176</v>
      </c>
      <c r="BJ107">
        <f t="shared" si="68"/>
        <v>0.4336283185840708</v>
      </c>
      <c r="BL107">
        <f t="shared" si="69"/>
        <v>0.1084070796460177</v>
      </c>
      <c r="BM107"/>
    </row>
    <row r="108" spans="2:65" x14ac:dyDescent="0.15">
      <c r="B108" t="s">
        <v>94</v>
      </c>
      <c r="C108" t="s">
        <v>425</v>
      </c>
      <c r="D108">
        <v>14</v>
      </c>
      <c r="E108">
        <v>14</v>
      </c>
      <c r="F108">
        <v>256</v>
      </c>
      <c r="G108">
        <v>256</v>
      </c>
      <c r="H108">
        <v>1</v>
      </c>
      <c r="I108">
        <v>3</v>
      </c>
      <c r="J108">
        <v>3</v>
      </c>
      <c r="K108">
        <v>1</v>
      </c>
      <c r="L108">
        <v>14</v>
      </c>
      <c r="M108">
        <v>14</v>
      </c>
      <c r="N108">
        <v>1</v>
      </c>
      <c r="O108">
        <f t="shared" si="72"/>
        <v>1</v>
      </c>
      <c r="P108">
        <f t="shared" si="72"/>
        <v>1</v>
      </c>
      <c r="Q108">
        <f t="shared" si="72"/>
        <v>1</v>
      </c>
      <c r="R108">
        <f t="shared" si="71"/>
        <v>1</v>
      </c>
      <c r="S108">
        <f t="shared" si="71"/>
        <v>1</v>
      </c>
      <c r="T108">
        <f t="shared" si="71"/>
        <v>1</v>
      </c>
      <c r="U108">
        <f t="shared" si="71"/>
        <v>1</v>
      </c>
      <c r="V108">
        <f t="shared" si="71"/>
        <v>0.765625</v>
      </c>
      <c r="W108">
        <f t="shared" si="71"/>
        <v>1</v>
      </c>
      <c r="X108">
        <f t="shared" si="71"/>
        <v>1</v>
      </c>
      <c r="Y108">
        <f t="shared" si="71"/>
        <v>0.765625</v>
      </c>
      <c r="Z108">
        <f t="shared" si="73"/>
        <v>0.5</v>
      </c>
      <c r="AB108">
        <f t="shared" si="74"/>
        <v>1</v>
      </c>
      <c r="AC108">
        <f t="shared" si="74"/>
        <v>1</v>
      </c>
      <c r="AD108">
        <f t="shared" si="74"/>
        <v>1</v>
      </c>
      <c r="AE108">
        <f t="shared" si="74"/>
        <v>1</v>
      </c>
      <c r="AF108">
        <f t="shared" si="74"/>
        <v>1</v>
      </c>
      <c r="AG108">
        <f t="shared" si="74"/>
        <v>1</v>
      </c>
      <c r="AH108">
        <f t="shared" si="74"/>
        <v>1</v>
      </c>
      <c r="AI108">
        <f t="shared" si="74"/>
        <v>1</v>
      </c>
      <c r="AJ108">
        <f t="shared" si="74"/>
        <v>0.25</v>
      </c>
      <c r="AK108">
        <f t="shared" si="74"/>
        <v>0.5</v>
      </c>
      <c r="AL108">
        <f t="shared" si="74"/>
        <v>1</v>
      </c>
      <c r="AM108">
        <f t="shared" si="74"/>
        <v>1</v>
      </c>
      <c r="AO108">
        <f t="shared" si="52"/>
        <v>1</v>
      </c>
      <c r="AP108">
        <f t="shared" si="53"/>
        <v>1</v>
      </c>
      <c r="AQ108">
        <f t="shared" si="54"/>
        <v>1</v>
      </c>
      <c r="AR108">
        <f t="shared" si="55"/>
        <v>1</v>
      </c>
      <c r="AS108">
        <f t="shared" si="56"/>
        <v>1</v>
      </c>
      <c r="AT108">
        <f t="shared" si="57"/>
        <v>1</v>
      </c>
      <c r="AV108">
        <f t="shared" si="58"/>
        <v>115605504</v>
      </c>
      <c r="AX108">
        <f t="shared" si="59"/>
        <v>115605504</v>
      </c>
      <c r="AY108">
        <f t="shared" si="60"/>
        <v>115605504</v>
      </c>
      <c r="AZ108">
        <f t="shared" si="61"/>
        <v>115605504</v>
      </c>
      <c r="BA108">
        <f t="shared" si="62"/>
        <v>115605504</v>
      </c>
      <c r="BB108">
        <f t="shared" si="63"/>
        <v>115605504</v>
      </c>
      <c r="BC108">
        <f t="shared" si="64"/>
        <v>115605504</v>
      </c>
      <c r="BE108">
        <f t="shared" si="65"/>
        <v>50176</v>
      </c>
      <c r="BF108">
        <f t="shared" si="66"/>
        <v>589824</v>
      </c>
      <c r="BG108">
        <f t="shared" si="67"/>
        <v>640000</v>
      </c>
      <c r="BH108">
        <f t="shared" si="51"/>
        <v>50176</v>
      </c>
      <c r="BJ108">
        <f t="shared" si="68"/>
        <v>7.8399999999999997E-2</v>
      </c>
      <c r="BL108">
        <f t="shared" si="69"/>
        <v>7.8399999999999997E-2</v>
      </c>
      <c r="BM108"/>
    </row>
    <row r="109" spans="2:65" x14ac:dyDescent="0.15">
      <c r="B109" t="s">
        <v>95</v>
      </c>
      <c r="C109" t="s">
        <v>425</v>
      </c>
      <c r="D109">
        <v>14</v>
      </c>
      <c r="E109">
        <v>14</v>
      </c>
      <c r="F109">
        <v>256</v>
      </c>
      <c r="G109">
        <v>1024</v>
      </c>
      <c r="H109">
        <v>1</v>
      </c>
      <c r="I109">
        <v>1</v>
      </c>
      <c r="J109">
        <v>1</v>
      </c>
      <c r="K109">
        <v>1</v>
      </c>
      <c r="L109">
        <v>14</v>
      </c>
      <c r="M109">
        <v>14</v>
      </c>
      <c r="N109">
        <v>1</v>
      </c>
      <c r="O109">
        <f t="shared" si="72"/>
        <v>1</v>
      </c>
      <c r="P109">
        <f t="shared" si="72"/>
        <v>1</v>
      </c>
      <c r="Q109">
        <f t="shared" si="72"/>
        <v>1</v>
      </c>
      <c r="R109">
        <f t="shared" si="71"/>
        <v>1</v>
      </c>
      <c r="S109">
        <f t="shared" si="71"/>
        <v>1</v>
      </c>
      <c r="T109">
        <f t="shared" si="71"/>
        <v>1</v>
      </c>
      <c r="U109">
        <f t="shared" si="71"/>
        <v>1</v>
      </c>
      <c r="V109">
        <f t="shared" si="71"/>
        <v>0.765625</v>
      </c>
      <c r="W109">
        <f t="shared" si="71"/>
        <v>1</v>
      </c>
      <c r="X109">
        <f t="shared" si="71"/>
        <v>1</v>
      </c>
      <c r="Y109">
        <f t="shared" si="71"/>
        <v>0.765625</v>
      </c>
      <c r="Z109">
        <f t="shared" si="73"/>
        <v>0.3828125</v>
      </c>
      <c r="AB109">
        <f t="shared" si="74"/>
        <v>1</v>
      </c>
      <c r="AC109">
        <f t="shared" si="74"/>
        <v>1</v>
      </c>
      <c r="AD109">
        <f t="shared" si="74"/>
        <v>1</v>
      </c>
      <c r="AE109">
        <f t="shared" si="74"/>
        <v>1</v>
      </c>
      <c r="AF109">
        <f t="shared" si="74"/>
        <v>1</v>
      </c>
      <c r="AG109">
        <f t="shared" si="74"/>
        <v>1</v>
      </c>
      <c r="AH109">
        <f t="shared" si="74"/>
        <v>1</v>
      </c>
      <c r="AI109">
        <f t="shared" si="74"/>
        <v>1</v>
      </c>
      <c r="AJ109">
        <f t="shared" si="74"/>
        <v>0.25</v>
      </c>
      <c r="AK109">
        <f t="shared" si="74"/>
        <v>0.5</v>
      </c>
      <c r="AL109">
        <f t="shared" si="74"/>
        <v>1</v>
      </c>
      <c r="AM109">
        <f t="shared" si="74"/>
        <v>1</v>
      </c>
      <c r="AO109">
        <f t="shared" si="52"/>
        <v>1</v>
      </c>
      <c r="AP109">
        <f t="shared" si="53"/>
        <v>1</v>
      </c>
      <c r="AQ109">
        <f t="shared" si="54"/>
        <v>1</v>
      </c>
      <c r="AR109">
        <f t="shared" si="55"/>
        <v>1</v>
      </c>
      <c r="AS109">
        <f t="shared" si="56"/>
        <v>1</v>
      </c>
      <c r="AT109">
        <f t="shared" si="57"/>
        <v>1</v>
      </c>
      <c r="AV109">
        <f t="shared" si="58"/>
        <v>51380224</v>
      </c>
      <c r="AX109">
        <f t="shared" si="59"/>
        <v>51380224</v>
      </c>
      <c r="AY109">
        <f t="shared" si="60"/>
        <v>51380224</v>
      </c>
      <c r="AZ109">
        <f t="shared" si="61"/>
        <v>51380224</v>
      </c>
      <c r="BA109">
        <f t="shared" si="62"/>
        <v>51380224</v>
      </c>
      <c r="BB109">
        <f t="shared" si="63"/>
        <v>51380224</v>
      </c>
      <c r="BC109">
        <f t="shared" si="64"/>
        <v>51380224</v>
      </c>
      <c r="BE109">
        <f t="shared" si="65"/>
        <v>50176</v>
      </c>
      <c r="BF109">
        <f t="shared" si="66"/>
        <v>262144</v>
      </c>
      <c r="BG109">
        <f t="shared" si="67"/>
        <v>312320</v>
      </c>
      <c r="BH109">
        <f t="shared" si="51"/>
        <v>200704</v>
      </c>
      <c r="BJ109">
        <f t="shared" si="68"/>
        <v>0.16065573770491803</v>
      </c>
      <c r="BL109">
        <f t="shared" si="69"/>
        <v>0.64262295081967213</v>
      </c>
      <c r="BM109"/>
    </row>
    <row r="110" spans="2:65" x14ac:dyDescent="0.15">
      <c r="B110" t="s">
        <v>96</v>
      </c>
      <c r="C110" t="s">
        <v>425</v>
      </c>
      <c r="D110">
        <v>14</v>
      </c>
      <c r="E110">
        <v>14</v>
      </c>
      <c r="F110">
        <v>1024</v>
      </c>
      <c r="G110">
        <v>256</v>
      </c>
      <c r="H110">
        <v>1</v>
      </c>
      <c r="I110">
        <v>1</v>
      </c>
      <c r="J110">
        <v>1</v>
      </c>
      <c r="K110">
        <v>1</v>
      </c>
      <c r="L110">
        <v>14</v>
      </c>
      <c r="M110">
        <v>14</v>
      </c>
      <c r="N110">
        <v>1</v>
      </c>
      <c r="O110">
        <f t="shared" si="72"/>
        <v>1</v>
      </c>
      <c r="P110">
        <f t="shared" si="72"/>
        <v>1</v>
      </c>
      <c r="Q110">
        <f t="shared" si="72"/>
        <v>1</v>
      </c>
      <c r="R110">
        <f t="shared" si="71"/>
        <v>1</v>
      </c>
      <c r="S110">
        <f t="shared" si="71"/>
        <v>1</v>
      </c>
      <c r="T110">
        <f t="shared" si="71"/>
        <v>1</v>
      </c>
      <c r="U110">
        <f t="shared" si="71"/>
        <v>1</v>
      </c>
      <c r="V110">
        <f t="shared" si="71"/>
        <v>0.765625</v>
      </c>
      <c r="W110">
        <f t="shared" si="71"/>
        <v>1</v>
      </c>
      <c r="X110">
        <f t="shared" si="71"/>
        <v>1</v>
      </c>
      <c r="Y110">
        <f t="shared" si="71"/>
        <v>0.765625</v>
      </c>
      <c r="Z110">
        <f t="shared" si="73"/>
        <v>0.5</v>
      </c>
      <c r="AB110">
        <f t="shared" si="74"/>
        <v>1</v>
      </c>
      <c r="AC110">
        <f t="shared" si="74"/>
        <v>1</v>
      </c>
      <c r="AD110">
        <f t="shared" si="74"/>
        <v>1</v>
      </c>
      <c r="AE110">
        <f t="shared" si="74"/>
        <v>1</v>
      </c>
      <c r="AF110">
        <f t="shared" si="74"/>
        <v>1</v>
      </c>
      <c r="AG110">
        <f t="shared" si="74"/>
        <v>1</v>
      </c>
      <c r="AH110">
        <f t="shared" si="74"/>
        <v>1</v>
      </c>
      <c r="AI110">
        <f t="shared" si="74"/>
        <v>1</v>
      </c>
      <c r="AJ110">
        <f t="shared" si="74"/>
        <v>1</v>
      </c>
      <c r="AK110">
        <f t="shared" si="74"/>
        <v>1</v>
      </c>
      <c r="AL110">
        <f t="shared" si="74"/>
        <v>1</v>
      </c>
      <c r="AM110">
        <f t="shared" si="74"/>
        <v>1</v>
      </c>
      <c r="AO110">
        <f t="shared" si="52"/>
        <v>1</v>
      </c>
      <c r="AP110">
        <f t="shared" si="53"/>
        <v>1</v>
      </c>
      <c r="AQ110">
        <f t="shared" si="54"/>
        <v>1</v>
      </c>
      <c r="AR110">
        <f t="shared" si="55"/>
        <v>1</v>
      </c>
      <c r="AS110">
        <f t="shared" si="56"/>
        <v>1</v>
      </c>
      <c r="AT110">
        <f t="shared" si="57"/>
        <v>1</v>
      </c>
      <c r="AV110">
        <f t="shared" si="58"/>
        <v>51380224</v>
      </c>
      <c r="AX110">
        <f t="shared" si="59"/>
        <v>51380224</v>
      </c>
      <c r="AY110">
        <f t="shared" si="60"/>
        <v>51380224</v>
      </c>
      <c r="AZ110">
        <f t="shared" si="61"/>
        <v>51380224</v>
      </c>
      <c r="BA110">
        <f t="shared" si="62"/>
        <v>51380224</v>
      </c>
      <c r="BB110">
        <f t="shared" si="63"/>
        <v>51380224</v>
      </c>
      <c r="BC110">
        <f t="shared" si="64"/>
        <v>51380224</v>
      </c>
      <c r="BE110">
        <f t="shared" si="65"/>
        <v>200704</v>
      </c>
      <c r="BF110">
        <f t="shared" si="66"/>
        <v>262144</v>
      </c>
      <c r="BG110">
        <f t="shared" si="67"/>
        <v>462848</v>
      </c>
      <c r="BH110">
        <f t="shared" si="51"/>
        <v>50176</v>
      </c>
      <c r="BJ110">
        <f t="shared" si="68"/>
        <v>0.4336283185840708</v>
      </c>
      <c r="BL110">
        <f t="shared" si="69"/>
        <v>0.1084070796460177</v>
      </c>
      <c r="BM110"/>
    </row>
    <row r="111" spans="2:65" x14ac:dyDescent="0.15">
      <c r="B111" t="s">
        <v>97</v>
      </c>
      <c r="C111" t="s">
        <v>425</v>
      </c>
      <c r="D111">
        <v>14</v>
      </c>
      <c r="E111">
        <v>14</v>
      </c>
      <c r="F111">
        <v>256</v>
      </c>
      <c r="G111">
        <v>256</v>
      </c>
      <c r="H111">
        <v>1</v>
      </c>
      <c r="I111">
        <v>3</v>
      </c>
      <c r="J111">
        <v>3</v>
      </c>
      <c r="K111">
        <v>1</v>
      </c>
      <c r="L111">
        <v>14</v>
      </c>
      <c r="M111">
        <v>14</v>
      </c>
      <c r="N111">
        <v>1</v>
      </c>
      <c r="O111">
        <f t="shared" si="72"/>
        <v>1</v>
      </c>
      <c r="P111">
        <f t="shared" si="72"/>
        <v>1</v>
      </c>
      <c r="Q111">
        <f t="shared" si="72"/>
        <v>1</v>
      </c>
      <c r="R111">
        <f t="shared" si="71"/>
        <v>1</v>
      </c>
      <c r="S111">
        <f t="shared" si="71"/>
        <v>1</v>
      </c>
      <c r="T111">
        <f t="shared" si="71"/>
        <v>1</v>
      </c>
      <c r="U111">
        <f t="shared" si="71"/>
        <v>1</v>
      </c>
      <c r="V111">
        <f t="shared" si="71"/>
        <v>0.765625</v>
      </c>
      <c r="W111">
        <f t="shared" si="71"/>
        <v>1</v>
      </c>
      <c r="X111">
        <f t="shared" si="71"/>
        <v>1</v>
      </c>
      <c r="Y111">
        <f t="shared" si="71"/>
        <v>0.765625</v>
      </c>
      <c r="Z111">
        <f t="shared" si="73"/>
        <v>0.5</v>
      </c>
      <c r="AB111">
        <f t="shared" si="74"/>
        <v>1</v>
      </c>
      <c r="AC111">
        <f t="shared" si="74"/>
        <v>1</v>
      </c>
      <c r="AD111">
        <f t="shared" si="74"/>
        <v>1</v>
      </c>
      <c r="AE111">
        <f t="shared" si="74"/>
        <v>1</v>
      </c>
      <c r="AF111">
        <f t="shared" si="74"/>
        <v>1</v>
      </c>
      <c r="AG111">
        <f t="shared" si="74"/>
        <v>1</v>
      </c>
      <c r="AH111">
        <f t="shared" si="74"/>
        <v>1</v>
      </c>
      <c r="AI111">
        <f t="shared" si="74"/>
        <v>1</v>
      </c>
      <c r="AJ111">
        <f t="shared" si="74"/>
        <v>0.25</v>
      </c>
      <c r="AK111">
        <f t="shared" si="74"/>
        <v>0.5</v>
      </c>
      <c r="AL111">
        <f t="shared" si="74"/>
        <v>1</v>
      </c>
      <c r="AM111">
        <f t="shared" si="74"/>
        <v>1</v>
      </c>
      <c r="AO111">
        <f t="shared" si="52"/>
        <v>1</v>
      </c>
      <c r="AP111">
        <f t="shared" si="53"/>
        <v>1</v>
      </c>
      <c r="AQ111">
        <f t="shared" si="54"/>
        <v>1</v>
      </c>
      <c r="AR111">
        <f t="shared" si="55"/>
        <v>1</v>
      </c>
      <c r="AS111">
        <f t="shared" si="56"/>
        <v>1</v>
      </c>
      <c r="AT111">
        <f t="shared" si="57"/>
        <v>1</v>
      </c>
      <c r="AV111">
        <f t="shared" si="58"/>
        <v>115605504</v>
      </c>
      <c r="AX111">
        <f t="shared" si="59"/>
        <v>115605504</v>
      </c>
      <c r="AY111">
        <f t="shared" si="60"/>
        <v>115605504</v>
      </c>
      <c r="AZ111">
        <f t="shared" si="61"/>
        <v>115605504</v>
      </c>
      <c r="BA111">
        <f t="shared" si="62"/>
        <v>115605504</v>
      </c>
      <c r="BB111">
        <f t="shared" si="63"/>
        <v>115605504</v>
      </c>
      <c r="BC111">
        <f t="shared" si="64"/>
        <v>115605504</v>
      </c>
      <c r="BE111">
        <f t="shared" si="65"/>
        <v>50176</v>
      </c>
      <c r="BF111">
        <f t="shared" si="66"/>
        <v>589824</v>
      </c>
      <c r="BG111">
        <f t="shared" si="67"/>
        <v>640000</v>
      </c>
      <c r="BH111">
        <f t="shared" si="51"/>
        <v>50176</v>
      </c>
      <c r="BJ111">
        <f t="shared" si="68"/>
        <v>7.8399999999999997E-2</v>
      </c>
      <c r="BL111">
        <f t="shared" si="69"/>
        <v>7.8399999999999997E-2</v>
      </c>
      <c r="BM111"/>
    </row>
    <row r="112" spans="2:65" x14ac:dyDescent="0.15">
      <c r="B112" t="s">
        <v>98</v>
      </c>
      <c r="C112" t="s">
        <v>425</v>
      </c>
      <c r="D112">
        <v>14</v>
      </c>
      <c r="E112">
        <v>14</v>
      </c>
      <c r="F112">
        <v>256</v>
      </c>
      <c r="G112">
        <v>1024</v>
      </c>
      <c r="H112">
        <v>1</v>
      </c>
      <c r="I112">
        <v>1</v>
      </c>
      <c r="J112">
        <v>1</v>
      </c>
      <c r="K112">
        <v>1</v>
      </c>
      <c r="L112">
        <v>14</v>
      </c>
      <c r="M112">
        <v>14</v>
      </c>
      <c r="N112">
        <v>1</v>
      </c>
      <c r="O112">
        <f t="shared" si="72"/>
        <v>1</v>
      </c>
      <c r="P112">
        <f t="shared" si="72"/>
        <v>1</v>
      </c>
      <c r="Q112">
        <f t="shared" si="72"/>
        <v>1</v>
      </c>
      <c r="R112">
        <f t="shared" si="71"/>
        <v>1</v>
      </c>
      <c r="S112">
        <f t="shared" si="71"/>
        <v>1</v>
      </c>
      <c r="T112">
        <f t="shared" si="71"/>
        <v>1</v>
      </c>
      <c r="U112">
        <f t="shared" si="71"/>
        <v>1</v>
      </c>
      <c r="V112">
        <f t="shared" si="71"/>
        <v>0.765625</v>
      </c>
      <c r="W112">
        <f t="shared" si="71"/>
        <v>1</v>
      </c>
      <c r="X112">
        <f t="shared" si="71"/>
        <v>1</v>
      </c>
      <c r="Y112">
        <f t="shared" si="71"/>
        <v>0.765625</v>
      </c>
      <c r="Z112">
        <f t="shared" si="73"/>
        <v>0.3828125</v>
      </c>
      <c r="AB112">
        <f t="shared" si="74"/>
        <v>1</v>
      </c>
      <c r="AC112">
        <f t="shared" si="74"/>
        <v>1</v>
      </c>
      <c r="AD112">
        <f t="shared" si="74"/>
        <v>1</v>
      </c>
      <c r="AE112">
        <f t="shared" si="74"/>
        <v>1</v>
      </c>
      <c r="AF112">
        <f t="shared" si="74"/>
        <v>1</v>
      </c>
      <c r="AG112">
        <f t="shared" si="74"/>
        <v>1</v>
      </c>
      <c r="AH112">
        <f t="shared" si="74"/>
        <v>1</v>
      </c>
      <c r="AI112">
        <f t="shared" si="74"/>
        <v>1</v>
      </c>
      <c r="AJ112">
        <f t="shared" si="74"/>
        <v>0.25</v>
      </c>
      <c r="AK112">
        <f t="shared" si="74"/>
        <v>0.5</v>
      </c>
      <c r="AL112">
        <f t="shared" si="74"/>
        <v>1</v>
      </c>
      <c r="AM112">
        <f t="shared" si="74"/>
        <v>1</v>
      </c>
      <c r="AO112">
        <f t="shared" si="52"/>
        <v>1</v>
      </c>
      <c r="AP112">
        <f t="shared" si="53"/>
        <v>1</v>
      </c>
      <c r="AQ112">
        <f t="shared" si="54"/>
        <v>1</v>
      </c>
      <c r="AR112">
        <f t="shared" si="55"/>
        <v>1</v>
      </c>
      <c r="AS112">
        <f t="shared" si="56"/>
        <v>1</v>
      </c>
      <c r="AT112">
        <f t="shared" si="57"/>
        <v>1</v>
      </c>
      <c r="AV112">
        <f t="shared" si="58"/>
        <v>51380224</v>
      </c>
      <c r="AX112">
        <f t="shared" si="59"/>
        <v>51380224</v>
      </c>
      <c r="AY112">
        <f t="shared" si="60"/>
        <v>51380224</v>
      </c>
      <c r="AZ112">
        <f t="shared" si="61"/>
        <v>51380224</v>
      </c>
      <c r="BA112">
        <f t="shared" si="62"/>
        <v>51380224</v>
      </c>
      <c r="BB112">
        <f t="shared" si="63"/>
        <v>51380224</v>
      </c>
      <c r="BC112">
        <f t="shared" si="64"/>
        <v>51380224</v>
      </c>
      <c r="BE112">
        <f t="shared" si="65"/>
        <v>50176</v>
      </c>
      <c r="BF112">
        <f t="shared" si="66"/>
        <v>262144</v>
      </c>
      <c r="BG112">
        <f t="shared" si="67"/>
        <v>312320</v>
      </c>
      <c r="BH112">
        <f t="shared" si="51"/>
        <v>200704</v>
      </c>
      <c r="BJ112">
        <f t="shared" si="68"/>
        <v>0.16065573770491803</v>
      </c>
      <c r="BL112">
        <f t="shared" si="69"/>
        <v>0.64262295081967213</v>
      </c>
      <c r="BM112"/>
    </row>
    <row r="113" spans="1:65" x14ac:dyDescent="0.15">
      <c r="B113" t="s">
        <v>99</v>
      </c>
      <c r="C113" t="s">
        <v>425</v>
      </c>
      <c r="D113">
        <v>14</v>
      </c>
      <c r="E113">
        <v>14</v>
      </c>
      <c r="F113">
        <v>1024</v>
      </c>
      <c r="G113">
        <v>256</v>
      </c>
      <c r="H113">
        <v>1</v>
      </c>
      <c r="I113">
        <v>1</v>
      </c>
      <c r="J113">
        <v>1</v>
      </c>
      <c r="K113">
        <v>1</v>
      </c>
      <c r="L113">
        <v>7</v>
      </c>
      <c r="M113">
        <v>7</v>
      </c>
      <c r="N113">
        <v>1</v>
      </c>
      <c r="O113">
        <f t="shared" si="72"/>
        <v>1</v>
      </c>
      <c r="P113">
        <f t="shared" si="72"/>
        <v>1</v>
      </c>
      <c r="Q113">
        <f t="shared" si="72"/>
        <v>1</v>
      </c>
      <c r="R113">
        <f t="shared" si="71"/>
        <v>1</v>
      </c>
      <c r="S113">
        <f t="shared" si="71"/>
        <v>1</v>
      </c>
      <c r="T113">
        <f t="shared" si="71"/>
        <v>1</v>
      </c>
      <c r="U113">
        <f t="shared" si="71"/>
        <v>1</v>
      </c>
      <c r="V113">
        <f t="shared" si="71"/>
        <v>0.765625</v>
      </c>
      <c r="W113">
        <f t="shared" si="71"/>
        <v>1</v>
      </c>
      <c r="X113">
        <f t="shared" si="71"/>
        <v>1</v>
      </c>
      <c r="Y113">
        <f t="shared" si="71"/>
        <v>0.765625</v>
      </c>
      <c r="Z113">
        <f t="shared" si="73"/>
        <v>0.5</v>
      </c>
      <c r="AB113">
        <f t="shared" si="74"/>
        <v>1</v>
      </c>
      <c r="AC113">
        <f t="shared" si="74"/>
        <v>1</v>
      </c>
      <c r="AD113">
        <f t="shared" si="74"/>
        <v>1</v>
      </c>
      <c r="AE113">
        <f t="shared" si="74"/>
        <v>1</v>
      </c>
      <c r="AF113">
        <f t="shared" si="74"/>
        <v>1</v>
      </c>
      <c r="AG113">
        <f t="shared" si="74"/>
        <v>1</v>
      </c>
      <c r="AH113">
        <f t="shared" si="74"/>
        <v>1</v>
      </c>
      <c r="AI113">
        <f t="shared" si="74"/>
        <v>1</v>
      </c>
      <c r="AJ113">
        <f t="shared" si="74"/>
        <v>1</v>
      </c>
      <c r="AK113">
        <f t="shared" si="74"/>
        <v>1</v>
      </c>
      <c r="AL113">
        <f t="shared" si="74"/>
        <v>1</v>
      </c>
      <c r="AM113">
        <f t="shared" si="74"/>
        <v>1</v>
      </c>
      <c r="AO113">
        <f t="shared" si="52"/>
        <v>1</v>
      </c>
      <c r="AP113">
        <f t="shared" si="53"/>
        <v>1</v>
      </c>
      <c r="AQ113">
        <f t="shared" si="54"/>
        <v>1</v>
      </c>
      <c r="AR113">
        <f t="shared" si="55"/>
        <v>1</v>
      </c>
      <c r="AS113">
        <f t="shared" si="56"/>
        <v>1</v>
      </c>
      <c r="AT113">
        <f t="shared" si="57"/>
        <v>1</v>
      </c>
      <c r="AV113">
        <f t="shared" si="58"/>
        <v>12845056</v>
      </c>
      <c r="AX113">
        <f t="shared" si="59"/>
        <v>12845056</v>
      </c>
      <c r="AY113">
        <f t="shared" si="60"/>
        <v>12845056</v>
      </c>
      <c r="AZ113">
        <f t="shared" si="61"/>
        <v>12845056</v>
      </c>
      <c r="BA113">
        <f t="shared" si="62"/>
        <v>12845056</v>
      </c>
      <c r="BB113">
        <f t="shared" si="63"/>
        <v>12845056</v>
      </c>
      <c r="BC113">
        <f t="shared" si="64"/>
        <v>12845056</v>
      </c>
      <c r="BE113">
        <f t="shared" si="65"/>
        <v>200704</v>
      </c>
      <c r="BF113">
        <f t="shared" si="66"/>
        <v>262144</v>
      </c>
      <c r="BG113">
        <f t="shared" si="67"/>
        <v>462848</v>
      </c>
      <c r="BH113">
        <f t="shared" si="51"/>
        <v>12544</v>
      </c>
      <c r="BJ113">
        <f t="shared" si="68"/>
        <v>0.4336283185840708</v>
      </c>
      <c r="BL113">
        <f t="shared" si="69"/>
        <v>2.7101769911504425E-2</v>
      </c>
      <c r="BM113"/>
    </row>
    <row r="114" spans="1:65" x14ac:dyDescent="0.15">
      <c r="B114" t="s">
        <v>100</v>
      </c>
      <c r="C114" t="s">
        <v>425</v>
      </c>
      <c r="D114">
        <v>14</v>
      </c>
      <c r="E114">
        <v>14</v>
      </c>
      <c r="F114">
        <v>256</v>
      </c>
      <c r="G114">
        <v>256</v>
      </c>
      <c r="H114">
        <v>1</v>
      </c>
      <c r="I114">
        <v>3</v>
      </c>
      <c r="J114">
        <v>3</v>
      </c>
      <c r="K114">
        <v>1</v>
      </c>
      <c r="L114">
        <v>7</v>
      </c>
      <c r="M114">
        <v>7</v>
      </c>
      <c r="N114">
        <v>1</v>
      </c>
      <c r="O114">
        <f t="shared" si="72"/>
        <v>1</v>
      </c>
      <c r="P114">
        <f t="shared" si="72"/>
        <v>1</v>
      </c>
      <c r="Q114">
        <f t="shared" si="72"/>
        <v>1</v>
      </c>
      <c r="R114">
        <f t="shared" si="71"/>
        <v>1</v>
      </c>
      <c r="S114">
        <f t="shared" si="71"/>
        <v>1</v>
      </c>
      <c r="T114">
        <f t="shared" si="71"/>
        <v>1</v>
      </c>
      <c r="U114">
        <f t="shared" si="71"/>
        <v>1</v>
      </c>
      <c r="V114">
        <f t="shared" si="71"/>
        <v>0.765625</v>
      </c>
      <c r="W114">
        <f t="shared" si="71"/>
        <v>1</v>
      </c>
      <c r="X114">
        <f t="shared" si="71"/>
        <v>1</v>
      </c>
      <c r="Y114">
        <f t="shared" si="71"/>
        <v>0.765625</v>
      </c>
      <c r="Z114">
        <f t="shared" si="73"/>
        <v>0.5</v>
      </c>
      <c r="AB114">
        <f t="shared" si="74"/>
        <v>1</v>
      </c>
      <c r="AC114">
        <f t="shared" si="74"/>
        <v>1</v>
      </c>
      <c r="AD114">
        <f t="shared" si="74"/>
        <v>1</v>
      </c>
      <c r="AE114">
        <f t="shared" si="74"/>
        <v>1</v>
      </c>
      <c r="AF114">
        <f t="shared" si="74"/>
        <v>1</v>
      </c>
      <c r="AG114">
        <f t="shared" si="74"/>
        <v>1</v>
      </c>
      <c r="AH114">
        <f t="shared" si="74"/>
        <v>1</v>
      </c>
      <c r="AI114">
        <f t="shared" si="74"/>
        <v>1</v>
      </c>
      <c r="AJ114">
        <f t="shared" si="74"/>
        <v>0.25</v>
      </c>
      <c r="AK114">
        <f t="shared" si="74"/>
        <v>0.5</v>
      </c>
      <c r="AL114">
        <f t="shared" si="74"/>
        <v>1</v>
      </c>
      <c r="AM114">
        <f t="shared" si="74"/>
        <v>1</v>
      </c>
      <c r="AO114">
        <f t="shared" si="52"/>
        <v>1</v>
      </c>
      <c r="AP114">
        <f t="shared" si="53"/>
        <v>1</v>
      </c>
      <c r="AQ114">
        <f t="shared" si="54"/>
        <v>1</v>
      </c>
      <c r="AR114">
        <f t="shared" si="55"/>
        <v>1</v>
      </c>
      <c r="AS114">
        <f t="shared" si="56"/>
        <v>1</v>
      </c>
      <c r="AT114">
        <f t="shared" si="57"/>
        <v>1</v>
      </c>
      <c r="AV114">
        <f t="shared" si="58"/>
        <v>28901376</v>
      </c>
      <c r="AX114">
        <f t="shared" si="59"/>
        <v>28901376</v>
      </c>
      <c r="AY114">
        <f t="shared" si="60"/>
        <v>28901376</v>
      </c>
      <c r="AZ114">
        <f t="shared" si="61"/>
        <v>28901376</v>
      </c>
      <c r="BA114">
        <f t="shared" si="62"/>
        <v>28901376</v>
      </c>
      <c r="BB114">
        <f t="shared" si="63"/>
        <v>28901376</v>
      </c>
      <c r="BC114">
        <f t="shared" si="64"/>
        <v>28901376</v>
      </c>
      <c r="BE114">
        <f t="shared" si="65"/>
        <v>50176</v>
      </c>
      <c r="BF114">
        <f t="shared" si="66"/>
        <v>589824</v>
      </c>
      <c r="BG114">
        <f t="shared" si="67"/>
        <v>640000</v>
      </c>
      <c r="BH114">
        <f t="shared" si="51"/>
        <v>12544</v>
      </c>
      <c r="BJ114">
        <f t="shared" si="68"/>
        <v>7.8399999999999997E-2</v>
      </c>
      <c r="BL114">
        <f t="shared" si="69"/>
        <v>1.9599999999999999E-2</v>
      </c>
      <c r="BM114"/>
    </row>
    <row r="115" spans="1:65" x14ac:dyDescent="0.15">
      <c r="B115" t="s">
        <v>101</v>
      </c>
      <c r="C115" t="s">
        <v>425</v>
      </c>
      <c r="D115">
        <v>14</v>
      </c>
      <c r="E115">
        <v>14</v>
      </c>
      <c r="F115">
        <v>256</v>
      </c>
      <c r="G115">
        <v>1024</v>
      </c>
      <c r="H115">
        <v>1</v>
      </c>
      <c r="I115">
        <v>1</v>
      </c>
      <c r="J115">
        <v>1</v>
      </c>
      <c r="K115">
        <v>1</v>
      </c>
      <c r="L115">
        <v>7</v>
      </c>
      <c r="M115">
        <v>7</v>
      </c>
      <c r="N115">
        <v>1</v>
      </c>
      <c r="O115">
        <f t="shared" si="72"/>
        <v>1</v>
      </c>
      <c r="P115">
        <f t="shared" si="72"/>
        <v>1</v>
      </c>
      <c r="Q115">
        <f t="shared" si="72"/>
        <v>1</v>
      </c>
      <c r="R115">
        <f t="shared" si="71"/>
        <v>1</v>
      </c>
      <c r="S115">
        <f t="shared" si="71"/>
        <v>1</v>
      </c>
      <c r="T115">
        <f t="shared" si="71"/>
        <v>1</v>
      </c>
      <c r="U115">
        <f t="shared" si="71"/>
        <v>1</v>
      </c>
      <c r="V115">
        <f t="shared" si="71"/>
        <v>0.765625</v>
      </c>
      <c r="W115">
        <f t="shared" si="71"/>
        <v>1</v>
      </c>
      <c r="X115">
        <f t="shared" si="71"/>
        <v>1</v>
      </c>
      <c r="Y115">
        <f t="shared" si="71"/>
        <v>0.765625</v>
      </c>
      <c r="Z115">
        <f t="shared" si="73"/>
        <v>0.3828125</v>
      </c>
      <c r="AB115">
        <f t="shared" si="74"/>
        <v>1</v>
      </c>
      <c r="AC115">
        <f t="shared" si="74"/>
        <v>1</v>
      </c>
      <c r="AD115">
        <f t="shared" si="74"/>
        <v>1</v>
      </c>
      <c r="AE115">
        <f t="shared" si="74"/>
        <v>1</v>
      </c>
      <c r="AF115">
        <f t="shared" si="74"/>
        <v>1</v>
      </c>
      <c r="AG115">
        <f t="shared" si="74"/>
        <v>1</v>
      </c>
      <c r="AH115">
        <f t="shared" si="74"/>
        <v>1</v>
      </c>
      <c r="AI115">
        <f t="shared" si="74"/>
        <v>1</v>
      </c>
      <c r="AJ115">
        <f t="shared" si="74"/>
        <v>0.25</v>
      </c>
      <c r="AK115">
        <f t="shared" si="74"/>
        <v>0.5</v>
      </c>
      <c r="AL115">
        <f t="shared" si="74"/>
        <v>1</v>
      </c>
      <c r="AM115">
        <f t="shared" si="74"/>
        <v>1</v>
      </c>
      <c r="AO115">
        <f t="shared" si="52"/>
        <v>1</v>
      </c>
      <c r="AP115">
        <f t="shared" si="53"/>
        <v>1</v>
      </c>
      <c r="AQ115">
        <f t="shared" si="54"/>
        <v>1</v>
      </c>
      <c r="AR115">
        <f t="shared" si="55"/>
        <v>1</v>
      </c>
      <c r="AS115">
        <f t="shared" si="56"/>
        <v>1</v>
      </c>
      <c r="AT115">
        <f t="shared" si="57"/>
        <v>1</v>
      </c>
      <c r="AV115">
        <f t="shared" si="58"/>
        <v>12845056</v>
      </c>
      <c r="AX115">
        <f t="shared" si="59"/>
        <v>12845056</v>
      </c>
      <c r="AY115">
        <f t="shared" si="60"/>
        <v>12845056</v>
      </c>
      <c r="AZ115">
        <f t="shared" si="61"/>
        <v>12845056</v>
      </c>
      <c r="BA115">
        <f t="shared" si="62"/>
        <v>12845056</v>
      </c>
      <c r="BB115">
        <f t="shared" si="63"/>
        <v>12845056</v>
      </c>
      <c r="BC115">
        <f t="shared" si="64"/>
        <v>12845056</v>
      </c>
      <c r="BE115">
        <f t="shared" si="65"/>
        <v>50176</v>
      </c>
      <c r="BF115">
        <f t="shared" si="66"/>
        <v>262144</v>
      </c>
      <c r="BG115">
        <f t="shared" si="67"/>
        <v>312320</v>
      </c>
      <c r="BH115">
        <f t="shared" si="51"/>
        <v>50176</v>
      </c>
      <c r="BJ115">
        <f t="shared" si="68"/>
        <v>0.16065573770491803</v>
      </c>
      <c r="BL115">
        <f t="shared" si="69"/>
        <v>0.16065573770491803</v>
      </c>
      <c r="BM115"/>
    </row>
    <row r="116" spans="1:65" x14ac:dyDescent="0.15">
      <c r="B116" t="s">
        <v>102</v>
      </c>
      <c r="C116" t="s">
        <v>425</v>
      </c>
      <c r="D116">
        <v>14</v>
      </c>
      <c r="E116">
        <v>14</v>
      </c>
      <c r="F116">
        <v>1024</v>
      </c>
      <c r="G116">
        <v>512</v>
      </c>
      <c r="H116">
        <v>1</v>
      </c>
      <c r="I116">
        <v>1</v>
      </c>
      <c r="J116">
        <v>1</v>
      </c>
      <c r="K116">
        <v>2</v>
      </c>
      <c r="L116">
        <v>7</v>
      </c>
      <c r="M116">
        <v>7</v>
      </c>
      <c r="N116">
        <v>1</v>
      </c>
      <c r="O116">
        <f t="shared" si="72"/>
        <v>1</v>
      </c>
      <c r="P116">
        <f t="shared" si="72"/>
        <v>1</v>
      </c>
      <c r="Q116">
        <f t="shared" si="72"/>
        <v>1</v>
      </c>
      <c r="R116">
        <f t="shared" si="71"/>
        <v>1</v>
      </c>
      <c r="S116">
        <f t="shared" si="71"/>
        <v>1</v>
      </c>
      <c r="T116">
        <f t="shared" si="71"/>
        <v>1</v>
      </c>
      <c r="U116">
        <f t="shared" si="71"/>
        <v>1</v>
      </c>
      <c r="V116">
        <f t="shared" si="71"/>
        <v>0.765625</v>
      </c>
      <c r="W116">
        <f t="shared" si="71"/>
        <v>1</v>
      </c>
      <c r="X116">
        <f t="shared" si="71"/>
        <v>1</v>
      </c>
      <c r="Y116">
        <f t="shared" si="71"/>
        <v>0.765625</v>
      </c>
      <c r="Z116">
        <f t="shared" si="73"/>
        <v>0.3828125</v>
      </c>
      <c r="AB116">
        <f t="shared" si="74"/>
        <v>1</v>
      </c>
      <c r="AC116">
        <f t="shared" si="74"/>
        <v>1</v>
      </c>
      <c r="AD116">
        <f t="shared" si="74"/>
        <v>1</v>
      </c>
      <c r="AE116">
        <f t="shared" si="74"/>
        <v>1</v>
      </c>
      <c r="AF116">
        <f t="shared" si="74"/>
        <v>1</v>
      </c>
      <c r="AG116">
        <f t="shared" si="74"/>
        <v>1</v>
      </c>
      <c r="AH116">
        <f t="shared" si="74"/>
        <v>1</v>
      </c>
      <c r="AI116">
        <f t="shared" si="74"/>
        <v>1</v>
      </c>
      <c r="AJ116">
        <f t="shared" si="74"/>
        <v>1</v>
      </c>
      <c r="AK116">
        <f t="shared" si="74"/>
        <v>1</v>
      </c>
      <c r="AL116">
        <f t="shared" si="74"/>
        <v>1</v>
      </c>
      <c r="AM116">
        <f t="shared" si="74"/>
        <v>1</v>
      </c>
      <c r="AO116">
        <f t="shared" si="52"/>
        <v>1</v>
      </c>
      <c r="AP116">
        <f t="shared" si="53"/>
        <v>1</v>
      </c>
      <c r="AQ116">
        <f t="shared" si="54"/>
        <v>1</v>
      </c>
      <c r="AR116">
        <f t="shared" si="55"/>
        <v>1</v>
      </c>
      <c r="AS116">
        <f t="shared" si="56"/>
        <v>1</v>
      </c>
      <c r="AT116">
        <f t="shared" si="57"/>
        <v>1</v>
      </c>
      <c r="AV116">
        <f t="shared" si="58"/>
        <v>25690112</v>
      </c>
      <c r="AX116">
        <f t="shared" si="59"/>
        <v>25690112</v>
      </c>
      <c r="AY116">
        <f t="shared" si="60"/>
        <v>25690112</v>
      </c>
      <c r="AZ116">
        <f t="shared" si="61"/>
        <v>25690112</v>
      </c>
      <c r="BA116">
        <f t="shared" si="62"/>
        <v>25690112</v>
      </c>
      <c r="BB116">
        <f t="shared" si="63"/>
        <v>25690112</v>
      </c>
      <c r="BC116">
        <f t="shared" si="64"/>
        <v>25690112</v>
      </c>
      <c r="BE116">
        <f t="shared" si="65"/>
        <v>200704</v>
      </c>
      <c r="BF116">
        <f t="shared" si="66"/>
        <v>524288</v>
      </c>
      <c r="BG116">
        <f t="shared" si="67"/>
        <v>724992</v>
      </c>
      <c r="BH116">
        <f t="shared" si="51"/>
        <v>25088</v>
      </c>
      <c r="BJ116">
        <f t="shared" si="68"/>
        <v>0.2768361581920904</v>
      </c>
      <c r="BL116">
        <f t="shared" si="69"/>
        <v>3.46045197740113E-2</v>
      </c>
      <c r="BM116"/>
    </row>
    <row r="117" spans="1:65" x14ac:dyDescent="0.15">
      <c r="B117" t="s">
        <v>103</v>
      </c>
      <c r="C117" t="s">
        <v>425</v>
      </c>
      <c r="D117">
        <v>7</v>
      </c>
      <c r="E117">
        <v>7</v>
      </c>
      <c r="F117">
        <v>512</v>
      </c>
      <c r="G117">
        <v>512</v>
      </c>
      <c r="H117">
        <v>1</v>
      </c>
      <c r="I117">
        <v>3</v>
      </c>
      <c r="J117">
        <v>3</v>
      </c>
      <c r="K117">
        <v>1</v>
      </c>
      <c r="L117">
        <v>7</v>
      </c>
      <c r="M117">
        <v>7</v>
      </c>
      <c r="N117">
        <v>1</v>
      </c>
      <c r="O117">
        <f t="shared" si="72"/>
        <v>1</v>
      </c>
      <c r="P117">
        <f t="shared" si="72"/>
        <v>1</v>
      </c>
      <c r="Q117">
        <f t="shared" si="72"/>
        <v>0.765625</v>
      </c>
      <c r="R117">
        <f t="shared" si="71"/>
        <v>0.3828125</v>
      </c>
      <c r="S117">
        <f t="shared" si="71"/>
        <v>1</v>
      </c>
      <c r="T117">
        <f t="shared" si="71"/>
        <v>0.765625</v>
      </c>
      <c r="U117">
        <f t="shared" si="71"/>
        <v>0.3828125</v>
      </c>
      <c r="V117">
        <f t="shared" si="71"/>
        <v>0.19140625</v>
      </c>
      <c r="W117">
        <f t="shared" si="71"/>
        <v>0.765625</v>
      </c>
      <c r="X117">
        <f t="shared" si="71"/>
        <v>0.3828125</v>
      </c>
      <c r="Y117">
        <f t="shared" si="71"/>
        <v>0.19140625</v>
      </c>
      <c r="Z117">
        <f t="shared" si="73"/>
        <v>9.5703125E-2</v>
      </c>
      <c r="AB117">
        <f t="shared" si="74"/>
        <v>1</v>
      </c>
      <c r="AC117">
        <f t="shared" si="74"/>
        <v>1</v>
      </c>
      <c r="AD117">
        <f t="shared" si="74"/>
        <v>0.765625</v>
      </c>
      <c r="AE117">
        <f t="shared" si="74"/>
        <v>0.3828125</v>
      </c>
      <c r="AF117">
        <f t="shared" si="74"/>
        <v>1</v>
      </c>
      <c r="AG117">
        <f t="shared" si="74"/>
        <v>1</v>
      </c>
      <c r="AH117">
        <f t="shared" si="74"/>
        <v>0.765625</v>
      </c>
      <c r="AI117">
        <f t="shared" si="74"/>
        <v>0.3828125</v>
      </c>
      <c r="AJ117">
        <f t="shared" si="74"/>
        <v>0.5</v>
      </c>
      <c r="AK117">
        <f t="shared" si="74"/>
        <v>1</v>
      </c>
      <c r="AL117">
        <f t="shared" si="74"/>
        <v>0.765625</v>
      </c>
      <c r="AM117">
        <f t="shared" si="74"/>
        <v>0.3828125</v>
      </c>
      <c r="AO117">
        <f t="shared" si="52"/>
        <v>1</v>
      </c>
      <c r="AP117">
        <f t="shared" si="53"/>
        <v>1</v>
      </c>
      <c r="AQ117">
        <f t="shared" si="54"/>
        <v>0.765625</v>
      </c>
      <c r="AR117">
        <f t="shared" si="55"/>
        <v>1</v>
      </c>
      <c r="AS117">
        <f t="shared" si="56"/>
        <v>1</v>
      </c>
      <c r="AT117">
        <f t="shared" si="57"/>
        <v>1</v>
      </c>
      <c r="AV117">
        <f t="shared" si="58"/>
        <v>115605504</v>
      </c>
      <c r="AX117">
        <f t="shared" si="59"/>
        <v>115605504</v>
      </c>
      <c r="AY117">
        <f t="shared" si="60"/>
        <v>115605504</v>
      </c>
      <c r="AZ117">
        <f t="shared" si="61"/>
        <v>150994944</v>
      </c>
      <c r="BA117">
        <f t="shared" si="62"/>
        <v>115605504</v>
      </c>
      <c r="BB117">
        <f t="shared" si="63"/>
        <v>115605504</v>
      </c>
      <c r="BC117">
        <f t="shared" si="64"/>
        <v>115605504</v>
      </c>
      <c r="BE117">
        <f t="shared" si="65"/>
        <v>25088</v>
      </c>
      <c r="BF117">
        <f t="shared" si="66"/>
        <v>2359296</v>
      </c>
      <c r="BG117">
        <f t="shared" si="67"/>
        <v>2384384</v>
      </c>
      <c r="BH117">
        <f t="shared" si="51"/>
        <v>25088</v>
      </c>
      <c r="BJ117">
        <f t="shared" si="68"/>
        <v>1.0521795147090401E-2</v>
      </c>
      <c r="BL117">
        <f t="shared" si="69"/>
        <v>1.0521795147090401E-2</v>
      </c>
      <c r="BM117"/>
    </row>
    <row r="118" spans="1:65" x14ac:dyDescent="0.15">
      <c r="B118" t="s">
        <v>104</v>
      </c>
      <c r="C118" t="s">
        <v>425</v>
      </c>
      <c r="D118">
        <v>7</v>
      </c>
      <c r="E118">
        <v>7</v>
      </c>
      <c r="F118">
        <v>512</v>
      </c>
      <c r="G118">
        <v>2048</v>
      </c>
      <c r="H118">
        <v>1</v>
      </c>
      <c r="I118">
        <v>1</v>
      </c>
      <c r="J118">
        <v>1</v>
      </c>
      <c r="K118">
        <v>1</v>
      </c>
      <c r="L118">
        <v>7</v>
      </c>
      <c r="M118">
        <v>7</v>
      </c>
      <c r="N118">
        <v>1</v>
      </c>
      <c r="O118">
        <f t="shared" si="72"/>
        <v>1</v>
      </c>
      <c r="P118">
        <f t="shared" si="72"/>
        <v>1</v>
      </c>
      <c r="Q118">
        <f t="shared" si="72"/>
        <v>0.765625</v>
      </c>
      <c r="R118">
        <f t="shared" si="71"/>
        <v>0.3828125</v>
      </c>
      <c r="S118">
        <f t="shared" si="71"/>
        <v>1</v>
      </c>
      <c r="T118">
        <f t="shared" si="71"/>
        <v>0.765625</v>
      </c>
      <c r="U118">
        <f t="shared" si="71"/>
        <v>0.3828125</v>
      </c>
      <c r="V118">
        <f t="shared" si="71"/>
        <v>0.19140625</v>
      </c>
      <c r="W118">
        <f t="shared" si="71"/>
        <v>0.765625</v>
      </c>
      <c r="X118">
        <f t="shared" si="71"/>
        <v>0.3828125</v>
      </c>
      <c r="Y118">
        <f t="shared" si="71"/>
        <v>0.19140625</v>
      </c>
      <c r="Z118">
        <f t="shared" si="73"/>
        <v>9.5703125E-2</v>
      </c>
      <c r="AB118">
        <f t="shared" si="74"/>
        <v>1</v>
      </c>
      <c r="AC118">
        <f t="shared" si="74"/>
        <v>1</v>
      </c>
      <c r="AD118">
        <f t="shared" si="74"/>
        <v>0.765625</v>
      </c>
      <c r="AE118">
        <f t="shared" si="74"/>
        <v>0.3828125</v>
      </c>
      <c r="AF118">
        <f t="shared" si="74"/>
        <v>1</v>
      </c>
      <c r="AG118">
        <f t="shared" si="74"/>
        <v>1</v>
      </c>
      <c r="AH118">
        <f t="shared" si="74"/>
        <v>0.765625</v>
      </c>
      <c r="AI118">
        <f t="shared" si="74"/>
        <v>0.3828125</v>
      </c>
      <c r="AJ118">
        <f t="shared" si="74"/>
        <v>0.5</v>
      </c>
      <c r="AK118">
        <f t="shared" si="74"/>
        <v>1</v>
      </c>
      <c r="AL118">
        <f t="shared" si="74"/>
        <v>0.765625</v>
      </c>
      <c r="AM118">
        <f t="shared" si="74"/>
        <v>0.3828125</v>
      </c>
      <c r="AO118">
        <f t="shared" si="52"/>
        <v>1</v>
      </c>
      <c r="AP118">
        <f t="shared" si="53"/>
        <v>1</v>
      </c>
      <c r="AQ118">
        <f t="shared" si="54"/>
        <v>0.765625</v>
      </c>
      <c r="AR118">
        <f t="shared" si="55"/>
        <v>1</v>
      </c>
      <c r="AS118">
        <f t="shared" si="56"/>
        <v>1</v>
      </c>
      <c r="AT118">
        <f t="shared" si="57"/>
        <v>1</v>
      </c>
      <c r="AV118">
        <f t="shared" si="58"/>
        <v>51380224</v>
      </c>
      <c r="AX118">
        <f t="shared" si="59"/>
        <v>51380224</v>
      </c>
      <c r="AY118">
        <f t="shared" si="60"/>
        <v>51380224</v>
      </c>
      <c r="AZ118">
        <f t="shared" si="61"/>
        <v>67108864</v>
      </c>
      <c r="BA118">
        <f t="shared" si="62"/>
        <v>51380224</v>
      </c>
      <c r="BB118">
        <f t="shared" si="63"/>
        <v>51380224</v>
      </c>
      <c r="BC118">
        <f t="shared" si="64"/>
        <v>51380224</v>
      </c>
      <c r="BE118">
        <f t="shared" si="65"/>
        <v>25088</v>
      </c>
      <c r="BF118">
        <f t="shared" si="66"/>
        <v>1048576</v>
      </c>
      <c r="BG118">
        <f t="shared" si="67"/>
        <v>1073664</v>
      </c>
      <c r="BH118">
        <f t="shared" si="51"/>
        <v>100352</v>
      </c>
      <c r="BJ118">
        <f t="shared" si="68"/>
        <v>2.3366714353838816E-2</v>
      </c>
      <c r="BL118">
        <f t="shared" si="69"/>
        <v>9.3466857415355264E-2</v>
      </c>
      <c r="BM118"/>
    </row>
    <row r="119" spans="1:65" x14ac:dyDescent="0.15">
      <c r="B119" t="s">
        <v>105</v>
      </c>
      <c r="C119" t="s">
        <v>425</v>
      </c>
      <c r="D119">
        <v>7</v>
      </c>
      <c r="E119">
        <v>7</v>
      </c>
      <c r="F119">
        <v>1024</v>
      </c>
      <c r="G119">
        <v>2048</v>
      </c>
      <c r="H119">
        <v>1</v>
      </c>
      <c r="I119">
        <v>1</v>
      </c>
      <c r="J119">
        <v>1</v>
      </c>
      <c r="K119">
        <v>2</v>
      </c>
      <c r="L119">
        <v>7</v>
      </c>
      <c r="M119">
        <v>7</v>
      </c>
      <c r="N119">
        <v>1</v>
      </c>
      <c r="O119">
        <f t="shared" si="72"/>
        <v>1</v>
      </c>
      <c r="P119">
        <f t="shared" si="72"/>
        <v>1</v>
      </c>
      <c r="Q119">
        <f t="shared" si="72"/>
        <v>0.765625</v>
      </c>
      <c r="R119">
        <f t="shared" si="71"/>
        <v>0.3828125</v>
      </c>
      <c r="S119">
        <f t="shared" si="71"/>
        <v>1</v>
      </c>
      <c r="T119">
        <f t="shared" si="71"/>
        <v>0.765625</v>
      </c>
      <c r="U119">
        <f t="shared" si="71"/>
        <v>0.3828125</v>
      </c>
      <c r="V119">
        <f t="shared" si="71"/>
        <v>0.19140625</v>
      </c>
      <c r="W119">
        <f t="shared" si="71"/>
        <v>0.765625</v>
      </c>
      <c r="X119">
        <f t="shared" si="71"/>
        <v>0.3828125</v>
      </c>
      <c r="Y119">
        <f t="shared" si="71"/>
        <v>0.19140625</v>
      </c>
      <c r="Z119">
        <f t="shared" si="73"/>
        <v>9.5703125E-2</v>
      </c>
      <c r="AB119">
        <f t="shared" si="74"/>
        <v>1</v>
      </c>
      <c r="AC119">
        <f t="shared" si="74"/>
        <v>1</v>
      </c>
      <c r="AD119">
        <f t="shared" si="74"/>
        <v>0.765625</v>
      </c>
      <c r="AE119">
        <f t="shared" si="74"/>
        <v>0.3828125</v>
      </c>
      <c r="AF119">
        <f t="shared" si="74"/>
        <v>1</v>
      </c>
      <c r="AG119">
        <f t="shared" si="74"/>
        <v>1</v>
      </c>
      <c r="AH119">
        <f t="shared" si="74"/>
        <v>0.765625</v>
      </c>
      <c r="AI119">
        <f t="shared" si="74"/>
        <v>0.3828125</v>
      </c>
      <c r="AJ119">
        <f t="shared" si="74"/>
        <v>1</v>
      </c>
      <c r="AK119">
        <f t="shared" si="74"/>
        <v>1</v>
      </c>
      <c r="AL119">
        <f t="shared" si="74"/>
        <v>0.765625</v>
      </c>
      <c r="AM119">
        <f t="shared" si="74"/>
        <v>0.3828125</v>
      </c>
      <c r="AO119">
        <f t="shared" si="52"/>
        <v>1</v>
      </c>
      <c r="AP119">
        <f t="shared" si="53"/>
        <v>1</v>
      </c>
      <c r="AQ119">
        <f t="shared" si="54"/>
        <v>0.765625</v>
      </c>
      <c r="AR119">
        <f t="shared" si="55"/>
        <v>1</v>
      </c>
      <c r="AS119">
        <f t="shared" si="56"/>
        <v>1</v>
      </c>
      <c r="AT119">
        <f t="shared" si="57"/>
        <v>1</v>
      </c>
      <c r="AV119">
        <f t="shared" si="58"/>
        <v>102760448</v>
      </c>
      <c r="AX119">
        <f t="shared" si="59"/>
        <v>102760448</v>
      </c>
      <c r="AY119">
        <f t="shared" si="60"/>
        <v>102760448</v>
      </c>
      <c r="AZ119">
        <f t="shared" si="61"/>
        <v>134217728</v>
      </c>
      <c r="BA119">
        <f t="shared" si="62"/>
        <v>102760448</v>
      </c>
      <c r="BB119">
        <f t="shared" si="63"/>
        <v>102760448</v>
      </c>
      <c r="BC119">
        <f t="shared" si="64"/>
        <v>102760448</v>
      </c>
      <c r="BE119">
        <f t="shared" si="65"/>
        <v>50176</v>
      </c>
      <c r="BF119">
        <f t="shared" si="66"/>
        <v>2097152</v>
      </c>
      <c r="BG119">
        <f t="shared" si="67"/>
        <v>2147328</v>
      </c>
      <c r="BH119">
        <f t="shared" si="51"/>
        <v>100352</v>
      </c>
      <c r="BJ119">
        <f t="shared" si="68"/>
        <v>2.3366714353838816E-2</v>
      </c>
      <c r="BL119">
        <f t="shared" si="69"/>
        <v>4.6733428707677632E-2</v>
      </c>
      <c r="BM119"/>
    </row>
    <row r="120" spans="1:65" x14ac:dyDescent="0.15">
      <c r="B120" t="s">
        <v>106</v>
      </c>
      <c r="C120" t="s">
        <v>425</v>
      </c>
      <c r="D120">
        <v>7</v>
      </c>
      <c r="E120">
        <v>7</v>
      </c>
      <c r="F120">
        <v>2048</v>
      </c>
      <c r="G120">
        <v>512</v>
      </c>
      <c r="H120">
        <v>1</v>
      </c>
      <c r="I120">
        <v>1</v>
      </c>
      <c r="J120">
        <v>1</v>
      </c>
      <c r="K120">
        <v>1</v>
      </c>
      <c r="L120">
        <v>7</v>
      </c>
      <c r="M120">
        <v>7</v>
      </c>
      <c r="N120">
        <v>1</v>
      </c>
      <c r="O120">
        <f t="shared" si="72"/>
        <v>1</v>
      </c>
      <c r="P120">
        <f t="shared" si="72"/>
        <v>1</v>
      </c>
      <c r="Q120">
        <f t="shared" si="72"/>
        <v>0.765625</v>
      </c>
      <c r="R120">
        <f t="shared" si="71"/>
        <v>0.3828125</v>
      </c>
      <c r="S120">
        <f t="shared" si="71"/>
        <v>1</v>
      </c>
      <c r="T120">
        <f t="shared" si="71"/>
        <v>0.765625</v>
      </c>
      <c r="U120">
        <f t="shared" si="71"/>
        <v>0.3828125</v>
      </c>
      <c r="V120">
        <f t="shared" si="71"/>
        <v>0.19140625</v>
      </c>
      <c r="W120">
        <f t="shared" si="71"/>
        <v>0.765625</v>
      </c>
      <c r="X120">
        <f t="shared" si="71"/>
        <v>0.3828125</v>
      </c>
      <c r="Y120">
        <f t="shared" si="71"/>
        <v>0.19140625</v>
      </c>
      <c r="Z120">
        <f t="shared" si="73"/>
        <v>9.5703125E-2</v>
      </c>
      <c r="AB120">
        <f t="shared" si="74"/>
        <v>1</v>
      </c>
      <c r="AC120">
        <f t="shared" si="74"/>
        <v>1</v>
      </c>
      <c r="AD120">
        <f t="shared" si="74"/>
        <v>0.765625</v>
      </c>
      <c r="AE120">
        <f t="shared" si="74"/>
        <v>0.3828125</v>
      </c>
      <c r="AF120">
        <f t="shared" si="74"/>
        <v>1</v>
      </c>
      <c r="AG120">
        <f t="shared" si="74"/>
        <v>1</v>
      </c>
      <c r="AH120">
        <f t="shared" si="74"/>
        <v>0.765625</v>
      </c>
      <c r="AI120">
        <f t="shared" si="74"/>
        <v>0.3828125</v>
      </c>
      <c r="AJ120">
        <f t="shared" si="74"/>
        <v>1</v>
      </c>
      <c r="AK120">
        <f t="shared" si="74"/>
        <v>1</v>
      </c>
      <c r="AL120">
        <f t="shared" si="74"/>
        <v>0.765625</v>
      </c>
      <c r="AM120">
        <f t="shared" si="74"/>
        <v>0.3828125</v>
      </c>
      <c r="AO120">
        <f t="shared" si="52"/>
        <v>1</v>
      </c>
      <c r="AP120">
        <f t="shared" si="53"/>
        <v>1</v>
      </c>
      <c r="AQ120">
        <f t="shared" si="54"/>
        <v>0.765625</v>
      </c>
      <c r="AR120">
        <f t="shared" si="55"/>
        <v>1</v>
      </c>
      <c r="AS120">
        <f t="shared" si="56"/>
        <v>1</v>
      </c>
      <c r="AT120">
        <f t="shared" si="57"/>
        <v>1</v>
      </c>
      <c r="AV120">
        <f t="shared" si="58"/>
        <v>51380224</v>
      </c>
      <c r="AX120">
        <f t="shared" si="59"/>
        <v>51380224</v>
      </c>
      <c r="AY120">
        <f t="shared" si="60"/>
        <v>51380224</v>
      </c>
      <c r="AZ120">
        <f t="shared" si="61"/>
        <v>67108864</v>
      </c>
      <c r="BA120">
        <f t="shared" si="62"/>
        <v>51380224</v>
      </c>
      <c r="BB120">
        <f t="shared" si="63"/>
        <v>51380224</v>
      </c>
      <c r="BC120">
        <f t="shared" si="64"/>
        <v>51380224</v>
      </c>
      <c r="BE120">
        <f t="shared" si="65"/>
        <v>100352</v>
      </c>
      <c r="BF120">
        <f t="shared" si="66"/>
        <v>1048576</v>
      </c>
      <c r="BG120">
        <f t="shared" si="67"/>
        <v>1148928</v>
      </c>
      <c r="BH120">
        <f t="shared" si="51"/>
        <v>25088</v>
      </c>
      <c r="BJ120">
        <f t="shared" si="68"/>
        <v>8.7344028520499106E-2</v>
      </c>
      <c r="BL120">
        <f t="shared" si="69"/>
        <v>2.1836007130124777E-2</v>
      </c>
      <c r="BM120"/>
    </row>
    <row r="121" spans="1:65" x14ac:dyDescent="0.15">
      <c r="B121" t="s">
        <v>107</v>
      </c>
      <c r="C121" t="s">
        <v>425</v>
      </c>
      <c r="D121">
        <v>7</v>
      </c>
      <c r="E121">
        <v>7</v>
      </c>
      <c r="F121">
        <v>512</v>
      </c>
      <c r="G121">
        <v>512</v>
      </c>
      <c r="H121">
        <v>1</v>
      </c>
      <c r="I121">
        <v>3</v>
      </c>
      <c r="J121">
        <v>3</v>
      </c>
      <c r="K121">
        <v>1</v>
      </c>
      <c r="L121">
        <v>7</v>
      </c>
      <c r="M121">
        <v>7</v>
      </c>
      <c r="N121">
        <v>1</v>
      </c>
      <c r="O121">
        <f t="shared" si="72"/>
        <v>1</v>
      </c>
      <c r="P121">
        <f t="shared" si="72"/>
        <v>1</v>
      </c>
      <c r="Q121">
        <f t="shared" si="72"/>
        <v>0.765625</v>
      </c>
      <c r="R121">
        <f t="shared" si="71"/>
        <v>0.3828125</v>
      </c>
      <c r="S121">
        <f t="shared" si="71"/>
        <v>1</v>
      </c>
      <c r="T121">
        <f t="shared" si="71"/>
        <v>0.765625</v>
      </c>
      <c r="U121">
        <f t="shared" si="71"/>
        <v>0.3828125</v>
      </c>
      <c r="V121">
        <f t="shared" si="71"/>
        <v>0.19140625</v>
      </c>
      <c r="W121">
        <f t="shared" si="71"/>
        <v>0.765625</v>
      </c>
      <c r="X121">
        <f t="shared" si="71"/>
        <v>0.3828125</v>
      </c>
      <c r="Y121">
        <f t="shared" si="71"/>
        <v>0.19140625</v>
      </c>
      <c r="Z121">
        <f t="shared" si="73"/>
        <v>9.5703125E-2</v>
      </c>
      <c r="AB121">
        <f t="shared" si="74"/>
        <v>1</v>
      </c>
      <c r="AC121">
        <f t="shared" si="74"/>
        <v>1</v>
      </c>
      <c r="AD121">
        <f t="shared" si="74"/>
        <v>0.765625</v>
      </c>
      <c r="AE121">
        <f t="shared" si="74"/>
        <v>0.3828125</v>
      </c>
      <c r="AF121">
        <f t="shared" si="74"/>
        <v>1</v>
      </c>
      <c r="AG121">
        <f t="shared" si="74"/>
        <v>1</v>
      </c>
      <c r="AH121">
        <f t="shared" si="74"/>
        <v>0.765625</v>
      </c>
      <c r="AI121">
        <f t="shared" si="74"/>
        <v>0.3828125</v>
      </c>
      <c r="AJ121">
        <f t="shared" si="74"/>
        <v>0.5</v>
      </c>
      <c r="AK121">
        <f t="shared" si="74"/>
        <v>1</v>
      </c>
      <c r="AL121">
        <f t="shared" si="74"/>
        <v>0.765625</v>
      </c>
      <c r="AM121">
        <f t="shared" si="74"/>
        <v>0.3828125</v>
      </c>
      <c r="AO121">
        <f t="shared" si="52"/>
        <v>1</v>
      </c>
      <c r="AP121">
        <f t="shared" si="53"/>
        <v>1</v>
      </c>
      <c r="AQ121">
        <f t="shared" si="54"/>
        <v>0.765625</v>
      </c>
      <c r="AR121">
        <f t="shared" si="55"/>
        <v>1</v>
      </c>
      <c r="AS121">
        <f t="shared" si="56"/>
        <v>1</v>
      </c>
      <c r="AT121">
        <f t="shared" si="57"/>
        <v>1</v>
      </c>
      <c r="AV121">
        <f t="shared" si="58"/>
        <v>115605504</v>
      </c>
      <c r="AX121">
        <f t="shared" si="59"/>
        <v>115605504</v>
      </c>
      <c r="AY121">
        <f t="shared" si="60"/>
        <v>115605504</v>
      </c>
      <c r="AZ121">
        <f t="shared" si="61"/>
        <v>150994944</v>
      </c>
      <c r="BA121">
        <f t="shared" si="62"/>
        <v>115605504</v>
      </c>
      <c r="BB121">
        <f t="shared" si="63"/>
        <v>115605504</v>
      </c>
      <c r="BC121">
        <f t="shared" si="64"/>
        <v>115605504</v>
      </c>
      <c r="BE121">
        <f t="shared" si="65"/>
        <v>25088</v>
      </c>
      <c r="BF121">
        <f t="shared" si="66"/>
        <v>2359296</v>
      </c>
      <c r="BG121">
        <f t="shared" si="67"/>
        <v>2384384</v>
      </c>
      <c r="BH121">
        <f t="shared" si="51"/>
        <v>25088</v>
      </c>
      <c r="BJ121">
        <f t="shared" si="68"/>
        <v>1.0521795147090401E-2</v>
      </c>
      <c r="BL121">
        <f t="shared" si="69"/>
        <v>1.0521795147090401E-2</v>
      </c>
      <c r="BM121"/>
    </row>
    <row r="122" spans="1:65" x14ac:dyDescent="0.15">
      <c r="B122" t="s">
        <v>108</v>
      </c>
      <c r="C122" t="s">
        <v>425</v>
      </c>
      <c r="D122">
        <v>7</v>
      </c>
      <c r="E122">
        <v>7</v>
      </c>
      <c r="F122">
        <v>512</v>
      </c>
      <c r="G122">
        <v>2048</v>
      </c>
      <c r="H122">
        <v>1</v>
      </c>
      <c r="I122">
        <v>1</v>
      </c>
      <c r="J122">
        <v>1</v>
      </c>
      <c r="K122">
        <v>1</v>
      </c>
      <c r="L122">
        <v>7</v>
      </c>
      <c r="M122">
        <v>7</v>
      </c>
      <c r="N122">
        <v>1</v>
      </c>
      <c r="O122">
        <f t="shared" si="72"/>
        <v>1</v>
      </c>
      <c r="P122">
        <f t="shared" si="72"/>
        <v>1</v>
      </c>
      <c r="Q122">
        <f t="shared" si="72"/>
        <v>0.765625</v>
      </c>
      <c r="R122">
        <f t="shared" si="71"/>
        <v>0.3828125</v>
      </c>
      <c r="S122">
        <f t="shared" si="71"/>
        <v>1</v>
      </c>
      <c r="T122">
        <f t="shared" si="71"/>
        <v>0.765625</v>
      </c>
      <c r="U122">
        <f t="shared" si="71"/>
        <v>0.3828125</v>
      </c>
      <c r="V122">
        <f t="shared" si="71"/>
        <v>0.19140625</v>
      </c>
      <c r="W122">
        <f t="shared" si="71"/>
        <v>0.765625</v>
      </c>
      <c r="X122">
        <f t="shared" si="71"/>
        <v>0.3828125</v>
      </c>
      <c r="Y122">
        <f t="shared" si="71"/>
        <v>0.19140625</v>
      </c>
      <c r="Z122">
        <f t="shared" si="73"/>
        <v>9.5703125E-2</v>
      </c>
      <c r="AB122">
        <f t="shared" si="74"/>
        <v>1</v>
      </c>
      <c r="AC122">
        <f t="shared" si="74"/>
        <v>1</v>
      </c>
      <c r="AD122">
        <f t="shared" si="74"/>
        <v>0.765625</v>
      </c>
      <c r="AE122">
        <f t="shared" si="74"/>
        <v>0.3828125</v>
      </c>
      <c r="AF122">
        <f t="shared" si="74"/>
        <v>1</v>
      </c>
      <c r="AG122">
        <f t="shared" si="74"/>
        <v>1</v>
      </c>
      <c r="AH122">
        <f t="shared" si="74"/>
        <v>0.765625</v>
      </c>
      <c r="AI122">
        <f t="shared" si="74"/>
        <v>0.3828125</v>
      </c>
      <c r="AJ122">
        <f t="shared" si="74"/>
        <v>0.5</v>
      </c>
      <c r="AK122">
        <f t="shared" si="74"/>
        <v>1</v>
      </c>
      <c r="AL122">
        <f t="shared" si="74"/>
        <v>0.765625</v>
      </c>
      <c r="AM122">
        <f t="shared" si="74"/>
        <v>0.3828125</v>
      </c>
      <c r="AO122">
        <f t="shared" si="52"/>
        <v>1</v>
      </c>
      <c r="AP122">
        <f t="shared" si="53"/>
        <v>1</v>
      </c>
      <c r="AQ122">
        <f t="shared" si="54"/>
        <v>0.765625</v>
      </c>
      <c r="AR122">
        <f t="shared" si="55"/>
        <v>1</v>
      </c>
      <c r="AS122">
        <f t="shared" si="56"/>
        <v>1</v>
      </c>
      <c r="AT122">
        <f t="shared" si="57"/>
        <v>1</v>
      </c>
      <c r="AV122">
        <f t="shared" si="58"/>
        <v>51380224</v>
      </c>
      <c r="AX122">
        <f t="shared" si="59"/>
        <v>51380224</v>
      </c>
      <c r="AY122">
        <f t="shared" si="60"/>
        <v>51380224</v>
      </c>
      <c r="AZ122">
        <f t="shared" si="61"/>
        <v>67108864</v>
      </c>
      <c r="BA122">
        <f t="shared" si="62"/>
        <v>51380224</v>
      </c>
      <c r="BB122">
        <f t="shared" si="63"/>
        <v>51380224</v>
      </c>
      <c r="BC122">
        <f t="shared" si="64"/>
        <v>51380224</v>
      </c>
      <c r="BE122">
        <f t="shared" si="65"/>
        <v>25088</v>
      </c>
      <c r="BF122">
        <f t="shared" si="66"/>
        <v>1048576</v>
      </c>
      <c r="BG122">
        <f t="shared" si="67"/>
        <v>1073664</v>
      </c>
      <c r="BH122">
        <f t="shared" si="51"/>
        <v>100352</v>
      </c>
      <c r="BJ122">
        <f t="shared" si="68"/>
        <v>2.3366714353838816E-2</v>
      </c>
      <c r="BL122">
        <f t="shared" si="69"/>
        <v>9.3466857415355264E-2</v>
      </c>
      <c r="BM122"/>
    </row>
    <row r="123" spans="1:65" x14ac:dyDescent="0.15">
      <c r="B123" t="s">
        <v>109</v>
      </c>
      <c r="C123" t="s">
        <v>425</v>
      </c>
      <c r="D123">
        <v>7</v>
      </c>
      <c r="E123">
        <v>7</v>
      </c>
      <c r="F123">
        <v>2048</v>
      </c>
      <c r="G123">
        <v>512</v>
      </c>
      <c r="H123">
        <v>1</v>
      </c>
      <c r="I123">
        <v>1</v>
      </c>
      <c r="J123">
        <v>1</v>
      </c>
      <c r="K123">
        <v>1</v>
      </c>
      <c r="L123">
        <v>7</v>
      </c>
      <c r="M123">
        <v>7</v>
      </c>
      <c r="N123">
        <v>1</v>
      </c>
      <c r="O123">
        <f t="shared" si="72"/>
        <v>1</v>
      </c>
      <c r="P123">
        <f t="shared" si="72"/>
        <v>1</v>
      </c>
      <c r="Q123">
        <f t="shared" si="72"/>
        <v>0.765625</v>
      </c>
      <c r="R123">
        <f t="shared" si="71"/>
        <v>0.3828125</v>
      </c>
      <c r="S123">
        <f t="shared" si="71"/>
        <v>1</v>
      </c>
      <c r="T123">
        <f t="shared" si="71"/>
        <v>0.765625</v>
      </c>
      <c r="U123">
        <f t="shared" si="71"/>
        <v>0.3828125</v>
      </c>
      <c r="V123">
        <f t="shared" si="71"/>
        <v>0.19140625</v>
      </c>
      <c r="W123">
        <f t="shared" si="71"/>
        <v>0.765625</v>
      </c>
      <c r="X123">
        <f t="shared" si="71"/>
        <v>0.3828125</v>
      </c>
      <c r="Y123">
        <f t="shared" si="71"/>
        <v>0.19140625</v>
      </c>
      <c r="Z123">
        <f t="shared" si="73"/>
        <v>9.5703125E-2</v>
      </c>
      <c r="AB123">
        <f t="shared" si="74"/>
        <v>1</v>
      </c>
      <c r="AC123">
        <f t="shared" si="74"/>
        <v>1</v>
      </c>
      <c r="AD123">
        <f t="shared" si="74"/>
        <v>0.765625</v>
      </c>
      <c r="AE123">
        <f t="shared" si="74"/>
        <v>0.3828125</v>
      </c>
      <c r="AF123">
        <f t="shared" si="74"/>
        <v>1</v>
      </c>
      <c r="AG123">
        <f t="shared" si="74"/>
        <v>1</v>
      </c>
      <c r="AH123">
        <f t="shared" si="74"/>
        <v>0.765625</v>
      </c>
      <c r="AI123">
        <f t="shared" si="74"/>
        <v>0.3828125</v>
      </c>
      <c r="AJ123">
        <f t="shared" si="74"/>
        <v>1</v>
      </c>
      <c r="AK123">
        <f t="shared" si="74"/>
        <v>1</v>
      </c>
      <c r="AL123">
        <f t="shared" si="74"/>
        <v>0.765625</v>
      </c>
      <c r="AM123">
        <f t="shared" si="74"/>
        <v>0.3828125</v>
      </c>
      <c r="AO123">
        <f t="shared" si="52"/>
        <v>1</v>
      </c>
      <c r="AP123">
        <f t="shared" si="53"/>
        <v>1</v>
      </c>
      <c r="AQ123">
        <f t="shared" si="54"/>
        <v>0.765625</v>
      </c>
      <c r="AR123">
        <f t="shared" si="55"/>
        <v>1</v>
      </c>
      <c r="AS123">
        <f t="shared" si="56"/>
        <v>1</v>
      </c>
      <c r="AT123">
        <f t="shared" si="57"/>
        <v>1</v>
      </c>
      <c r="AV123">
        <f t="shared" si="58"/>
        <v>51380224</v>
      </c>
      <c r="AX123">
        <f t="shared" si="59"/>
        <v>51380224</v>
      </c>
      <c r="AY123">
        <f t="shared" si="60"/>
        <v>51380224</v>
      </c>
      <c r="AZ123">
        <f t="shared" si="61"/>
        <v>67108864</v>
      </c>
      <c r="BA123">
        <f t="shared" si="62"/>
        <v>51380224</v>
      </c>
      <c r="BB123">
        <f t="shared" si="63"/>
        <v>51380224</v>
      </c>
      <c r="BC123">
        <f t="shared" si="64"/>
        <v>51380224</v>
      </c>
      <c r="BE123">
        <f t="shared" si="65"/>
        <v>100352</v>
      </c>
      <c r="BF123">
        <f t="shared" si="66"/>
        <v>1048576</v>
      </c>
      <c r="BG123">
        <f t="shared" si="67"/>
        <v>1148928</v>
      </c>
      <c r="BH123">
        <f t="shared" si="51"/>
        <v>25088</v>
      </c>
      <c r="BJ123">
        <f t="shared" si="68"/>
        <v>8.7344028520499106E-2</v>
      </c>
      <c r="BL123">
        <f t="shared" si="69"/>
        <v>2.1836007130124777E-2</v>
      </c>
      <c r="BM123"/>
    </row>
    <row r="124" spans="1:65" x14ac:dyDescent="0.15">
      <c r="B124" t="s">
        <v>110</v>
      </c>
      <c r="C124" t="s">
        <v>425</v>
      </c>
      <c r="D124">
        <v>7</v>
      </c>
      <c r="E124">
        <v>7</v>
      </c>
      <c r="F124">
        <v>512</v>
      </c>
      <c r="G124">
        <v>512</v>
      </c>
      <c r="H124">
        <v>1</v>
      </c>
      <c r="I124">
        <v>3</v>
      </c>
      <c r="J124">
        <v>3</v>
      </c>
      <c r="K124">
        <v>1</v>
      </c>
      <c r="L124">
        <v>7</v>
      </c>
      <c r="M124">
        <v>7</v>
      </c>
      <c r="N124">
        <v>1</v>
      </c>
      <c r="O124">
        <f t="shared" si="72"/>
        <v>1</v>
      </c>
      <c r="P124">
        <f t="shared" si="72"/>
        <v>1</v>
      </c>
      <c r="Q124">
        <f t="shared" si="72"/>
        <v>0.765625</v>
      </c>
      <c r="R124">
        <f t="shared" si="71"/>
        <v>0.3828125</v>
      </c>
      <c r="S124">
        <f t="shared" si="71"/>
        <v>1</v>
      </c>
      <c r="T124">
        <f t="shared" si="71"/>
        <v>0.765625</v>
      </c>
      <c r="U124">
        <f t="shared" si="71"/>
        <v>0.3828125</v>
      </c>
      <c r="V124">
        <f t="shared" si="71"/>
        <v>0.19140625</v>
      </c>
      <c r="W124">
        <f t="shared" si="71"/>
        <v>0.765625</v>
      </c>
      <c r="X124">
        <f t="shared" si="71"/>
        <v>0.3828125</v>
      </c>
      <c r="Y124">
        <f t="shared" si="71"/>
        <v>0.19140625</v>
      </c>
      <c r="Z124">
        <f t="shared" si="73"/>
        <v>9.5703125E-2</v>
      </c>
      <c r="AB124">
        <f t="shared" si="74"/>
        <v>1</v>
      </c>
      <c r="AC124">
        <f t="shared" si="74"/>
        <v>1</v>
      </c>
      <c r="AD124">
        <f t="shared" si="74"/>
        <v>0.765625</v>
      </c>
      <c r="AE124">
        <f t="shared" si="74"/>
        <v>0.3828125</v>
      </c>
      <c r="AF124">
        <f t="shared" si="74"/>
        <v>1</v>
      </c>
      <c r="AG124">
        <f t="shared" si="74"/>
        <v>1</v>
      </c>
      <c r="AH124">
        <f t="shared" si="74"/>
        <v>0.765625</v>
      </c>
      <c r="AI124">
        <f t="shared" si="74"/>
        <v>0.3828125</v>
      </c>
      <c r="AJ124">
        <f t="shared" si="74"/>
        <v>0.5</v>
      </c>
      <c r="AK124">
        <f t="shared" si="74"/>
        <v>1</v>
      </c>
      <c r="AL124">
        <f t="shared" si="74"/>
        <v>0.765625</v>
      </c>
      <c r="AM124">
        <f t="shared" si="74"/>
        <v>0.3828125</v>
      </c>
      <c r="AO124">
        <f t="shared" si="52"/>
        <v>1</v>
      </c>
      <c r="AP124">
        <f t="shared" si="53"/>
        <v>1</v>
      </c>
      <c r="AQ124">
        <f t="shared" si="54"/>
        <v>0.765625</v>
      </c>
      <c r="AR124">
        <f t="shared" si="55"/>
        <v>1</v>
      </c>
      <c r="AS124">
        <f t="shared" si="56"/>
        <v>1</v>
      </c>
      <c r="AT124">
        <f t="shared" si="57"/>
        <v>1</v>
      </c>
      <c r="AV124">
        <f t="shared" si="58"/>
        <v>115605504</v>
      </c>
      <c r="AX124">
        <f t="shared" si="59"/>
        <v>115605504</v>
      </c>
      <c r="AY124">
        <f t="shared" si="60"/>
        <v>115605504</v>
      </c>
      <c r="AZ124">
        <f t="shared" si="61"/>
        <v>150994944</v>
      </c>
      <c r="BA124">
        <f t="shared" si="62"/>
        <v>115605504</v>
      </c>
      <c r="BB124">
        <f t="shared" si="63"/>
        <v>115605504</v>
      </c>
      <c r="BC124">
        <f t="shared" si="64"/>
        <v>115605504</v>
      </c>
      <c r="BE124">
        <f t="shared" si="65"/>
        <v>25088</v>
      </c>
      <c r="BF124">
        <f t="shared" si="66"/>
        <v>2359296</v>
      </c>
      <c r="BG124">
        <f t="shared" si="67"/>
        <v>2384384</v>
      </c>
      <c r="BH124">
        <f t="shared" si="51"/>
        <v>25088</v>
      </c>
      <c r="BJ124">
        <f t="shared" si="68"/>
        <v>1.0521795147090401E-2</v>
      </c>
      <c r="BL124">
        <f t="shared" si="69"/>
        <v>1.0521795147090401E-2</v>
      </c>
      <c r="BM124"/>
    </row>
    <row r="125" spans="1:65" x14ac:dyDescent="0.15">
      <c r="B125" t="s">
        <v>111</v>
      </c>
      <c r="C125" t="s">
        <v>425</v>
      </c>
      <c r="D125">
        <v>7</v>
      </c>
      <c r="E125">
        <v>7</v>
      </c>
      <c r="F125">
        <v>512</v>
      </c>
      <c r="G125">
        <v>2048</v>
      </c>
      <c r="H125">
        <v>1</v>
      </c>
      <c r="I125">
        <v>1</v>
      </c>
      <c r="J125">
        <v>1</v>
      </c>
      <c r="K125">
        <v>1</v>
      </c>
      <c r="L125">
        <v>7</v>
      </c>
      <c r="M125">
        <v>7</v>
      </c>
      <c r="N125">
        <v>1</v>
      </c>
      <c r="O125">
        <f t="shared" si="72"/>
        <v>1</v>
      </c>
      <c r="P125">
        <f t="shared" si="72"/>
        <v>1</v>
      </c>
      <c r="Q125">
        <f t="shared" si="72"/>
        <v>0.765625</v>
      </c>
      <c r="R125">
        <f t="shared" si="71"/>
        <v>0.3828125</v>
      </c>
      <c r="S125">
        <f t="shared" si="71"/>
        <v>1</v>
      </c>
      <c r="T125">
        <f t="shared" si="71"/>
        <v>0.765625</v>
      </c>
      <c r="U125">
        <f t="shared" si="71"/>
        <v>0.3828125</v>
      </c>
      <c r="V125">
        <f t="shared" si="71"/>
        <v>0.19140625</v>
      </c>
      <c r="W125">
        <f t="shared" si="71"/>
        <v>0.765625</v>
      </c>
      <c r="X125">
        <f t="shared" si="71"/>
        <v>0.3828125</v>
      </c>
      <c r="Y125">
        <f t="shared" si="71"/>
        <v>0.19140625</v>
      </c>
      <c r="Z125">
        <f t="shared" si="73"/>
        <v>9.5703125E-2</v>
      </c>
      <c r="AB125">
        <f t="shared" si="74"/>
        <v>1</v>
      </c>
      <c r="AC125">
        <f t="shared" si="74"/>
        <v>1</v>
      </c>
      <c r="AD125">
        <f t="shared" si="74"/>
        <v>0.765625</v>
      </c>
      <c r="AE125">
        <f t="shared" si="74"/>
        <v>0.3828125</v>
      </c>
      <c r="AF125">
        <f t="shared" si="74"/>
        <v>1</v>
      </c>
      <c r="AG125">
        <f t="shared" si="74"/>
        <v>1</v>
      </c>
      <c r="AH125">
        <f t="shared" si="74"/>
        <v>0.765625</v>
      </c>
      <c r="AI125">
        <f t="shared" si="74"/>
        <v>0.3828125</v>
      </c>
      <c r="AJ125">
        <f t="shared" si="74"/>
        <v>0.5</v>
      </c>
      <c r="AK125">
        <f t="shared" si="74"/>
        <v>1</v>
      </c>
      <c r="AL125">
        <f t="shared" si="74"/>
        <v>0.765625</v>
      </c>
      <c r="AM125">
        <f t="shared" si="74"/>
        <v>0.3828125</v>
      </c>
      <c r="AO125">
        <f t="shared" si="52"/>
        <v>1</v>
      </c>
      <c r="AP125">
        <f t="shared" si="53"/>
        <v>1</v>
      </c>
      <c r="AQ125">
        <f t="shared" si="54"/>
        <v>0.765625</v>
      </c>
      <c r="AR125">
        <f t="shared" si="55"/>
        <v>1</v>
      </c>
      <c r="AS125">
        <f t="shared" si="56"/>
        <v>1</v>
      </c>
      <c r="AT125">
        <f t="shared" si="57"/>
        <v>1</v>
      </c>
      <c r="AV125">
        <f t="shared" si="58"/>
        <v>51380224</v>
      </c>
      <c r="AX125">
        <f t="shared" si="59"/>
        <v>51380224</v>
      </c>
      <c r="AY125">
        <f t="shared" si="60"/>
        <v>51380224</v>
      </c>
      <c r="AZ125">
        <f t="shared" si="61"/>
        <v>67108864</v>
      </c>
      <c r="BA125">
        <f t="shared" si="62"/>
        <v>51380224</v>
      </c>
      <c r="BB125">
        <f t="shared" si="63"/>
        <v>51380224</v>
      </c>
      <c r="BC125">
        <f t="shared" si="64"/>
        <v>51380224</v>
      </c>
      <c r="BE125">
        <f t="shared" si="65"/>
        <v>25088</v>
      </c>
      <c r="BF125">
        <f t="shared" si="66"/>
        <v>1048576</v>
      </c>
      <c r="BG125">
        <f t="shared" si="67"/>
        <v>1073664</v>
      </c>
      <c r="BH125">
        <f t="shared" si="51"/>
        <v>100352</v>
      </c>
      <c r="BJ125">
        <f t="shared" si="68"/>
        <v>2.3366714353838816E-2</v>
      </c>
      <c r="BL125">
        <f t="shared" si="69"/>
        <v>9.3466857415355264E-2</v>
      </c>
      <c r="BM125"/>
    </row>
    <row r="126" spans="1:65" x14ac:dyDescent="0.15">
      <c r="B126" t="s">
        <v>112</v>
      </c>
      <c r="C126" t="s">
        <v>426</v>
      </c>
      <c r="D126">
        <v>1</v>
      </c>
      <c r="E126">
        <v>1</v>
      </c>
      <c r="F126">
        <v>2048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1000</v>
      </c>
      <c r="M126">
        <v>1</v>
      </c>
      <c r="N126">
        <v>1</v>
      </c>
      <c r="O126">
        <f t="shared" ref="O126:Z126" si="75">$F126/( CEILING($F126/O$4,1)*O$4)*$L126/(CEILING($L126/O$5,1)*O$5)/16</f>
        <v>6.2003968253968256E-2</v>
      </c>
      <c r="P126">
        <f t="shared" si="75"/>
        <v>6.103515625E-2</v>
      </c>
      <c r="Q126">
        <f t="shared" si="75"/>
        <v>6.103515625E-2</v>
      </c>
      <c r="R126">
        <f t="shared" si="75"/>
        <v>6.103515625E-2</v>
      </c>
      <c r="S126">
        <f t="shared" si="75"/>
        <v>6.103515625E-2</v>
      </c>
      <c r="T126">
        <f t="shared" si="75"/>
        <v>6.103515625E-2</v>
      </c>
      <c r="U126">
        <f t="shared" si="75"/>
        <v>6.103515625E-2</v>
      </c>
      <c r="V126">
        <f t="shared" si="75"/>
        <v>6.103515625E-2</v>
      </c>
      <c r="W126">
        <f t="shared" si="75"/>
        <v>6.103515625E-2</v>
      </c>
      <c r="X126">
        <f t="shared" si="75"/>
        <v>6.103515625E-2</v>
      </c>
      <c r="Y126">
        <f t="shared" si="75"/>
        <v>6.103515625E-2</v>
      </c>
      <c r="Z126">
        <f t="shared" si="75"/>
        <v>6.103515625E-2</v>
      </c>
      <c r="AB126">
        <f t="shared" si="74"/>
        <v>6.25E-2</v>
      </c>
      <c r="AC126">
        <f t="shared" si="74"/>
        <v>3.125E-2</v>
      </c>
      <c r="AD126">
        <f t="shared" si="74"/>
        <v>1.5625E-2</v>
      </c>
      <c r="AE126">
        <f t="shared" si="74"/>
        <v>7.8125E-3</v>
      </c>
      <c r="AF126">
        <f t="shared" si="74"/>
        <v>6.25E-2</v>
      </c>
      <c r="AG126">
        <f t="shared" si="74"/>
        <v>3.125E-2</v>
      </c>
      <c r="AH126">
        <f t="shared" si="74"/>
        <v>1.5625E-2</v>
      </c>
      <c r="AI126">
        <f t="shared" si="74"/>
        <v>7.8125E-3</v>
      </c>
      <c r="AJ126">
        <f t="shared" si="74"/>
        <v>6.25E-2</v>
      </c>
      <c r="AK126">
        <f t="shared" si="74"/>
        <v>3.125E-2</v>
      </c>
      <c r="AL126">
        <f t="shared" si="74"/>
        <v>1.5625E-2</v>
      </c>
      <c r="AM126">
        <f t="shared" si="74"/>
        <v>7.8125E-3</v>
      </c>
      <c r="AO126">
        <f t="shared" si="52"/>
        <v>6.2003968253968256E-2</v>
      </c>
      <c r="AP126">
        <f t="shared" si="53"/>
        <v>6.103515625E-2</v>
      </c>
      <c r="AQ126">
        <f t="shared" si="54"/>
        <v>6.103515625E-2</v>
      </c>
      <c r="AR126">
        <f t="shared" si="55"/>
        <v>6.25E-2</v>
      </c>
      <c r="AS126">
        <f t="shared" si="56"/>
        <v>6.25E-2</v>
      </c>
      <c r="AT126">
        <f t="shared" si="57"/>
        <v>6.25E-2</v>
      </c>
      <c r="AV126">
        <f t="shared" si="58"/>
        <v>2048000</v>
      </c>
      <c r="AX126">
        <f t="shared" si="59"/>
        <v>33030144</v>
      </c>
      <c r="AY126">
        <f t="shared" si="60"/>
        <v>33554432</v>
      </c>
      <c r="AZ126">
        <f t="shared" si="61"/>
        <v>33554432</v>
      </c>
      <c r="BA126">
        <f t="shared" si="62"/>
        <v>32768000</v>
      </c>
      <c r="BB126">
        <f t="shared" si="63"/>
        <v>32768000</v>
      </c>
      <c r="BC126">
        <f t="shared" si="64"/>
        <v>32768000</v>
      </c>
      <c r="BE126">
        <f t="shared" si="65"/>
        <v>2048</v>
      </c>
      <c r="BF126">
        <f t="shared" si="66"/>
        <v>2048</v>
      </c>
      <c r="BG126">
        <f t="shared" si="67"/>
        <v>4096</v>
      </c>
      <c r="BH126">
        <f t="shared" si="51"/>
        <v>1000</v>
      </c>
      <c r="BJ126">
        <f t="shared" si="68"/>
        <v>0.5</v>
      </c>
      <c r="BL126">
        <f t="shared" si="69"/>
        <v>0.244140625</v>
      </c>
      <c r="BM126"/>
    </row>
    <row r="127" spans="1:65" s="11" customFormat="1" x14ac:dyDescent="0.15">
      <c r="A127" s="11" t="s">
        <v>114</v>
      </c>
      <c r="B127" s="11" t="s">
        <v>59</v>
      </c>
      <c r="C127" s="11" t="s">
        <v>425</v>
      </c>
      <c r="D127" s="11">
        <v>227</v>
      </c>
      <c r="E127" s="11">
        <v>227</v>
      </c>
      <c r="F127" s="11">
        <v>3</v>
      </c>
      <c r="G127" s="11">
        <v>64</v>
      </c>
      <c r="H127" s="11">
        <v>1</v>
      </c>
      <c r="I127" s="11">
        <v>3</v>
      </c>
      <c r="J127" s="11">
        <v>3</v>
      </c>
      <c r="K127" s="11">
        <v>2</v>
      </c>
      <c r="L127" s="11">
        <v>113</v>
      </c>
      <c r="M127" s="11">
        <v>113</v>
      </c>
      <c r="N127" s="11">
        <v>2</v>
      </c>
      <c r="O127" s="11">
        <f t="shared" ref="O127:Z127" si="76">IF( O$4&lt;$F127*$I127*$J127,IF(O$4&lt;$I127*$J127,IF(O$4&lt;$I127,0,$I127),$I127*$J127), $I127*$J127*$F127)*MIN(O$5,$G127)/O$4/O$5</f>
        <v>0.421875</v>
      </c>
      <c r="P127" s="11">
        <f t="shared" si="76"/>
        <v>0.84375</v>
      </c>
      <c r="Q127" s="11">
        <f t="shared" si="76"/>
        <v>0.5625</v>
      </c>
      <c r="R127" s="11">
        <f t="shared" si="76"/>
        <v>0.1875</v>
      </c>
      <c r="S127" s="11">
        <f t="shared" si="76"/>
        <v>0.2109375</v>
      </c>
      <c r="T127" s="11">
        <f t="shared" si="76"/>
        <v>0.421875</v>
      </c>
      <c r="U127" s="11">
        <f t="shared" si="76"/>
        <v>0.421875</v>
      </c>
      <c r="V127" s="11">
        <f t="shared" si="76"/>
        <v>0.140625</v>
      </c>
      <c r="W127">
        <f t="shared" si="76"/>
        <v>0.10546875</v>
      </c>
      <c r="X127">
        <f t="shared" si="76"/>
        <v>0.10546875</v>
      </c>
      <c r="Y127">
        <f t="shared" si="76"/>
        <v>0.10546875</v>
      </c>
      <c r="Z127">
        <f t="shared" si="76"/>
        <v>0.10546875</v>
      </c>
      <c r="AB127" s="11">
        <f t="shared" ref="AB127:AM127" si="77">IF( AB$4&lt;$F127*$I127*$J127,IF(AB$4&lt;$I127*$J127,IF(AB$4&lt;$I127,0,$I127),$I127*$J127), $I127*$J127*$F127)*MIN(AB$5,$G127)/AB$4/AB$5</f>
        <v>0.421875</v>
      </c>
      <c r="AC127" s="11">
        <f t="shared" si="77"/>
        <v>0.84375</v>
      </c>
      <c r="AD127" s="11">
        <f t="shared" si="77"/>
        <v>0.5625</v>
      </c>
      <c r="AE127" s="11">
        <f t="shared" si="77"/>
        <v>0.1875</v>
      </c>
      <c r="AF127" s="11">
        <f t="shared" si="77"/>
        <v>0.10546875</v>
      </c>
      <c r="AG127" s="11">
        <f t="shared" si="77"/>
        <v>0.2109375</v>
      </c>
      <c r="AH127" s="11">
        <f t="shared" si="77"/>
        <v>0.421875</v>
      </c>
      <c r="AI127" s="11">
        <f t="shared" si="77"/>
        <v>0.421875</v>
      </c>
      <c r="AJ127" s="11">
        <f t="shared" si="77"/>
        <v>2.63671875E-2</v>
      </c>
      <c r="AK127" s="11">
        <f t="shared" si="77"/>
        <v>5.2734375E-2</v>
      </c>
      <c r="AL127" s="11">
        <f t="shared" si="77"/>
        <v>0.10546875</v>
      </c>
      <c r="AM127" s="11">
        <f t="shared" si="77"/>
        <v>0.10546875</v>
      </c>
      <c r="AO127" s="11">
        <f t="shared" si="52"/>
        <v>0.84375</v>
      </c>
      <c r="AP127" s="11">
        <f t="shared" si="53"/>
        <v>0.421875</v>
      </c>
      <c r="AQ127" s="11">
        <f t="shared" si="54"/>
        <v>0.10546875</v>
      </c>
      <c r="AR127" s="11">
        <f t="shared" si="55"/>
        <v>0.84375</v>
      </c>
      <c r="AS127" s="11">
        <f t="shared" si="56"/>
        <v>0.421875</v>
      </c>
      <c r="AT127" s="11">
        <f t="shared" si="57"/>
        <v>0.10546875</v>
      </c>
      <c r="AV127" s="11">
        <f t="shared" si="58"/>
        <v>22064832</v>
      </c>
      <c r="AX127" s="11">
        <f t="shared" si="59"/>
        <v>26150912</v>
      </c>
      <c r="AY127" s="11">
        <f t="shared" si="60"/>
        <v>52301824</v>
      </c>
      <c r="AZ127" s="11">
        <f t="shared" si="61"/>
        <v>209207296</v>
      </c>
      <c r="BA127" s="11">
        <f t="shared" si="62"/>
        <v>26150912</v>
      </c>
      <c r="BB127" s="11">
        <f t="shared" si="63"/>
        <v>52301824</v>
      </c>
      <c r="BC127" s="11">
        <f t="shared" si="64"/>
        <v>209207296</v>
      </c>
      <c r="BE127" s="11">
        <f t="shared" si="65"/>
        <v>154587</v>
      </c>
      <c r="BF127" s="11">
        <f t="shared" si="66"/>
        <v>1728</v>
      </c>
      <c r="BG127" s="11">
        <f t="shared" si="67"/>
        <v>156315</v>
      </c>
      <c r="BH127" s="11">
        <f t="shared" si="51"/>
        <v>408608</v>
      </c>
      <c r="BJ127" s="11">
        <f t="shared" si="68"/>
        <v>0.98894539871413489</v>
      </c>
      <c r="BL127" s="11">
        <f t="shared" si="69"/>
        <v>2.614003774429837</v>
      </c>
    </row>
    <row r="128" spans="1:65" x14ac:dyDescent="0.15">
      <c r="B128" t="s">
        <v>113</v>
      </c>
      <c r="C128" t="s">
        <v>425</v>
      </c>
      <c r="D128">
        <v>56</v>
      </c>
      <c r="E128">
        <v>56</v>
      </c>
      <c r="F128">
        <v>64</v>
      </c>
      <c r="G128">
        <v>16</v>
      </c>
      <c r="H128">
        <v>1</v>
      </c>
      <c r="I128">
        <v>1</v>
      </c>
      <c r="J128">
        <v>1</v>
      </c>
      <c r="K128">
        <v>1</v>
      </c>
      <c r="L128">
        <v>56</v>
      </c>
      <c r="M128">
        <v>56</v>
      </c>
      <c r="N128">
        <v>1</v>
      </c>
      <c r="O128">
        <f t="shared" si="72"/>
        <v>1</v>
      </c>
      <c r="P128">
        <f t="shared" si="72"/>
        <v>0.5</v>
      </c>
      <c r="Q128">
        <f t="shared" si="72"/>
        <v>0.25</v>
      </c>
      <c r="R128">
        <f t="shared" si="71"/>
        <v>0.125</v>
      </c>
      <c r="S128">
        <f t="shared" si="71"/>
        <v>0.25</v>
      </c>
      <c r="T128">
        <f t="shared" si="71"/>
        <v>0.25</v>
      </c>
      <c r="U128">
        <f t="shared" si="71"/>
        <v>0.125</v>
      </c>
      <c r="V128">
        <f t="shared" si="71"/>
        <v>6.25E-2</v>
      </c>
      <c r="W128">
        <f t="shared" si="71"/>
        <v>6.25E-2</v>
      </c>
      <c r="X128">
        <f t="shared" si="71"/>
        <v>6.25E-2</v>
      </c>
      <c r="Y128">
        <f t="shared" si="71"/>
        <v>6.25E-2</v>
      </c>
      <c r="Z128">
        <f t="shared" si="73"/>
        <v>3.125E-2</v>
      </c>
      <c r="AB128">
        <f t="shared" ref="AB128:AM148" si="78">IF( AND($D128*$E128&lt;AB$5, $G128&lt;AB$5),$F128*$G128/(CEILING($F128/AB$4,1)*AB$4*AB$5),$D128*$E128*$F128*$G128/(CEILING($F128/AB$4,1)*AB$4*CEILING($G128/AB$5,1)*AB$5*IF($D128*$E128&lt;AB$5,AB$5,$D128*$E128)) )</f>
        <v>1</v>
      </c>
      <c r="AC128">
        <f t="shared" si="78"/>
        <v>0.5</v>
      </c>
      <c r="AD128">
        <f t="shared" si="78"/>
        <v>0.25</v>
      </c>
      <c r="AE128">
        <f t="shared" si="78"/>
        <v>0.125</v>
      </c>
      <c r="AF128">
        <f t="shared" si="78"/>
        <v>0.25</v>
      </c>
      <c r="AG128">
        <f t="shared" si="78"/>
        <v>0.25</v>
      </c>
      <c r="AH128">
        <f t="shared" si="78"/>
        <v>0.25</v>
      </c>
      <c r="AI128">
        <f t="shared" si="78"/>
        <v>0.125</v>
      </c>
      <c r="AJ128">
        <f t="shared" si="78"/>
        <v>6.25E-2</v>
      </c>
      <c r="AK128">
        <f t="shared" si="78"/>
        <v>6.25E-2</v>
      </c>
      <c r="AL128">
        <f t="shared" si="78"/>
        <v>6.25E-2</v>
      </c>
      <c r="AM128">
        <f t="shared" si="78"/>
        <v>6.25E-2</v>
      </c>
      <c r="AO128">
        <f t="shared" si="52"/>
        <v>1</v>
      </c>
      <c r="AP128">
        <f t="shared" si="53"/>
        <v>0.25</v>
      </c>
      <c r="AQ128">
        <f t="shared" si="54"/>
        <v>6.25E-2</v>
      </c>
      <c r="AR128">
        <f t="shared" si="55"/>
        <v>1</v>
      </c>
      <c r="AS128">
        <f t="shared" si="56"/>
        <v>0.25</v>
      </c>
      <c r="AT128">
        <f t="shared" si="57"/>
        <v>6.25E-2</v>
      </c>
      <c r="AV128">
        <f t="shared" si="58"/>
        <v>3211264</v>
      </c>
      <c r="AX128">
        <f t="shared" si="59"/>
        <v>3211264</v>
      </c>
      <c r="AY128">
        <f t="shared" si="60"/>
        <v>12845056</v>
      </c>
      <c r="AZ128">
        <f t="shared" si="61"/>
        <v>51380224</v>
      </c>
      <c r="BA128">
        <f t="shared" si="62"/>
        <v>3211264</v>
      </c>
      <c r="BB128">
        <f t="shared" si="63"/>
        <v>12845056</v>
      </c>
      <c r="BC128">
        <f t="shared" si="64"/>
        <v>51380224</v>
      </c>
      <c r="BE128">
        <f t="shared" si="65"/>
        <v>200704</v>
      </c>
      <c r="BF128">
        <f t="shared" si="66"/>
        <v>1024</v>
      </c>
      <c r="BG128">
        <f t="shared" si="67"/>
        <v>201728</v>
      </c>
      <c r="BH128">
        <f t="shared" si="51"/>
        <v>50176</v>
      </c>
      <c r="BJ128">
        <f t="shared" si="68"/>
        <v>0.99492385786802029</v>
      </c>
      <c r="BL128">
        <f t="shared" si="69"/>
        <v>0.24873096446700507</v>
      </c>
      <c r="BM128"/>
    </row>
    <row r="129" spans="2:65" x14ac:dyDescent="0.15">
      <c r="B129" t="s">
        <v>116</v>
      </c>
      <c r="C129" t="s">
        <v>425</v>
      </c>
      <c r="D129">
        <v>56</v>
      </c>
      <c r="E129">
        <v>56</v>
      </c>
      <c r="F129">
        <v>16</v>
      </c>
      <c r="G129">
        <v>64</v>
      </c>
      <c r="H129">
        <v>1</v>
      </c>
      <c r="I129">
        <v>1</v>
      </c>
      <c r="J129">
        <v>1</v>
      </c>
      <c r="K129">
        <v>1</v>
      </c>
      <c r="L129">
        <v>56</v>
      </c>
      <c r="M129">
        <v>56</v>
      </c>
      <c r="N129">
        <v>2</v>
      </c>
      <c r="O129">
        <f t="shared" si="72"/>
        <v>0.25</v>
      </c>
      <c r="P129">
        <f t="shared" si="72"/>
        <v>0.5</v>
      </c>
      <c r="Q129">
        <f t="shared" si="72"/>
        <v>1</v>
      </c>
      <c r="R129">
        <f t="shared" si="71"/>
        <v>0.5</v>
      </c>
      <c r="S129">
        <f t="shared" si="71"/>
        <v>0.125</v>
      </c>
      <c r="T129">
        <f t="shared" si="71"/>
        <v>0.25</v>
      </c>
      <c r="U129">
        <f t="shared" si="71"/>
        <v>0.25</v>
      </c>
      <c r="V129">
        <f t="shared" si="71"/>
        <v>0.25</v>
      </c>
      <c r="W129">
        <f t="shared" si="71"/>
        <v>6.25E-2</v>
      </c>
      <c r="X129">
        <f t="shared" si="71"/>
        <v>6.25E-2</v>
      </c>
      <c r="Y129">
        <f t="shared" si="71"/>
        <v>6.25E-2</v>
      </c>
      <c r="Z129">
        <f t="shared" si="73"/>
        <v>6.25E-2</v>
      </c>
      <c r="AB129">
        <f t="shared" si="78"/>
        <v>0.25</v>
      </c>
      <c r="AC129">
        <f t="shared" si="78"/>
        <v>0.5</v>
      </c>
      <c r="AD129">
        <f t="shared" si="78"/>
        <v>1</v>
      </c>
      <c r="AE129">
        <f t="shared" si="78"/>
        <v>0.5</v>
      </c>
      <c r="AF129">
        <f t="shared" si="78"/>
        <v>6.25E-2</v>
      </c>
      <c r="AG129">
        <f t="shared" si="78"/>
        <v>0.125</v>
      </c>
      <c r="AH129">
        <f t="shared" si="78"/>
        <v>0.25</v>
      </c>
      <c r="AI129">
        <f t="shared" si="78"/>
        <v>0.25</v>
      </c>
      <c r="AJ129">
        <f t="shared" si="78"/>
        <v>1.5625E-2</v>
      </c>
      <c r="AK129">
        <f t="shared" si="78"/>
        <v>3.125E-2</v>
      </c>
      <c r="AL129">
        <f t="shared" si="78"/>
        <v>6.25E-2</v>
      </c>
      <c r="AM129">
        <f t="shared" si="78"/>
        <v>6.25E-2</v>
      </c>
      <c r="AO129">
        <f t="shared" si="52"/>
        <v>1</v>
      </c>
      <c r="AP129">
        <f t="shared" si="53"/>
        <v>0.25</v>
      </c>
      <c r="AQ129">
        <f t="shared" si="54"/>
        <v>6.25E-2</v>
      </c>
      <c r="AR129">
        <f t="shared" si="55"/>
        <v>1</v>
      </c>
      <c r="AS129">
        <f t="shared" si="56"/>
        <v>0.25</v>
      </c>
      <c r="AT129">
        <f t="shared" si="57"/>
        <v>6.25E-2</v>
      </c>
      <c r="AV129">
        <f t="shared" si="58"/>
        <v>3211264</v>
      </c>
      <c r="AX129">
        <f t="shared" si="59"/>
        <v>3211264</v>
      </c>
      <c r="AY129">
        <f t="shared" si="60"/>
        <v>12845056</v>
      </c>
      <c r="AZ129">
        <f t="shared" si="61"/>
        <v>51380224</v>
      </c>
      <c r="BA129">
        <f t="shared" si="62"/>
        <v>3211264</v>
      </c>
      <c r="BB129">
        <f t="shared" si="63"/>
        <v>12845056</v>
      </c>
      <c r="BC129">
        <f t="shared" si="64"/>
        <v>51380224</v>
      </c>
      <c r="BE129">
        <f t="shared" si="65"/>
        <v>50176</v>
      </c>
      <c r="BF129">
        <f t="shared" si="66"/>
        <v>1024</v>
      </c>
      <c r="BG129">
        <f t="shared" si="67"/>
        <v>51200</v>
      </c>
      <c r="BH129">
        <f t="shared" si="51"/>
        <v>100352</v>
      </c>
      <c r="BJ129">
        <f t="shared" si="68"/>
        <v>0.98</v>
      </c>
      <c r="BL129">
        <f t="shared" si="69"/>
        <v>1.96</v>
      </c>
      <c r="BM129"/>
    </row>
    <row r="130" spans="2:65" x14ac:dyDescent="0.15">
      <c r="B130" t="s">
        <v>117</v>
      </c>
      <c r="C130" t="s">
        <v>425</v>
      </c>
      <c r="D130">
        <v>56</v>
      </c>
      <c r="E130">
        <v>56</v>
      </c>
      <c r="F130">
        <v>16</v>
      </c>
      <c r="G130">
        <v>64</v>
      </c>
      <c r="H130">
        <v>1</v>
      </c>
      <c r="I130">
        <v>3</v>
      </c>
      <c r="J130">
        <v>3</v>
      </c>
      <c r="K130">
        <v>1</v>
      </c>
      <c r="L130">
        <v>56</v>
      </c>
      <c r="M130">
        <v>56</v>
      </c>
      <c r="N130">
        <v>2</v>
      </c>
      <c r="O130">
        <f t="shared" si="72"/>
        <v>0.25</v>
      </c>
      <c r="P130">
        <f t="shared" si="72"/>
        <v>0.5</v>
      </c>
      <c r="Q130">
        <f t="shared" si="72"/>
        <v>1</v>
      </c>
      <c r="R130">
        <f t="shared" si="71"/>
        <v>0.5</v>
      </c>
      <c r="S130">
        <f t="shared" si="71"/>
        <v>0.125</v>
      </c>
      <c r="T130">
        <f t="shared" si="71"/>
        <v>0.25</v>
      </c>
      <c r="U130">
        <f t="shared" si="71"/>
        <v>0.25</v>
      </c>
      <c r="V130">
        <f t="shared" si="71"/>
        <v>0.25</v>
      </c>
      <c r="W130">
        <f t="shared" si="71"/>
        <v>6.25E-2</v>
      </c>
      <c r="X130">
        <f t="shared" si="71"/>
        <v>6.25E-2</v>
      </c>
      <c r="Y130">
        <f t="shared" si="71"/>
        <v>6.25E-2</v>
      </c>
      <c r="Z130">
        <f t="shared" si="73"/>
        <v>6.25E-2</v>
      </c>
      <c r="AB130">
        <f t="shared" si="78"/>
        <v>0.25</v>
      </c>
      <c r="AC130">
        <f t="shared" si="78"/>
        <v>0.5</v>
      </c>
      <c r="AD130">
        <f t="shared" si="78"/>
        <v>1</v>
      </c>
      <c r="AE130">
        <f t="shared" si="78"/>
        <v>0.5</v>
      </c>
      <c r="AF130">
        <f t="shared" si="78"/>
        <v>6.25E-2</v>
      </c>
      <c r="AG130">
        <f t="shared" si="78"/>
        <v>0.125</v>
      </c>
      <c r="AH130">
        <f t="shared" si="78"/>
        <v>0.25</v>
      </c>
      <c r="AI130">
        <f t="shared" si="78"/>
        <v>0.25</v>
      </c>
      <c r="AJ130">
        <f t="shared" si="78"/>
        <v>1.5625E-2</v>
      </c>
      <c r="AK130">
        <f t="shared" si="78"/>
        <v>3.125E-2</v>
      </c>
      <c r="AL130">
        <f t="shared" si="78"/>
        <v>6.25E-2</v>
      </c>
      <c r="AM130">
        <f t="shared" si="78"/>
        <v>6.25E-2</v>
      </c>
      <c r="AO130">
        <f t="shared" si="52"/>
        <v>1</v>
      </c>
      <c r="AP130">
        <f t="shared" si="53"/>
        <v>0.25</v>
      </c>
      <c r="AQ130">
        <f t="shared" si="54"/>
        <v>6.25E-2</v>
      </c>
      <c r="AR130">
        <f t="shared" si="55"/>
        <v>1</v>
      </c>
      <c r="AS130">
        <f t="shared" si="56"/>
        <v>0.25</v>
      </c>
      <c r="AT130">
        <f t="shared" si="57"/>
        <v>6.25E-2</v>
      </c>
      <c r="AV130">
        <f t="shared" si="58"/>
        <v>28901376</v>
      </c>
      <c r="AX130">
        <f t="shared" si="59"/>
        <v>28901376</v>
      </c>
      <c r="AY130">
        <f t="shared" si="60"/>
        <v>115605504</v>
      </c>
      <c r="AZ130">
        <f t="shared" si="61"/>
        <v>462422016</v>
      </c>
      <c r="BA130">
        <f t="shared" si="62"/>
        <v>28901376</v>
      </c>
      <c r="BB130">
        <f t="shared" si="63"/>
        <v>115605504</v>
      </c>
      <c r="BC130">
        <f t="shared" si="64"/>
        <v>462422016</v>
      </c>
      <c r="BE130">
        <f t="shared" si="65"/>
        <v>50176</v>
      </c>
      <c r="BF130">
        <f t="shared" si="66"/>
        <v>9216</v>
      </c>
      <c r="BG130">
        <f t="shared" si="67"/>
        <v>59392</v>
      </c>
      <c r="BH130">
        <f t="shared" si="51"/>
        <v>100352</v>
      </c>
      <c r="BJ130">
        <f t="shared" si="68"/>
        <v>0.84482758620689657</v>
      </c>
      <c r="BL130">
        <f t="shared" si="69"/>
        <v>1.6896551724137931</v>
      </c>
      <c r="BM130"/>
    </row>
    <row r="131" spans="2:65" x14ac:dyDescent="0.15">
      <c r="B131" t="s">
        <v>115</v>
      </c>
      <c r="C131" t="s">
        <v>425</v>
      </c>
      <c r="D131">
        <v>56</v>
      </c>
      <c r="E131">
        <v>56</v>
      </c>
      <c r="F131">
        <v>128</v>
      </c>
      <c r="G131">
        <v>16</v>
      </c>
      <c r="H131">
        <v>1</v>
      </c>
      <c r="I131">
        <v>1</v>
      </c>
      <c r="J131">
        <v>1</v>
      </c>
      <c r="K131">
        <v>1</v>
      </c>
      <c r="L131">
        <v>56</v>
      </c>
      <c r="M131">
        <v>56</v>
      </c>
      <c r="N131">
        <v>1</v>
      </c>
      <c r="O131">
        <f t="shared" si="72"/>
        <v>1</v>
      </c>
      <c r="P131">
        <f t="shared" si="72"/>
        <v>0.5</v>
      </c>
      <c r="Q131">
        <f t="shared" si="72"/>
        <v>0.25</v>
      </c>
      <c r="R131">
        <f t="shared" si="71"/>
        <v>0.125</v>
      </c>
      <c r="S131">
        <f t="shared" si="71"/>
        <v>0.5</v>
      </c>
      <c r="T131">
        <f t="shared" si="71"/>
        <v>0.25</v>
      </c>
      <c r="U131">
        <f t="shared" si="71"/>
        <v>0.125</v>
      </c>
      <c r="V131">
        <f t="shared" si="71"/>
        <v>6.25E-2</v>
      </c>
      <c r="W131">
        <f t="shared" si="71"/>
        <v>0.125</v>
      </c>
      <c r="X131">
        <f t="shared" si="71"/>
        <v>0.125</v>
      </c>
      <c r="Y131">
        <f t="shared" si="71"/>
        <v>6.25E-2</v>
      </c>
      <c r="Z131">
        <f t="shared" si="73"/>
        <v>3.125E-2</v>
      </c>
      <c r="AB131">
        <f t="shared" si="78"/>
        <v>1</v>
      </c>
      <c r="AC131">
        <f t="shared" si="78"/>
        <v>0.5</v>
      </c>
      <c r="AD131">
        <f t="shared" si="78"/>
        <v>0.25</v>
      </c>
      <c r="AE131">
        <f t="shared" si="78"/>
        <v>0.125</v>
      </c>
      <c r="AF131">
        <f t="shared" si="78"/>
        <v>0.5</v>
      </c>
      <c r="AG131">
        <f t="shared" si="78"/>
        <v>0.5</v>
      </c>
      <c r="AH131">
        <f t="shared" si="78"/>
        <v>0.25</v>
      </c>
      <c r="AI131">
        <f t="shared" si="78"/>
        <v>0.125</v>
      </c>
      <c r="AJ131">
        <f t="shared" si="78"/>
        <v>0.125</v>
      </c>
      <c r="AK131">
        <f t="shared" si="78"/>
        <v>0.125</v>
      </c>
      <c r="AL131">
        <f t="shared" si="78"/>
        <v>0.125</v>
      </c>
      <c r="AM131">
        <f t="shared" si="78"/>
        <v>0.125</v>
      </c>
      <c r="AO131">
        <f t="shared" si="52"/>
        <v>1</v>
      </c>
      <c r="AP131">
        <f t="shared" si="53"/>
        <v>0.5</v>
      </c>
      <c r="AQ131">
        <f t="shared" si="54"/>
        <v>0.125</v>
      </c>
      <c r="AR131">
        <f t="shared" si="55"/>
        <v>1</v>
      </c>
      <c r="AS131">
        <f t="shared" si="56"/>
        <v>0.5</v>
      </c>
      <c r="AT131">
        <f t="shared" si="57"/>
        <v>0.125</v>
      </c>
      <c r="AV131">
        <f t="shared" si="58"/>
        <v>6422528</v>
      </c>
      <c r="AX131">
        <f t="shared" si="59"/>
        <v>6422528</v>
      </c>
      <c r="AY131">
        <f t="shared" si="60"/>
        <v>12845056</v>
      </c>
      <c r="AZ131">
        <f t="shared" si="61"/>
        <v>51380224</v>
      </c>
      <c r="BA131">
        <f t="shared" si="62"/>
        <v>6422528</v>
      </c>
      <c r="BB131">
        <f t="shared" si="63"/>
        <v>12845056</v>
      </c>
      <c r="BC131">
        <f t="shared" si="64"/>
        <v>51380224</v>
      </c>
      <c r="BE131">
        <f t="shared" si="65"/>
        <v>401408</v>
      </c>
      <c r="BF131">
        <f t="shared" si="66"/>
        <v>2048</v>
      </c>
      <c r="BG131">
        <f t="shared" si="67"/>
        <v>403456</v>
      </c>
      <c r="BH131">
        <f t="shared" si="51"/>
        <v>50176</v>
      </c>
      <c r="BJ131">
        <f t="shared" si="68"/>
        <v>0.99492385786802029</v>
      </c>
      <c r="BL131">
        <f t="shared" si="69"/>
        <v>0.12436548223350254</v>
      </c>
      <c r="BM131"/>
    </row>
    <row r="132" spans="2:65" x14ac:dyDescent="0.15">
      <c r="B132" t="s">
        <v>118</v>
      </c>
      <c r="C132" t="s">
        <v>425</v>
      </c>
      <c r="D132">
        <v>56</v>
      </c>
      <c r="E132">
        <v>56</v>
      </c>
      <c r="F132">
        <v>16</v>
      </c>
      <c r="G132">
        <v>64</v>
      </c>
      <c r="H132">
        <v>1</v>
      </c>
      <c r="I132">
        <v>1</v>
      </c>
      <c r="J132">
        <v>1</v>
      </c>
      <c r="K132">
        <v>1</v>
      </c>
      <c r="L132">
        <v>56</v>
      </c>
      <c r="M132">
        <v>56</v>
      </c>
      <c r="N132">
        <v>2</v>
      </c>
      <c r="O132">
        <f t="shared" si="72"/>
        <v>0.25</v>
      </c>
      <c r="P132">
        <f t="shared" si="72"/>
        <v>0.5</v>
      </c>
      <c r="Q132">
        <f t="shared" si="72"/>
        <v>1</v>
      </c>
      <c r="R132">
        <f t="shared" si="71"/>
        <v>0.5</v>
      </c>
      <c r="S132">
        <f t="shared" si="71"/>
        <v>0.125</v>
      </c>
      <c r="T132">
        <f t="shared" si="71"/>
        <v>0.25</v>
      </c>
      <c r="U132">
        <f t="shared" ref="U132:Z175" si="79">IF( AND($D132*$E132&lt;U$5, $G132&lt;U$5),$F132*$G132/(CEILING($F132/U$4,1)*U$4*U$5),$D132*$E132*$F132*$G132/(CEILING($F132/U$4,1)*U$4*CEILING($G132/U$5,1)*U$5*IF($D132*$E132&lt;U$5,U$5,$D132*$E132)) )</f>
        <v>0.25</v>
      </c>
      <c r="V132">
        <f t="shared" si="79"/>
        <v>0.25</v>
      </c>
      <c r="W132">
        <f t="shared" si="79"/>
        <v>6.25E-2</v>
      </c>
      <c r="X132">
        <f t="shared" si="79"/>
        <v>6.25E-2</v>
      </c>
      <c r="Y132">
        <f t="shared" si="79"/>
        <v>6.25E-2</v>
      </c>
      <c r="Z132">
        <f t="shared" si="73"/>
        <v>6.25E-2</v>
      </c>
      <c r="AB132">
        <f t="shared" si="78"/>
        <v>0.25</v>
      </c>
      <c r="AC132">
        <f t="shared" si="78"/>
        <v>0.5</v>
      </c>
      <c r="AD132">
        <f t="shared" si="78"/>
        <v>1</v>
      </c>
      <c r="AE132">
        <f t="shared" si="78"/>
        <v>0.5</v>
      </c>
      <c r="AF132">
        <f t="shared" si="78"/>
        <v>6.25E-2</v>
      </c>
      <c r="AG132">
        <f t="shared" si="78"/>
        <v>0.125</v>
      </c>
      <c r="AH132">
        <f t="shared" si="78"/>
        <v>0.25</v>
      </c>
      <c r="AI132">
        <f t="shared" si="78"/>
        <v>0.25</v>
      </c>
      <c r="AJ132">
        <f t="shared" si="78"/>
        <v>1.5625E-2</v>
      </c>
      <c r="AK132">
        <f t="shared" si="78"/>
        <v>3.125E-2</v>
      </c>
      <c r="AL132">
        <f t="shared" si="78"/>
        <v>6.25E-2</v>
      </c>
      <c r="AM132">
        <f t="shared" si="78"/>
        <v>6.25E-2</v>
      </c>
      <c r="AO132">
        <f t="shared" si="52"/>
        <v>1</v>
      </c>
      <c r="AP132">
        <f t="shared" si="53"/>
        <v>0.25</v>
      </c>
      <c r="AQ132">
        <f t="shared" si="54"/>
        <v>6.25E-2</v>
      </c>
      <c r="AR132">
        <f t="shared" si="55"/>
        <v>1</v>
      </c>
      <c r="AS132">
        <f t="shared" si="56"/>
        <v>0.25</v>
      </c>
      <c r="AT132">
        <f t="shared" si="57"/>
        <v>6.25E-2</v>
      </c>
      <c r="AV132">
        <f t="shared" si="58"/>
        <v>3211264</v>
      </c>
      <c r="AX132">
        <f t="shared" si="59"/>
        <v>3211264</v>
      </c>
      <c r="AY132">
        <f t="shared" si="60"/>
        <v>12845056</v>
      </c>
      <c r="AZ132">
        <f t="shared" si="61"/>
        <v>51380224</v>
      </c>
      <c r="BA132">
        <f t="shared" si="62"/>
        <v>3211264</v>
      </c>
      <c r="BB132">
        <f t="shared" si="63"/>
        <v>12845056</v>
      </c>
      <c r="BC132">
        <f t="shared" si="64"/>
        <v>51380224</v>
      </c>
      <c r="BE132">
        <f t="shared" si="65"/>
        <v>50176</v>
      </c>
      <c r="BF132">
        <f t="shared" si="66"/>
        <v>1024</v>
      </c>
      <c r="BG132">
        <f t="shared" si="67"/>
        <v>51200</v>
      </c>
      <c r="BH132">
        <f t="shared" si="51"/>
        <v>100352</v>
      </c>
      <c r="BJ132">
        <f t="shared" si="68"/>
        <v>0.98</v>
      </c>
      <c r="BL132">
        <f t="shared" si="69"/>
        <v>1.96</v>
      </c>
      <c r="BM132"/>
    </row>
    <row r="133" spans="2:65" x14ac:dyDescent="0.15">
      <c r="B133" t="s">
        <v>119</v>
      </c>
      <c r="C133" t="s">
        <v>425</v>
      </c>
      <c r="D133">
        <v>56</v>
      </c>
      <c r="E133">
        <v>56</v>
      </c>
      <c r="F133">
        <v>16</v>
      </c>
      <c r="G133">
        <v>64</v>
      </c>
      <c r="H133">
        <v>1</v>
      </c>
      <c r="I133">
        <v>3</v>
      </c>
      <c r="J133">
        <v>3</v>
      </c>
      <c r="K133">
        <v>1</v>
      </c>
      <c r="L133">
        <v>56</v>
      </c>
      <c r="M133">
        <v>56</v>
      </c>
      <c r="N133">
        <v>2</v>
      </c>
      <c r="O133">
        <f t="shared" si="72"/>
        <v>0.25</v>
      </c>
      <c r="P133">
        <f t="shared" si="72"/>
        <v>0.5</v>
      </c>
      <c r="Q133">
        <f t="shared" si="72"/>
        <v>1</v>
      </c>
      <c r="R133">
        <f t="shared" si="72"/>
        <v>0.5</v>
      </c>
      <c r="S133">
        <f t="shared" si="72"/>
        <v>0.125</v>
      </c>
      <c r="T133">
        <f t="shared" si="72"/>
        <v>0.25</v>
      </c>
      <c r="U133">
        <f t="shared" si="79"/>
        <v>0.25</v>
      </c>
      <c r="V133">
        <f t="shared" si="79"/>
        <v>0.25</v>
      </c>
      <c r="W133">
        <f t="shared" si="79"/>
        <v>6.25E-2</v>
      </c>
      <c r="X133">
        <f t="shared" si="79"/>
        <v>6.25E-2</v>
      </c>
      <c r="Y133">
        <f t="shared" si="79"/>
        <v>6.25E-2</v>
      </c>
      <c r="Z133">
        <f t="shared" si="73"/>
        <v>6.25E-2</v>
      </c>
      <c r="AB133">
        <f t="shared" si="78"/>
        <v>0.25</v>
      </c>
      <c r="AC133">
        <f t="shared" si="78"/>
        <v>0.5</v>
      </c>
      <c r="AD133">
        <f t="shared" si="78"/>
        <v>1</v>
      </c>
      <c r="AE133">
        <f t="shared" si="78"/>
        <v>0.5</v>
      </c>
      <c r="AF133">
        <f t="shared" si="78"/>
        <v>6.25E-2</v>
      </c>
      <c r="AG133">
        <f t="shared" si="78"/>
        <v>0.125</v>
      </c>
      <c r="AH133">
        <f t="shared" si="78"/>
        <v>0.25</v>
      </c>
      <c r="AI133">
        <f t="shared" si="78"/>
        <v>0.25</v>
      </c>
      <c r="AJ133">
        <f t="shared" si="78"/>
        <v>1.5625E-2</v>
      </c>
      <c r="AK133">
        <f t="shared" si="78"/>
        <v>3.125E-2</v>
      </c>
      <c r="AL133">
        <f t="shared" si="78"/>
        <v>6.25E-2</v>
      </c>
      <c r="AM133">
        <f t="shared" si="78"/>
        <v>6.25E-2</v>
      </c>
      <c r="AO133">
        <f t="shared" si="52"/>
        <v>1</v>
      </c>
      <c r="AP133">
        <f t="shared" si="53"/>
        <v>0.25</v>
      </c>
      <c r="AQ133">
        <f t="shared" si="54"/>
        <v>6.25E-2</v>
      </c>
      <c r="AR133">
        <f t="shared" si="55"/>
        <v>1</v>
      </c>
      <c r="AS133">
        <f t="shared" si="56"/>
        <v>0.25</v>
      </c>
      <c r="AT133">
        <f t="shared" si="57"/>
        <v>6.25E-2</v>
      </c>
      <c r="AV133">
        <f t="shared" si="58"/>
        <v>28901376</v>
      </c>
      <c r="AX133">
        <f t="shared" si="59"/>
        <v>28901376</v>
      </c>
      <c r="AY133">
        <f t="shared" si="60"/>
        <v>115605504</v>
      </c>
      <c r="AZ133">
        <f t="shared" si="61"/>
        <v>462422016</v>
      </c>
      <c r="BA133">
        <f t="shared" si="62"/>
        <v>28901376</v>
      </c>
      <c r="BB133">
        <f t="shared" si="63"/>
        <v>115605504</v>
      </c>
      <c r="BC133">
        <f t="shared" si="64"/>
        <v>462422016</v>
      </c>
      <c r="BE133">
        <f t="shared" si="65"/>
        <v>50176</v>
      </c>
      <c r="BF133">
        <f t="shared" si="66"/>
        <v>9216</v>
      </c>
      <c r="BG133">
        <f t="shared" si="67"/>
        <v>59392</v>
      </c>
      <c r="BH133">
        <f t="shared" si="51"/>
        <v>100352</v>
      </c>
      <c r="BJ133">
        <f t="shared" si="68"/>
        <v>0.84482758620689657</v>
      </c>
      <c r="BL133">
        <f t="shared" si="69"/>
        <v>1.6896551724137931</v>
      </c>
      <c r="BM133"/>
    </row>
    <row r="134" spans="2:65" x14ac:dyDescent="0.15">
      <c r="B134" t="s">
        <v>120</v>
      </c>
      <c r="C134" t="s">
        <v>425</v>
      </c>
      <c r="D134">
        <v>28</v>
      </c>
      <c r="E134">
        <v>28</v>
      </c>
      <c r="F134">
        <v>128</v>
      </c>
      <c r="G134">
        <v>32</v>
      </c>
      <c r="H134">
        <v>1</v>
      </c>
      <c r="I134">
        <v>1</v>
      </c>
      <c r="J134">
        <v>1</v>
      </c>
      <c r="K134">
        <v>1</v>
      </c>
      <c r="L134">
        <v>28</v>
      </c>
      <c r="M134">
        <v>28</v>
      </c>
      <c r="N134">
        <v>1</v>
      </c>
      <c r="O134">
        <f t="shared" si="72"/>
        <v>1</v>
      </c>
      <c r="P134">
        <f t="shared" si="72"/>
        <v>1</v>
      </c>
      <c r="Q134">
        <f t="shared" si="72"/>
        <v>0.5</v>
      </c>
      <c r="R134">
        <f t="shared" si="72"/>
        <v>0.25</v>
      </c>
      <c r="S134">
        <f t="shared" si="72"/>
        <v>1</v>
      </c>
      <c r="T134">
        <f t="shared" si="72"/>
        <v>0.5</v>
      </c>
      <c r="U134">
        <f t="shared" si="79"/>
        <v>0.25</v>
      </c>
      <c r="V134">
        <f t="shared" si="79"/>
        <v>0.125</v>
      </c>
      <c r="W134">
        <f t="shared" si="79"/>
        <v>0.25</v>
      </c>
      <c r="X134">
        <f t="shared" si="79"/>
        <v>0.25</v>
      </c>
      <c r="Y134">
        <f t="shared" si="79"/>
        <v>0.125</v>
      </c>
      <c r="Z134">
        <f t="shared" si="73"/>
        <v>6.25E-2</v>
      </c>
      <c r="AB134">
        <f t="shared" si="78"/>
        <v>1</v>
      </c>
      <c r="AC134">
        <f t="shared" si="78"/>
        <v>1</v>
      </c>
      <c r="AD134">
        <f t="shared" si="78"/>
        <v>0.5</v>
      </c>
      <c r="AE134">
        <f t="shared" si="78"/>
        <v>0.25</v>
      </c>
      <c r="AF134">
        <f t="shared" si="78"/>
        <v>0.5</v>
      </c>
      <c r="AG134">
        <f t="shared" si="78"/>
        <v>1</v>
      </c>
      <c r="AH134">
        <f t="shared" si="78"/>
        <v>0.5</v>
      </c>
      <c r="AI134">
        <f t="shared" si="78"/>
        <v>0.25</v>
      </c>
      <c r="AJ134">
        <f t="shared" si="78"/>
        <v>0.125</v>
      </c>
      <c r="AK134">
        <f t="shared" si="78"/>
        <v>0.25</v>
      </c>
      <c r="AL134">
        <f t="shared" si="78"/>
        <v>0.25</v>
      </c>
      <c r="AM134">
        <f t="shared" si="78"/>
        <v>0.25</v>
      </c>
      <c r="AO134">
        <f t="shared" si="52"/>
        <v>1</v>
      </c>
      <c r="AP134">
        <f t="shared" si="53"/>
        <v>1</v>
      </c>
      <c r="AQ134">
        <f t="shared" si="54"/>
        <v>0.25</v>
      </c>
      <c r="AR134">
        <f t="shared" si="55"/>
        <v>1</v>
      </c>
      <c r="AS134">
        <f t="shared" si="56"/>
        <v>1</v>
      </c>
      <c r="AT134">
        <f t="shared" si="57"/>
        <v>0.25</v>
      </c>
      <c r="AV134">
        <f t="shared" si="58"/>
        <v>3211264</v>
      </c>
      <c r="AX134">
        <f t="shared" si="59"/>
        <v>3211264</v>
      </c>
      <c r="AY134">
        <f t="shared" si="60"/>
        <v>3211264</v>
      </c>
      <c r="AZ134">
        <f t="shared" si="61"/>
        <v>12845056</v>
      </c>
      <c r="BA134">
        <f t="shared" si="62"/>
        <v>3211264</v>
      </c>
      <c r="BB134">
        <f t="shared" si="63"/>
        <v>3211264</v>
      </c>
      <c r="BC134">
        <f t="shared" si="64"/>
        <v>12845056</v>
      </c>
      <c r="BE134">
        <f t="shared" si="65"/>
        <v>100352</v>
      </c>
      <c r="BF134">
        <f t="shared" si="66"/>
        <v>4096</v>
      </c>
      <c r="BG134">
        <f t="shared" si="67"/>
        <v>104448</v>
      </c>
      <c r="BH134">
        <f t="shared" si="51"/>
        <v>25088</v>
      </c>
      <c r="BJ134">
        <f t="shared" si="68"/>
        <v>0.96078431372549022</v>
      </c>
      <c r="BL134">
        <f t="shared" si="69"/>
        <v>0.24019607843137256</v>
      </c>
      <c r="BM134"/>
    </row>
    <row r="135" spans="2:65" x14ac:dyDescent="0.15">
      <c r="B135" t="s">
        <v>121</v>
      </c>
      <c r="C135" t="s">
        <v>425</v>
      </c>
      <c r="D135">
        <v>28</v>
      </c>
      <c r="E135">
        <v>28</v>
      </c>
      <c r="F135">
        <v>32</v>
      </c>
      <c r="G135">
        <v>128</v>
      </c>
      <c r="H135">
        <v>1</v>
      </c>
      <c r="I135">
        <v>1</v>
      </c>
      <c r="J135">
        <v>1</v>
      </c>
      <c r="K135">
        <v>1</v>
      </c>
      <c r="L135">
        <v>28</v>
      </c>
      <c r="M135">
        <v>28</v>
      </c>
      <c r="N135">
        <v>1</v>
      </c>
      <c r="O135">
        <f t="shared" si="72"/>
        <v>0.5</v>
      </c>
      <c r="P135">
        <f t="shared" si="72"/>
        <v>1</v>
      </c>
      <c r="Q135">
        <f t="shared" si="72"/>
        <v>1</v>
      </c>
      <c r="R135">
        <f t="shared" si="72"/>
        <v>1</v>
      </c>
      <c r="S135">
        <f t="shared" si="72"/>
        <v>0.25</v>
      </c>
      <c r="T135">
        <f t="shared" si="72"/>
        <v>0.5</v>
      </c>
      <c r="U135">
        <f t="shared" si="79"/>
        <v>1</v>
      </c>
      <c r="V135">
        <f t="shared" si="79"/>
        <v>0.5</v>
      </c>
      <c r="W135">
        <f t="shared" si="79"/>
        <v>0.125</v>
      </c>
      <c r="X135">
        <f t="shared" si="79"/>
        <v>0.25</v>
      </c>
      <c r="Y135">
        <f t="shared" si="79"/>
        <v>0.25</v>
      </c>
      <c r="Z135">
        <f t="shared" si="73"/>
        <v>0.25</v>
      </c>
      <c r="AB135">
        <f t="shared" si="78"/>
        <v>0.5</v>
      </c>
      <c r="AC135">
        <f t="shared" si="78"/>
        <v>1</v>
      </c>
      <c r="AD135">
        <f t="shared" si="78"/>
        <v>1</v>
      </c>
      <c r="AE135">
        <f t="shared" si="78"/>
        <v>1</v>
      </c>
      <c r="AF135">
        <f t="shared" si="78"/>
        <v>0.125</v>
      </c>
      <c r="AG135">
        <f t="shared" si="78"/>
        <v>0.25</v>
      </c>
      <c r="AH135">
        <f t="shared" si="78"/>
        <v>0.5</v>
      </c>
      <c r="AI135">
        <f t="shared" si="78"/>
        <v>1</v>
      </c>
      <c r="AJ135">
        <f t="shared" si="78"/>
        <v>3.125E-2</v>
      </c>
      <c r="AK135">
        <f t="shared" si="78"/>
        <v>6.25E-2</v>
      </c>
      <c r="AL135">
        <f t="shared" si="78"/>
        <v>0.125</v>
      </c>
      <c r="AM135">
        <f t="shared" si="78"/>
        <v>0.25</v>
      </c>
      <c r="AO135">
        <f t="shared" si="52"/>
        <v>1</v>
      </c>
      <c r="AP135">
        <f t="shared" si="53"/>
        <v>1</v>
      </c>
      <c r="AQ135">
        <f t="shared" si="54"/>
        <v>0.25</v>
      </c>
      <c r="AR135">
        <f t="shared" si="55"/>
        <v>1</v>
      </c>
      <c r="AS135">
        <f t="shared" si="56"/>
        <v>1</v>
      </c>
      <c r="AT135">
        <f t="shared" si="57"/>
        <v>0.25</v>
      </c>
      <c r="AV135">
        <f t="shared" si="58"/>
        <v>3211264</v>
      </c>
      <c r="AX135">
        <f t="shared" si="59"/>
        <v>3211264</v>
      </c>
      <c r="AY135">
        <f t="shared" si="60"/>
        <v>3211264</v>
      </c>
      <c r="AZ135">
        <f t="shared" si="61"/>
        <v>12845056</v>
      </c>
      <c r="BA135">
        <f t="shared" si="62"/>
        <v>3211264</v>
      </c>
      <c r="BB135">
        <f t="shared" si="63"/>
        <v>3211264</v>
      </c>
      <c r="BC135">
        <f t="shared" si="64"/>
        <v>12845056</v>
      </c>
      <c r="BE135">
        <f t="shared" si="65"/>
        <v>25088</v>
      </c>
      <c r="BF135">
        <f t="shared" si="66"/>
        <v>4096</v>
      </c>
      <c r="BG135">
        <f t="shared" si="67"/>
        <v>29184</v>
      </c>
      <c r="BH135">
        <f t="shared" si="51"/>
        <v>100352</v>
      </c>
      <c r="BJ135">
        <f t="shared" si="68"/>
        <v>0.85964912280701755</v>
      </c>
      <c r="BL135">
        <f t="shared" si="69"/>
        <v>3.4385964912280702</v>
      </c>
      <c r="BM135"/>
    </row>
    <row r="136" spans="2:65" x14ac:dyDescent="0.15">
      <c r="B136" t="s">
        <v>122</v>
      </c>
      <c r="C136" t="s">
        <v>425</v>
      </c>
      <c r="D136">
        <v>28</v>
      </c>
      <c r="E136">
        <v>28</v>
      </c>
      <c r="F136">
        <v>32</v>
      </c>
      <c r="G136">
        <v>128</v>
      </c>
      <c r="H136">
        <v>1</v>
      </c>
      <c r="I136">
        <v>3</v>
      </c>
      <c r="J136">
        <v>3</v>
      </c>
      <c r="K136">
        <v>1</v>
      </c>
      <c r="L136">
        <v>28</v>
      </c>
      <c r="M136">
        <v>28</v>
      </c>
      <c r="N136">
        <v>1</v>
      </c>
      <c r="O136">
        <f t="shared" si="72"/>
        <v>0.5</v>
      </c>
      <c r="P136">
        <f t="shared" si="72"/>
        <v>1</v>
      </c>
      <c r="Q136">
        <f t="shared" si="72"/>
        <v>1</v>
      </c>
      <c r="R136">
        <f t="shared" si="72"/>
        <v>1</v>
      </c>
      <c r="S136">
        <f t="shared" si="72"/>
        <v>0.25</v>
      </c>
      <c r="T136">
        <f t="shared" si="72"/>
        <v>0.5</v>
      </c>
      <c r="U136">
        <f t="shared" si="79"/>
        <v>1</v>
      </c>
      <c r="V136">
        <f t="shared" si="79"/>
        <v>0.5</v>
      </c>
      <c r="W136">
        <f t="shared" si="79"/>
        <v>0.125</v>
      </c>
      <c r="X136">
        <f t="shared" si="79"/>
        <v>0.25</v>
      </c>
      <c r="Y136">
        <f t="shared" si="79"/>
        <v>0.25</v>
      </c>
      <c r="Z136">
        <f t="shared" si="73"/>
        <v>0.25</v>
      </c>
      <c r="AB136">
        <f t="shared" si="78"/>
        <v>0.5</v>
      </c>
      <c r="AC136">
        <f t="shared" si="78"/>
        <v>1</v>
      </c>
      <c r="AD136">
        <f t="shared" si="78"/>
        <v>1</v>
      </c>
      <c r="AE136">
        <f t="shared" si="78"/>
        <v>1</v>
      </c>
      <c r="AF136">
        <f t="shared" si="78"/>
        <v>0.125</v>
      </c>
      <c r="AG136">
        <f t="shared" si="78"/>
        <v>0.25</v>
      </c>
      <c r="AH136">
        <f t="shared" si="78"/>
        <v>0.5</v>
      </c>
      <c r="AI136">
        <f t="shared" si="78"/>
        <v>1</v>
      </c>
      <c r="AJ136">
        <f t="shared" si="78"/>
        <v>3.125E-2</v>
      </c>
      <c r="AK136">
        <f t="shared" si="78"/>
        <v>6.25E-2</v>
      </c>
      <c r="AL136">
        <f t="shared" si="78"/>
        <v>0.125</v>
      </c>
      <c r="AM136">
        <f t="shared" si="78"/>
        <v>0.25</v>
      </c>
      <c r="AO136">
        <f t="shared" si="52"/>
        <v>1</v>
      </c>
      <c r="AP136">
        <f t="shared" si="53"/>
        <v>1</v>
      </c>
      <c r="AQ136">
        <f t="shared" si="54"/>
        <v>0.25</v>
      </c>
      <c r="AR136">
        <f t="shared" si="55"/>
        <v>1</v>
      </c>
      <c r="AS136">
        <f t="shared" si="56"/>
        <v>1</v>
      </c>
      <c r="AT136">
        <f t="shared" si="57"/>
        <v>0.25</v>
      </c>
      <c r="AV136">
        <f t="shared" si="58"/>
        <v>28901376</v>
      </c>
      <c r="AX136">
        <f t="shared" si="59"/>
        <v>28901376</v>
      </c>
      <c r="AY136">
        <f t="shared" si="60"/>
        <v>28901376</v>
      </c>
      <c r="AZ136">
        <f t="shared" si="61"/>
        <v>115605504</v>
      </c>
      <c r="BA136">
        <f t="shared" si="62"/>
        <v>28901376</v>
      </c>
      <c r="BB136">
        <f t="shared" si="63"/>
        <v>28901376</v>
      </c>
      <c r="BC136">
        <f t="shared" si="64"/>
        <v>115605504</v>
      </c>
      <c r="BE136">
        <f t="shared" si="65"/>
        <v>25088</v>
      </c>
      <c r="BF136">
        <f t="shared" si="66"/>
        <v>36864</v>
      </c>
      <c r="BG136">
        <f t="shared" si="67"/>
        <v>61952</v>
      </c>
      <c r="BH136">
        <f t="shared" si="51"/>
        <v>100352</v>
      </c>
      <c r="BJ136">
        <f t="shared" si="68"/>
        <v>0.4049586776859504</v>
      </c>
      <c r="BL136">
        <f t="shared" si="69"/>
        <v>1.6198347107438016</v>
      </c>
      <c r="BM136"/>
    </row>
    <row r="137" spans="2:65" x14ac:dyDescent="0.15">
      <c r="B137" t="s">
        <v>123</v>
      </c>
      <c r="C137" t="s">
        <v>425</v>
      </c>
      <c r="D137">
        <v>28</v>
      </c>
      <c r="E137">
        <v>28</v>
      </c>
      <c r="F137">
        <v>256</v>
      </c>
      <c r="G137">
        <v>32</v>
      </c>
      <c r="H137">
        <v>1</v>
      </c>
      <c r="I137">
        <v>1</v>
      </c>
      <c r="J137">
        <v>1</v>
      </c>
      <c r="K137">
        <v>1</v>
      </c>
      <c r="L137">
        <v>28</v>
      </c>
      <c r="M137">
        <v>28</v>
      </c>
      <c r="N137">
        <v>1</v>
      </c>
      <c r="O137">
        <f t="shared" si="72"/>
        <v>1</v>
      </c>
      <c r="P137">
        <f t="shared" si="72"/>
        <v>1</v>
      </c>
      <c r="Q137">
        <f t="shared" si="72"/>
        <v>0.5</v>
      </c>
      <c r="R137">
        <f t="shared" si="72"/>
        <v>0.25</v>
      </c>
      <c r="S137">
        <f t="shared" si="72"/>
        <v>1</v>
      </c>
      <c r="T137">
        <f t="shared" si="72"/>
        <v>0.5</v>
      </c>
      <c r="U137">
        <f t="shared" si="79"/>
        <v>0.25</v>
      </c>
      <c r="V137">
        <f t="shared" si="79"/>
        <v>0.125</v>
      </c>
      <c r="W137">
        <f t="shared" si="79"/>
        <v>0.5</v>
      </c>
      <c r="X137">
        <f t="shared" si="79"/>
        <v>0.25</v>
      </c>
      <c r="Y137">
        <f t="shared" si="79"/>
        <v>0.125</v>
      </c>
      <c r="Z137">
        <f t="shared" si="73"/>
        <v>6.25E-2</v>
      </c>
      <c r="AB137">
        <f t="shared" si="78"/>
        <v>1</v>
      </c>
      <c r="AC137">
        <f t="shared" si="78"/>
        <v>1</v>
      </c>
      <c r="AD137">
        <f t="shared" si="78"/>
        <v>0.5</v>
      </c>
      <c r="AE137">
        <f t="shared" si="78"/>
        <v>0.25</v>
      </c>
      <c r="AF137">
        <f t="shared" si="78"/>
        <v>1</v>
      </c>
      <c r="AG137">
        <f t="shared" si="78"/>
        <v>1</v>
      </c>
      <c r="AH137">
        <f t="shared" si="78"/>
        <v>0.5</v>
      </c>
      <c r="AI137">
        <f t="shared" si="78"/>
        <v>0.25</v>
      </c>
      <c r="AJ137">
        <f t="shared" si="78"/>
        <v>0.25</v>
      </c>
      <c r="AK137">
        <f t="shared" si="78"/>
        <v>0.5</v>
      </c>
      <c r="AL137">
        <f t="shared" si="78"/>
        <v>0.5</v>
      </c>
      <c r="AM137">
        <f t="shared" si="78"/>
        <v>0.25</v>
      </c>
      <c r="AO137">
        <f t="shared" si="52"/>
        <v>1</v>
      </c>
      <c r="AP137">
        <f t="shared" si="53"/>
        <v>1</v>
      </c>
      <c r="AQ137">
        <f t="shared" si="54"/>
        <v>0.5</v>
      </c>
      <c r="AR137">
        <f t="shared" si="55"/>
        <v>1</v>
      </c>
      <c r="AS137">
        <f t="shared" si="56"/>
        <v>1</v>
      </c>
      <c r="AT137">
        <f t="shared" si="57"/>
        <v>0.5</v>
      </c>
      <c r="AV137">
        <f t="shared" si="58"/>
        <v>6422528</v>
      </c>
      <c r="AX137">
        <f t="shared" si="59"/>
        <v>6422528</v>
      </c>
      <c r="AY137">
        <f t="shared" si="60"/>
        <v>6422528</v>
      </c>
      <c r="AZ137">
        <f t="shared" si="61"/>
        <v>12845056</v>
      </c>
      <c r="BA137">
        <f t="shared" si="62"/>
        <v>6422528</v>
      </c>
      <c r="BB137">
        <f t="shared" si="63"/>
        <v>6422528</v>
      </c>
      <c r="BC137">
        <f t="shared" si="64"/>
        <v>12845056</v>
      </c>
      <c r="BE137">
        <f t="shared" si="65"/>
        <v>200704</v>
      </c>
      <c r="BF137">
        <f t="shared" si="66"/>
        <v>8192</v>
      </c>
      <c r="BG137">
        <f t="shared" si="67"/>
        <v>208896</v>
      </c>
      <c r="BH137">
        <f t="shared" ref="BH137:BH200" si="80">L137*M137*G137/N137</f>
        <v>25088</v>
      </c>
      <c r="BJ137">
        <f t="shared" si="68"/>
        <v>0.96078431372549022</v>
      </c>
      <c r="BL137">
        <f t="shared" si="69"/>
        <v>0.12009803921568628</v>
      </c>
      <c r="BM137"/>
    </row>
    <row r="138" spans="2:65" x14ac:dyDescent="0.15">
      <c r="B138" t="s">
        <v>124</v>
      </c>
      <c r="C138" t="s">
        <v>425</v>
      </c>
      <c r="D138">
        <v>28</v>
      </c>
      <c r="E138">
        <v>28</v>
      </c>
      <c r="F138">
        <v>32</v>
      </c>
      <c r="G138">
        <v>128</v>
      </c>
      <c r="H138">
        <v>1</v>
      </c>
      <c r="I138">
        <v>1</v>
      </c>
      <c r="J138">
        <v>1</v>
      </c>
      <c r="K138">
        <v>1</v>
      </c>
      <c r="L138">
        <v>28</v>
      </c>
      <c r="M138">
        <v>28</v>
      </c>
      <c r="N138">
        <v>2</v>
      </c>
      <c r="O138">
        <f t="shared" si="72"/>
        <v>0.5</v>
      </c>
      <c r="P138">
        <f t="shared" si="72"/>
        <v>1</v>
      </c>
      <c r="Q138">
        <f t="shared" si="72"/>
        <v>1</v>
      </c>
      <c r="R138">
        <f t="shared" si="72"/>
        <v>1</v>
      </c>
      <c r="S138">
        <f t="shared" si="72"/>
        <v>0.25</v>
      </c>
      <c r="T138">
        <f t="shared" si="72"/>
        <v>0.5</v>
      </c>
      <c r="U138">
        <f t="shared" si="79"/>
        <v>1</v>
      </c>
      <c r="V138">
        <f t="shared" si="79"/>
        <v>0.5</v>
      </c>
      <c r="W138">
        <f t="shared" si="79"/>
        <v>0.125</v>
      </c>
      <c r="X138">
        <f t="shared" si="79"/>
        <v>0.25</v>
      </c>
      <c r="Y138">
        <f t="shared" si="79"/>
        <v>0.25</v>
      </c>
      <c r="Z138">
        <f t="shared" si="73"/>
        <v>0.25</v>
      </c>
      <c r="AB138">
        <f t="shared" si="78"/>
        <v>0.5</v>
      </c>
      <c r="AC138">
        <f t="shared" si="78"/>
        <v>1</v>
      </c>
      <c r="AD138">
        <f t="shared" si="78"/>
        <v>1</v>
      </c>
      <c r="AE138">
        <f t="shared" si="78"/>
        <v>1</v>
      </c>
      <c r="AF138">
        <f t="shared" si="78"/>
        <v>0.125</v>
      </c>
      <c r="AG138">
        <f t="shared" si="78"/>
        <v>0.25</v>
      </c>
      <c r="AH138">
        <f t="shared" si="78"/>
        <v>0.5</v>
      </c>
      <c r="AI138">
        <f t="shared" si="78"/>
        <v>1</v>
      </c>
      <c r="AJ138">
        <f t="shared" si="78"/>
        <v>3.125E-2</v>
      </c>
      <c r="AK138">
        <f t="shared" si="78"/>
        <v>6.25E-2</v>
      </c>
      <c r="AL138">
        <f t="shared" si="78"/>
        <v>0.125</v>
      </c>
      <c r="AM138">
        <f t="shared" si="78"/>
        <v>0.25</v>
      </c>
      <c r="AO138">
        <f t="shared" si="52"/>
        <v>1</v>
      </c>
      <c r="AP138">
        <f t="shared" si="53"/>
        <v>1</v>
      </c>
      <c r="AQ138">
        <f t="shared" si="54"/>
        <v>0.25</v>
      </c>
      <c r="AR138">
        <f t="shared" si="55"/>
        <v>1</v>
      </c>
      <c r="AS138">
        <f t="shared" si="56"/>
        <v>1</v>
      </c>
      <c r="AT138">
        <f t="shared" si="57"/>
        <v>0.25</v>
      </c>
      <c r="AV138">
        <f t="shared" si="58"/>
        <v>3211264</v>
      </c>
      <c r="AX138">
        <f t="shared" si="59"/>
        <v>3211264</v>
      </c>
      <c r="AY138">
        <f t="shared" si="60"/>
        <v>3211264</v>
      </c>
      <c r="AZ138">
        <f t="shared" si="61"/>
        <v>12845056</v>
      </c>
      <c r="BA138">
        <f t="shared" si="62"/>
        <v>3211264</v>
      </c>
      <c r="BB138">
        <f t="shared" si="63"/>
        <v>3211264</v>
      </c>
      <c r="BC138">
        <f t="shared" si="64"/>
        <v>12845056</v>
      </c>
      <c r="BE138">
        <f t="shared" si="65"/>
        <v>25088</v>
      </c>
      <c r="BF138">
        <f t="shared" si="66"/>
        <v>4096</v>
      </c>
      <c r="BG138">
        <f t="shared" si="67"/>
        <v>29184</v>
      </c>
      <c r="BH138">
        <f t="shared" si="80"/>
        <v>50176</v>
      </c>
      <c r="BJ138">
        <f t="shared" si="68"/>
        <v>0.85964912280701755</v>
      </c>
      <c r="BL138">
        <f t="shared" si="69"/>
        <v>1.7192982456140351</v>
      </c>
      <c r="BM138"/>
    </row>
    <row r="139" spans="2:65" x14ac:dyDescent="0.15">
      <c r="B139" t="s">
        <v>125</v>
      </c>
      <c r="C139" t="s">
        <v>425</v>
      </c>
      <c r="D139">
        <v>28</v>
      </c>
      <c r="E139">
        <v>28</v>
      </c>
      <c r="F139">
        <v>32</v>
      </c>
      <c r="G139">
        <v>128</v>
      </c>
      <c r="H139">
        <v>1</v>
      </c>
      <c r="I139">
        <v>3</v>
      </c>
      <c r="J139">
        <v>3</v>
      </c>
      <c r="K139">
        <v>1</v>
      </c>
      <c r="L139">
        <v>28</v>
      </c>
      <c r="M139">
        <v>28</v>
      </c>
      <c r="N139">
        <v>2</v>
      </c>
      <c r="O139">
        <f t="shared" si="72"/>
        <v>0.5</v>
      </c>
      <c r="P139">
        <f t="shared" si="72"/>
        <v>1</v>
      </c>
      <c r="Q139">
        <f t="shared" si="72"/>
        <v>1</v>
      </c>
      <c r="R139">
        <f t="shared" si="72"/>
        <v>1</v>
      </c>
      <c r="S139">
        <f t="shared" si="72"/>
        <v>0.25</v>
      </c>
      <c r="T139">
        <f t="shared" si="72"/>
        <v>0.5</v>
      </c>
      <c r="U139">
        <f t="shared" si="79"/>
        <v>1</v>
      </c>
      <c r="V139">
        <f t="shared" si="79"/>
        <v>0.5</v>
      </c>
      <c r="W139">
        <f t="shared" si="79"/>
        <v>0.125</v>
      </c>
      <c r="X139">
        <f t="shared" si="79"/>
        <v>0.25</v>
      </c>
      <c r="Y139">
        <f t="shared" si="79"/>
        <v>0.25</v>
      </c>
      <c r="Z139">
        <f t="shared" si="73"/>
        <v>0.25</v>
      </c>
      <c r="AB139">
        <f t="shared" si="78"/>
        <v>0.5</v>
      </c>
      <c r="AC139">
        <f t="shared" si="78"/>
        <v>1</v>
      </c>
      <c r="AD139">
        <f t="shared" si="78"/>
        <v>1</v>
      </c>
      <c r="AE139">
        <f t="shared" si="78"/>
        <v>1</v>
      </c>
      <c r="AF139">
        <f t="shared" si="78"/>
        <v>0.125</v>
      </c>
      <c r="AG139">
        <f t="shared" si="78"/>
        <v>0.25</v>
      </c>
      <c r="AH139">
        <f t="shared" si="78"/>
        <v>0.5</v>
      </c>
      <c r="AI139">
        <f t="shared" si="78"/>
        <v>1</v>
      </c>
      <c r="AJ139">
        <f t="shared" si="78"/>
        <v>3.125E-2</v>
      </c>
      <c r="AK139">
        <f t="shared" si="78"/>
        <v>6.25E-2</v>
      </c>
      <c r="AL139">
        <f t="shared" si="78"/>
        <v>0.125</v>
      </c>
      <c r="AM139">
        <f t="shared" si="78"/>
        <v>0.25</v>
      </c>
      <c r="AO139">
        <f t="shared" si="52"/>
        <v>1</v>
      </c>
      <c r="AP139">
        <f t="shared" si="53"/>
        <v>1</v>
      </c>
      <c r="AQ139">
        <f t="shared" si="54"/>
        <v>0.25</v>
      </c>
      <c r="AR139">
        <f t="shared" si="55"/>
        <v>1</v>
      </c>
      <c r="AS139">
        <f t="shared" si="56"/>
        <v>1</v>
      </c>
      <c r="AT139">
        <f t="shared" si="57"/>
        <v>0.25</v>
      </c>
      <c r="AV139">
        <f t="shared" si="58"/>
        <v>28901376</v>
      </c>
      <c r="AX139">
        <f t="shared" si="59"/>
        <v>28901376</v>
      </c>
      <c r="AY139">
        <f t="shared" si="60"/>
        <v>28901376</v>
      </c>
      <c r="AZ139">
        <f t="shared" si="61"/>
        <v>115605504</v>
      </c>
      <c r="BA139">
        <f t="shared" si="62"/>
        <v>28901376</v>
      </c>
      <c r="BB139">
        <f t="shared" si="63"/>
        <v>28901376</v>
      </c>
      <c r="BC139">
        <f t="shared" si="64"/>
        <v>115605504</v>
      </c>
      <c r="BE139">
        <f t="shared" si="65"/>
        <v>25088</v>
      </c>
      <c r="BF139">
        <f t="shared" si="66"/>
        <v>36864</v>
      </c>
      <c r="BG139">
        <f t="shared" si="67"/>
        <v>61952</v>
      </c>
      <c r="BH139">
        <f t="shared" si="80"/>
        <v>50176</v>
      </c>
      <c r="BJ139">
        <f t="shared" si="68"/>
        <v>0.4049586776859504</v>
      </c>
      <c r="BL139">
        <f t="shared" si="69"/>
        <v>0.80991735537190079</v>
      </c>
      <c r="BM139"/>
    </row>
    <row r="140" spans="2:65" x14ac:dyDescent="0.15">
      <c r="B140" t="s">
        <v>126</v>
      </c>
      <c r="C140" t="s">
        <v>425</v>
      </c>
      <c r="D140">
        <v>14</v>
      </c>
      <c r="E140">
        <v>14</v>
      </c>
      <c r="F140">
        <v>256</v>
      </c>
      <c r="G140">
        <v>48</v>
      </c>
      <c r="H140">
        <v>1</v>
      </c>
      <c r="I140">
        <v>1</v>
      </c>
      <c r="J140">
        <v>1</v>
      </c>
      <c r="K140">
        <v>1</v>
      </c>
      <c r="L140">
        <v>14</v>
      </c>
      <c r="M140">
        <v>14</v>
      </c>
      <c r="N140">
        <v>1</v>
      </c>
      <c r="O140">
        <f t="shared" si="72"/>
        <v>1</v>
      </c>
      <c r="P140">
        <f t="shared" si="72"/>
        <v>0.75</v>
      </c>
      <c r="Q140">
        <f t="shared" si="72"/>
        <v>0.75</v>
      </c>
      <c r="R140">
        <f t="shared" si="72"/>
        <v>0.375</v>
      </c>
      <c r="S140">
        <f t="shared" si="72"/>
        <v>0.75</v>
      </c>
      <c r="T140">
        <f t="shared" si="72"/>
        <v>0.75</v>
      </c>
      <c r="U140">
        <f t="shared" si="79"/>
        <v>0.375</v>
      </c>
      <c r="V140">
        <f t="shared" si="79"/>
        <v>0.1875</v>
      </c>
      <c r="W140">
        <f t="shared" si="79"/>
        <v>0.75</v>
      </c>
      <c r="X140">
        <f t="shared" si="79"/>
        <v>0.375</v>
      </c>
      <c r="Y140">
        <f t="shared" si="79"/>
        <v>0.1875</v>
      </c>
      <c r="Z140">
        <f t="shared" si="73"/>
        <v>9.375E-2</v>
      </c>
      <c r="AB140">
        <f t="shared" si="78"/>
        <v>1</v>
      </c>
      <c r="AC140">
        <f t="shared" si="78"/>
        <v>0.75</v>
      </c>
      <c r="AD140">
        <f t="shared" si="78"/>
        <v>0.75</v>
      </c>
      <c r="AE140">
        <f t="shared" si="78"/>
        <v>0.375</v>
      </c>
      <c r="AF140">
        <f t="shared" si="78"/>
        <v>1</v>
      </c>
      <c r="AG140">
        <f t="shared" si="78"/>
        <v>0.75</v>
      </c>
      <c r="AH140">
        <f t="shared" si="78"/>
        <v>0.75</v>
      </c>
      <c r="AI140">
        <f t="shared" si="78"/>
        <v>0.375</v>
      </c>
      <c r="AJ140">
        <f t="shared" si="78"/>
        <v>0.25</v>
      </c>
      <c r="AK140">
        <f t="shared" si="78"/>
        <v>0.375</v>
      </c>
      <c r="AL140">
        <f t="shared" si="78"/>
        <v>0.75</v>
      </c>
      <c r="AM140">
        <f t="shared" si="78"/>
        <v>0.375</v>
      </c>
      <c r="AO140">
        <f t="shared" si="52"/>
        <v>1</v>
      </c>
      <c r="AP140">
        <f t="shared" si="53"/>
        <v>0.75</v>
      </c>
      <c r="AQ140">
        <f t="shared" si="54"/>
        <v>0.75</v>
      </c>
      <c r="AR140">
        <f t="shared" si="55"/>
        <v>1</v>
      </c>
      <c r="AS140">
        <f t="shared" si="56"/>
        <v>1</v>
      </c>
      <c r="AT140">
        <f t="shared" si="57"/>
        <v>0.75</v>
      </c>
      <c r="AV140">
        <f t="shared" si="58"/>
        <v>2408448</v>
      </c>
      <c r="AX140">
        <f t="shared" si="59"/>
        <v>2408448</v>
      </c>
      <c r="AY140">
        <f t="shared" si="60"/>
        <v>3211264</v>
      </c>
      <c r="AZ140">
        <f t="shared" si="61"/>
        <v>3211264</v>
      </c>
      <c r="BA140">
        <f t="shared" si="62"/>
        <v>2408448</v>
      </c>
      <c r="BB140">
        <f t="shared" si="63"/>
        <v>2408448</v>
      </c>
      <c r="BC140">
        <f t="shared" si="64"/>
        <v>3211264</v>
      </c>
      <c r="BE140">
        <f t="shared" si="65"/>
        <v>50176</v>
      </c>
      <c r="BF140">
        <f t="shared" si="66"/>
        <v>12288</v>
      </c>
      <c r="BG140">
        <f t="shared" si="67"/>
        <v>62464</v>
      </c>
      <c r="BH140">
        <f t="shared" si="80"/>
        <v>9408</v>
      </c>
      <c r="BJ140">
        <f t="shared" si="68"/>
        <v>0.80327868852459017</v>
      </c>
      <c r="BL140">
        <f t="shared" si="69"/>
        <v>0.15061475409836064</v>
      </c>
      <c r="BM140"/>
    </row>
    <row r="141" spans="2:65" x14ac:dyDescent="0.15">
      <c r="B141" t="s">
        <v>127</v>
      </c>
      <c r="C141" t="s">
        <v>425</v>
      </c>
      <c r="D141">
        <v>14</v>
      </c>
      <c r="E141">
        <v>14</v>
      </c>
      <c r="F141">
        <v>48</v>
      </c>
      <c r="G141">
        <v>192</v>
      </c>
      <c r="H141">
        <v>1</v>
      </c>
      <c r="I141">
        <v>1</v>
      </c>
      <c r="J141">
        <v>1</v>
      </c>
      <c r="K141">
        <v>1</v>
      </c>
      <c r="L141">
        <v>14</v>
      </c>
      <c r="M141">
        <v>14</v>
      </c>
      <c r="N141">
        <v>1</v>
      </c>
      <c r="O141">
        <f t="shared" si="72"/>
        <v>0.75</v>
      </c>
      <c r="P141">
        <f t="shared" si="72"/>
        <v>0.75</v>
      </c>
      <c r="Q141">
        <f t="shared" si="72"/>
        <v>1</v>
      </c>
      <c r="R141">
        <f t="shared" si="72"/>
        <v>0.75</v>
      </c>
      <c r="S141">
        <f t="shared" si="72"/>
        <v>0.375</v>
      </c>
      <c r="T141">
        <f t="shared" si="72"/>
        <v>0.75</v>
      </c>
      <c r="U141">
        <f t="shared" si="79"/>
        <v>0.5625</v>
      </c>
      <c r="V141">
        <f t="shared" si="79"/>
        <v>0.75</v>
      </c>
      <c r="W141">
        <f t="shared" si="79"/>
        <v>0.1875</v>
      </c>
      <c r="X141">
        <f t="shared" si="79"/>
        <v>0.28125</v>
      </c>
      <c r="Y141" s="16">
        <f t="shared" si="79"/>
        <v>0.5625</v>
      </c>
      <c r="Z141" s="16">
        <f t="shared" si="73"/>
        <v>0.28125</v>
      </c>
      <c r="AB141">
        <f t="shared" si="78"/>
        <v>0.75</v>
      </c>
      <c r="AC141">
        <f t="shared" si="78"/>
        <v>0.75</v>
      </c>
      <c r="AD141">
        <f t="shared" si="78"/>
        <v>1</v>
      </c>
      <c r="AE141">
        <f t="shared" si="78"/>
        <v>0.75</v>
      </c>
      <c r="AF141">
        <f t="shared" si="78"/>
        <v>0.1875</v>
      </c>
      <c r="AG141">
        <f t="shared" si="78"/>
        <v>0.375</v>
      </c>
      <c r="AH141">
        <f t="shared" si="78"/>
        <v>0.75</v>
      </c>
      <c r="AI141">
        <f t="shared" si="78"/>
        <v>0.5625</v>
      </c>
      <c r="AJ141">
        <f t="shared" si="78"/>
        <v>4.6875E-2</v>
      </c>
      <c r="AK141">
        <f t="shared" si="78"/>
        <v>9.375E-2</v>
      </c>
      <c r="AL141">
        <f t="shared" si="78"/>
        <v>0.1875</v>
      </c>
      <c r="AM141">
        <f t="shared" si="78"/>
        <v>0.28125</v>
      </c>
      <c r="AO141">
        <f t="shared" si="52"/>
        <v>1</v>
      </c>
      <c r="AP141">
        <f t="shared" si="53"/>
        <v>0.75</v>
      </c>
      <c r="AQ141">
        <f t="shared" si="54"/>
        <v>0.5625</v>
      </c>
      <c r="AR141">
        <f t="shared" si="55"/>
        <v>1</v>
      </c>
      <c r="AS141">
        <f t="shared" si="56"/>
        <v>0.75</v>
      </c>
      <c r="AT141">
        <f t="shared" si="57"/>
        <v>0.28125</v>
      </c>
      <c r="AV141">
        <f t="shared" si="58"/>
        <v>1806336</v>
      </c>
      <c r="AX141">
        <f t="shared" si="59"/>
        <v>1806336</v>
      </c>
      <c r="AY141">
        <f t="shared" si="60"/>
        <v>2408448</v>
      </c>
      <c r="AZ141">
        <f t="shared" si="61"/>
        <v>3211264</v>
      </c>
      <c r="BA141">
        <f t="shared" si="62"/>
        <v>1806336</v>
      </c>
      <c r="BB141">
        <f t="shared" si="63"/>
        <v>2408448</v>
      </c>
      <c r="BC141">
        <f t="shared" si="64"/>
        <v>6422528</v>
      </c>
      <c r="BE141">
        <f t="shared" si="65"/>
        <v>9408</v>
      </c>
      <c r="BF141">
        <f t="shared" si="66"/>
        <v>9216</v>
      </c>
      <c r="BG141">
        <f t="shared" si="67"/>
        <v>18624</v>
      </c>
      <c r="BH141">
        <f t="shared" si="80"/>
        <v>37632</v>
      </c>
      <c r="BJ141">
        <f t="shared" si="68"/>
        <v>0.50515463917525771</v>
      </c>
      <c r="BL141">
        <f t="shared" si="69"/>
        <v>2.0206185567010309</v>
      </c>
      <c r="BM141"/>
    </row>
    <row r="142" spans="2:65" x14ac:dyDescent="0.15">
      <c r="B142" t="s">
        <v>128</v>
      </c>
      <c r="C142" t="s">
        <v>425</v>
      </c>
      <c r="D142">
        <v>14</v>
      </c>
      <c r="E142">
        <v>14</v>
      </c>
      <c r="F142">
        <v>48</v>
      </c>
      <c r="G142">
        <v>192</v>
      </c>
      <c r="H142">
        <v>1</v>
      </c>
      <c r="I142">
        <v>3</v>
      </c>
      <c r="J142">
        <v>3</v>
      </c>
      <c r="K142">
        <v>1</v>
      </c>
      <c r="L142">
        <v>14</v>
      </c>
      <c r="M142">
        <v>14</v>
      </c>
      <c r="N142">
        <v>1</v>
      </c>
      <c r="O142">
        <f t="shared" si="72"/>
        <v>0.75</v>
      </c>
      <c r="P142">
        <f t="shared" si="72"/>
        <v>0.75</v>
      </c>
      <c r="Q142">
        <f t="shared" si="72"/>
        <v>1</v>
      </c>
      <c r="R142">
        <f t="shared" si="72"/>
        <v>0.75</v>
      </c>
      <c r="S142">
        <f t="shared" si="72"/>
        <v>0.375</v>
      </c>
      <c r="T142">
        <f t="shared" si="72"/>
        <v>0.75</v>
      </c>
      <c r="U142">
        <f t="shared" si="79"/>
        <v>0.5625</v>
      </c>
      <c r="V142">
        <f t="shared" si="79"/>
        <v>0.75</v>
      </c>
      <c r="W142">
        <f t="shared" si="79"/>
        <v>0.1875</v>
      </c>
      <c r="X142">
        <f t="shared" si="79"/>
        <v>0.28125</v>
      </c>
      <c r="Y142" s="16">
        <f t="shared" si="79"/>
        <v>0.5625</v>
      </c>
      <c r="Z142" s="16">
        <f t="shared" si="73"/>
        <v>0.28125</v>
      </c>
      <c r="AB142">
        <f t="shared" si="78"/>
        <v>0.75</v>
      </c>
      <c r="AC142">
        <f t="shared" si="78"/>
        <v>0.75</v>
      </c>
      <c r="AD142">
        <f t="shared" si="78"/>
        <v>1</v>
      </c>
      <c r="AE142">
        <f t="shared" si="78"/>
        <v>0.75</v>
      </c>
      <c r="AF142">
        <f t="shared" si="78"/>
        <v>0.1875</v>
      </c>
      <c r="AG142">
        <f t="shared" si="78"/>
        <v>0.375</v>
      </c>
      <c r="AH142">
        <f t="shared" si="78"/>
        <v>0.75</v>
      </c>
      <c r="AI142">
        <f t="shared" si="78"/>
        <v>0.5625</v>
      </c>
      <c r="AJ142">
        <f t="shared" si="78"/>
        <v>4.6875E-2</v>
      </c>
      <c r="AK142">
        <f t="shared" si="78"/>
        <v>9.375E-2</v>
      </c>
      <c r="AL142">
        <f t="shared" si="78"/>
        <v>0.1875</v>
      </c>
      <c r="AM142">
        <f t="shared" si="78"/>
        <v>0.28125</v>
      </c>
      <c r="AO142">
        <f t="shared" si="52"/>
        <v>1</v>
      </c>
      <c r="AP142">
        <f t="shared" si="53"/>
        <v>0.75</v>
      </c>
      <c r="AQ142">
        <f t="shared" si="54"/>
        <v>0.5625</v>
      </c>
      <c r="AR142">
        <f t="shared" si="55"/>
        <v>1</v>
      </c>
      <c r="AS142">
        <f t="shared" si="56"/>
        <v>0.75</v>
      </c>
      <c r="AT142">
        <f t="shared" si="57"/>
        <v>0.28125</v>
      </c>
      <c r="AV142">
        <f t="shared" si="58"/>
        <v>16257024</v>
      </c>
      <c r="AX142">
        <f t="shared" si="59"/>
        <v>16257024</v>
      </c>
      <c r="AY142">
        <f t="shared" si="60"/>
        <v>21676032</v>
      </c>
      <c r="AZ142">
        <f t="shared" si="61"/>
        <v>28901376</v>
      </c>
      <c r="BA142">
        <f t="shared" si="62"/>
        <v>16257024</v>
      </c>
      <c r="BB142">
        <f t="shared" si="63"/>
        <v>21676032</v>
      </c>
      <c r="BC142">
        <f t="shared" si="64"/>
        <v>57802752</v>
      </c>
      <c r="BE142">
        <f t="shared" si="65"/>
        <v>9408</v>
      </c>
      <c r="BF142">
        <f t="shared" si="66"/>
        <v>82944</v>
      </c>
      <c r="BG142">
        <f t="shared" si="67"/>
        <v>92352</v>
      </c>
      <c r="BH142">
        <f t="shared" si="80"/>
        <v>37632</v>
      </c>
      <c r="BJ142">
        <f t="shared" si="68"/>
        <v>0.10187110187110188</v>
      </c>
      <c r="BL142">
        <f t="shared" si="69"/>
        <v>0.40748440748440751</v>
      </c>
      <c r="BM142"/>
    </row>
    <row r="143" spans="2:65" x14ac:dyDescent="0.15">
      <c r="B143" t="s">
        <v>129</v>
      </c>
      <c r="C143" t="s">
        <v>425</v>
      </c>
      <c r="D143">
        <v>14</v>
      </c>
      <c r="E143">
        <v>14</v>
      </c>
      <c r="F143">
        <v>384</v>
      </c>
      <c r="G143">
        <v>48</v>
      </c>
      <c r="H143">
        <v>1</v>
      </c>
      <c r="I143">
        <v>1</v>
      </c>
      <c r="J143">
        <v>1</v>
      </c>
      <c r="K143">
        <v>1</v>
      </c>
      <c r="L143">
        <v>14</v>
      </c>
      <c r="M143">
        <v>14</v>
      </c>
      <c r="N143">
        <v>1</v>
      </c>
      <c r="O143">
        <f t="shared" si="72"/>
        <v>1</v>
      </c>
      <c r="P143">
        <f t="shared" si="72"/>
        <v>0.75</v>
      </c>
      <c r="Q143">
        <f t="shared" si="72"/>
        <v>0.75</v>
      </c>
      <c r="R143">
        <f t="shared" si="72"/>
        <v>0.375</v>
      </c>
      <c r="S143">
        <f t="shared" si="72"/>
        <v>0.75</v>
      </c>
      <c r="T143">
        <f t="shared" si="72"/>
        <v>0.75</v>
      </c>
      <c r="U143">
        <f t="shared" si="79"/>
        <v>0.375</v>
      </c>
      <c r="V143">
        <f t="shared" si="79"/>
        <v>0.1875</v>
      </c>
      <c r="W143">
        <f t="shared" si="79"/>
        <v>0.5625</v>
      </c>
      <c r="X143">
        <f t="shared" si="79"/>
        <v>0.375</v>
      </c>
      <c r="Y143" s="16">
        <f t="shared" si="79"/>
        <v>0.1875</v>
      </c>
      <c r="Z143" s="16">
        <f t="shared" si="73"/>
        <v>9.375E-2</v>
      </c>
      <c r="AB143">
        <f t="shared" si="78"/>
        <v>1</v>
      </c>
      <c r="AC143">
        <f t="shared" si="78"/>
        <v>0.75</v>
      </c>
      <c r="AD143">
        <f t="shared" si="78"/>
        <v>0.75</v>
      </c>
      <c r="AE143">
        <f t="shared" si="78"/>
        <v>0.375</v>
      </c>
      <c r="AF143">
        <f t="shared" si="78"/>
        <v>0.75</v>
      </c>
      <c r="AG143">
        <f t="shared" si="78"/>
        <v>0.75</v>
      </c>
      <c r="AH143">
        <f t="shared" si="78"/>
        <v>0.75</v>
      </c>
      <c r="AI143">
        <f t="shared" si="78"/>
        <v>0.375</v>
      </c>
      <c r="AJ143">
        <f t="shared" si="78"/>
        <v>0.375</v>
      </c>
      <c r="AK143">
        <f t="shared" si="78"/>
        <v>0.5625</v>
      </c>
      <c r="AL143">
        <f t="shared" si="78"/>
        <v>0.5625</v>
      </c>
      <c r="AM143">
        <f t="shared" si="78"/>
        <v>0.375</v>
      </c>
      <c r="AO143">
        <f t="shared" ref="AO143:AO206" si="81">MAX($O143:$R143)</f>
        <v>1</v>
      </c>
      <c r="AP143">
        <f t="shared" ref="AP143:AP162" si="82">MAX(S143:V143)</f>
        <v>0.75</v>
      </c>
      <c r="AQ143">
        <f t="shared" ref="AQ143:AQ206" si="83">MAX($W143:$Z143)</f>
        <v>0.5625</v>
      </c>
      <c r="AR143">
        <f t="shared" ref="AR143:AR206" si="84">MAX($AB143:$AE143)</f>
        <v>1</v>
      </c>
      <c r="AS143">
        <f t="shared" ref="AS143:AS206" si="85">MAX($AF143:$AI143)</f>
        <v>0.75</v>
      </c>
      <c r="AT143">
        <f t="shared" ref="AT143:AT206" si="86">MAX($AJ143:$AM143)</f>
        <v>0.5625</v>
      </c>
      <c r="AV143">
        <f t="shared" ref="AV143:AV206" si="87">L143*M143*I143*J143*F143*G143/H143</f>
        <v>3612672</v>
      </c>
      <c r="AX143">
        <f t="shared" ref="AX143:AX206" si="88">$AV143/AO143</f>
        <v>3612672</v>
      </c>
      <c r="AY143">
        <f t="shared" ref="AY143:AY206" si="89">$AV143/AP143</f>
        <v>4816896</v>
      </c>
      <c r="AZ143">
        <f t="shared" ref="AZ143:AZ206" si="90">$AV143/AQ143</f>
        <v>6422528</v>
      </c>
      <c r="BA143">
        <f t="shared" ref="BA143:BA206" si="91">$AV143/AR143</f>
        <v>3612672</v>
      </c>
      <c r="BB143">
        <f t="shared" ref="BB143:BB206" si="92">$AV143/AS143</f>
        <v>4816896</v>
      </c>
      <c r="BC143">
        <f t="shared" ref="BC143:BC206" si="93">$AV143/AT143</f>
        <v>6422528</v>
      </c>
      <c r="BE143">
        <f t="shared" ref="BE143:BE206" si="94">D143*E143*F143</f>
        <v>75264</v>
      </c>
      <c r="BF143">
        <f t="shared" ref="BF143:BF206" si="95">F143*G143*H143*I143*J143</f>
        <v>18432</v>
      </c>
      <c r="BG143">
        <f t="shared" ref="BG143:BG206" si="96">BE143+BF143</f>
        <v>93696</v>
      </c>
      <c r="BH143">
        <f t="shared" si="80"/>
        <v>9408</v>
      </c>
      <c r="BJ143">
        <f t="shared" ref="BJ143:BJ206" si="97">BE143/BG143</f>
        <v>0.80327868852459017</v>
      </c>
      <c r="BL143">
        <f t="shared" ref="BL143:BL206" si="98">BH143/BG143</f>
        <v>0.10040983606557377</v>
      </c>
      <c r="BM143"/>
    </row>
    <row r="144" spans="2:65" x14ac:dyDescent="0.15">
      <c r="B144" t="s">
        <v>130</v>
      </c>
      <c r="C144" t="s">
        <v>425</v>
      </c>
      <c r="D144">
        <v>14</v>
      </c>
      <c r="E144">
        <v>14</v>
      </c>
      <c r="F144">
        <v>48</v>
      </c>
      <c r="G144">
        <v>192</v>
      </c>
      <c r="H144">
        <v>1</v>
      </c>
      <c r="I144">
        <v>1</v>
      </c>
      <c r="J144">
        <v>1</v>
      </c>
      <c r="K144">
        <v>1</v>
      </c>
      <c r="L144">
        <v>14</v>
      </c>
      <c r="M144">
        <v>14</v>
      </c>
      <c r="N144">
        <v>1</v>
      </c>
      <c r="O144">
        <f t="shared" si="72"/>
        <v>0.75</v>
      </c>
      <c r="P144">
        <f t="shared" si="72"/>
        <v>0.75</v>
      </c>
      <c r="Q144">
        <f t="shared" si="72"/>
        <v>1</v>
      </c>
      <c r="R144">
        <f t="shared" si="72"/>
        <v>0.75</v>
      </c>
      <c r="S144">
        <f t="shared" si="72"/>
        <v>0.375</v>
      </c>
      <c r="T144">
        <f t="shared" si="72"/>
        <v>0.75</v>
      </c>
      <c r="U144">
        <f t="shared" si="79"/>
        <v>0.5625</v>
      </c>
      <c r="V144">
        <f t="shared" si="79"/>
        <v>0.75</v>
      </c>
      <c r="W144">
        <f t="shared" si="79"/>
        <v>0.1875</v>
      </c>
      <c r="X144">
        <f t="shared" si="79"/>
        <v>0.28125</v>
      </c>
      <c r="Y144" s="16">
        <f t="shared" si="79"/>
        <v>0.5625</v>
      </c>
      <c r="Z144" s="16">
        <f t="shared" si="73"/>
        <v>0.28125</v>
      </c>
      <c r="AB144">
        <f t="shared" si="78"/>
        <v>0.75</v>
      </c>
      <c r="AC144">
        <f t="shared" si="78"/>
        <v>0.75</v>
      </c>
      <c r="AD144">
        <f t="shared" si="78"/>
        <v>1</v>
      </c>
      <c r="AE144">
        <f t="shared" si="78"/>
        <v>0.75</v>
      </c>
      <c r="AF144">
        <f t="shared" si="78"/>
        <v>0.1875</v>
      </c>
      <c r="AG144">
        <f t="shared" si="78"/>
        <v>0.375</v>
      </c>
      <c r="AH144">
        <f t="shared" si="78"/>
        <v>0.75</v>
      </c>
      <c r="AI144">
        <f t="shared" si="78"/>
        <v>0.5625</v>
      </c>
      <c r="AJ144">
        <f t="shared" si="78"/>
        <v>4.6875E-2</v>
      </c>
      <c r="AK144">
        <f t="shared" si="78"/>
        <v>9.375E-2</v>
      </c>
      <c r="AL144">
        <f t="shared" si="78"/>
        <v>0.1875</v>
      </c>
      <c r="AM144">
        <f t="shared" si="78"/>
        <v>0.28125</v>
      </c>
      <c r="AO144">
        <f t="shared" si="81"/>
        <v>1</v>
      </c>
      <c r="AP144">
        <f t="shared" si="82"/>
        <v>0.75</v>
      </c>
      <c r="AQ144">
        <f t="shared" si="83"/>
        <v>0.5625</v>
      </c>
      <c r="AR144">
        <f t="shared" si="84"/>
        <v>1</v>
      </c>
      <c r="AS144">
        <f t="shared" si="85"/>
        <v>0.75</v>
      </c>
      <c r="AT144">
        <f t="shared" si="86"/>
        <v>0.28125</v>
      </c>
      <c r="AV144">
        <f t="shared" si="87"/>
        <v>1806336</v>
      </c>
      <c r="AX144">
        <f t="shared" si="88"/>
        <v>1806336</v>
      </c>
      <c r="AY144">
        <f t="shared" si="89"/>
        <v>2408448</v>
      </c>
      <c r="AZ144">
        <f t="shared" si="90"/>
        <v>3211264</v>
      </c>
      <c r="BA144">
        <f t="shared" si="91"/>
        <v>1806336</v>
      </c>
      <c r="BB144">
        <f t="shared" si="92"/>
        <v>2408448</v>
      </c>
      <c r="BC144">
        <f t="shared" si="93"/>
        <v>6422528</v>
      </c>
      <c r="BE144">
        <f t="shared" si="94"/>
        <v>9408</v>
      </c>
      <c r="BF144">
        <f t="shared" si="95"/>
        <v>9216</v>
      </c>
      <c r="BG144">
        <f t="shared" si="96"/>
        <v>18624</v>
      </c>
      <c r="BH144">
        <f t="shared" si="80"/>
        <v>37632</v>
      </c>
      <c r="BJ144">
        <f t="shared" si="97"/>
        <v>0.50515463917525771</v>
      </c>
      <c r="BL144">
        <f t="shared" si="98"/>
        <v>2.0206185567010309</v>
      </c>
      <c r="BM144"/>
    </row>
    <row r="145" spans="1:65" x14ac:dyDescent="0.15">
      <c r="B145" t="s">
        <v>131</v>
      </c>
      <c r="C145" t="s">
        <v>425</v>
      </c>
      <c r="D145">
        <v>14</v>
      </c>
      <c r="E145">
        <v>14</v>
      </c>
      <c r="F145">
        <v>48</v>
      </c>
      <c r="G145">
        <v>192</v>
      </c>
      <c r="H145">
        <v>1</v>
      </c>
      <c r="I145">
        <v>3</v>
      </c>
      <c r="J145">
        <v>3</v>
      </c>
      <c r="K145">
        <v>1</v>
      </c>
      <c r="L145">
        <v>14</v>
      </c>
      <c r="M145">
        <v>14</v>
      </c>
      <c r="N145">
        <v>1</v>
      </c>
      <c r="O145">
        <f t="shared" si="72"/>
        <v>0.75</v>
      </c>
      <c r="P145">
        <f t="shared" si="72"/>
        <v>0.75</v>
      </c>
      <c r="Q145">
        <f t="shared" si="72"/>
        <v>1</v>
      </c>
      <c r="R145">
        <f t="shared" si="72"/>
        <v>0.75</v>
      </c>
      <c r="S145">
        <f t="shared" si="72"/>
        <v>0.375</v>
      </c>
      <c r="T145">
        <f t="shared" si="72"/>
        <v>0.75</v>
      </c>
      <c r="U145">
        <f t="shared" si="79"/>
        <v>0.5625</v>
      </c>
      <c r="V145">
        <f t="shared" si="79"/>
        <v>0.75</v>
      </c>
      <c r="W145">
        <f t="shared" si="79"/>
        <v>0.1875</v>
      </c>
      <c r="X145">
        <f t="shared" si="79"/>
        <v>0.28125</v>
      </c>
      <c r="Y145" s="16">
        <f t="shared" si="79"/>
        <v>0.5625</v>
      </c>
      <c r="Z145" s="16">
        <f t="shared" si="73"/>
        <v>0.28125</v>
      </c>
      <c r="AB145">
        <f t="shared" si="78"/>
        <v>0.75</v>
      </c>
      <c r="AC145">
        <f t="shared" si="78"/>
        <v>0.75</v>
      </c>
      <c r="AD145">
        <f t="shared" si="78"/>
        <v>1</v>
      </c>
      <c r="AE145">
        <f t="shared" si="78"/>
        <v>0.75</v>
      </c>
      <c r="AF145">
        <f t="shared" si="78"/>
        <v>0.1875</v>
      </c>
      <c r="AG145">
        <f t="shared" si="78"/>
        <v>0.375</v>
      </c>
      <c r="AH145">
        <f t="shared" si="78"/>
        <v>0.75</v>
      </c>
      <c r="AI145">
        <f t="shared" si="78"/>
        <v>0.5625</v>
      </c>
      <c r="AJ145">
        <f t="shared" si="78"/>
        <v>4.6875E-2</v>
      </c>
      <c r="AK145">
        <f t="shared" si="78"/>
        <v>9.375E-2</v>
      </c>
      <c r="AL145">
        <f t="shared" si="78"/>
        <v>0.1875</v>
      </c>
      <c r="AM145">
        <f t="shared" si="78"/>
        <v>0.28125</v>
      </c>
      <c r="AO145">
        <f t="shared" si="81"/>
        <v>1</v>
      </c>
      <c r="AP145">
        <f t="shared" si="82"/>
        <v>0.75</v>
      </c>
      <c r="AQ145">
        <f t="shared" si="83"/>
        <v>0.5625</v>
      </c>
      <c r="AR145">
        <f t="shared" si="84"/>
        <v>1</v>
      </c>
      <c r="AS145">
        <f t="shared" si="85"/>
        <v>0.75</v>
      </c>
      <c r="AT145">
        <f t="shared" si="86"/>
        <v>0.28125</v>
      </c>
      <c r="AV145">
        <f t="shared" si="87"/>
        <v>16257024</v>
      </c>
      <c r="AX145">
        <f t="shared" si="88"/>
        <v>16257024</v>
      </c>
      <c r="AY145">
        <f t="shared" si="89"/>
        <v>21676032</v>
      </c>
      <c r="AZ145">
        <f t="shared" si="90"/>
        <v>28901376</v>
      </c>
      <c r="BA145">
        <f t="shared" si="91"/>
        <v>16257024</v>
      </c>
      <c r="BB145">
        <f t="shared" si="92"/>
        <v>21676032</v>
      </c>
      <c r="BC145">
        <f t="shared" si="93"/>
        <v>57802752</v>
      </c>
      <c r="BE145">
        <f t="shared" si="94"/>
        <v>9408</v>
      </c>
      <c r="BF145">
        <f t="shared" si="95"/>
        <v>82944</v>
      </c>
      <c r="BG145">
        <f t="shared" si="96"/>
        <v>92352</v>
      </c>
      <c r="BH145">
        <f t="shared" si="80"/>
        <v>37632</v>
      </c>
      <c r="BJ145">
        <f t="shared" si="97"/>
        <v>0.10187110187110188</v>
      </c>
      <c r="BL145">
        <f t="shared" si="98"/>
        <v>0.40748440748440751</v>
      </c>
      <c r="BM145"/>
    </row>
    <row r="146" spans="1:65" x14ac:dyDescent="0.15">
      <c r="B146" t="s">
        <v>132</v>
      </c>
      <c r="C146" t="s">
        <v>425</v>
      </c>
      <c r="D146">
        <v>14</v>
      </c>
      <c r="E146">
        <v>14</v>
      </c>
      <c r="F146">
        <v>384</v>
      </c>
      <c r="G146">
        <v>64</v>
      </c>
      <c r="H146">
        <v>1</v>
      </c>
      <c r="I146">
        <v>1</v>
      </c>
      <c r="J146">
        <v>1</v>
      </c>
      <c r="K146">
        <v>1</v>
      </c>
      <c r="L146">
        <v>14</v>
      </c>
      <c r="M146">
        <v>14</v>
      </c>
      <c r="N146">
        <v>1</v>
      </c>
      <c r="O146">
        <f t="shared" si="72"/>
        <v>1</v>
      </c>
      <c r="P146">
        <f t="shared" si="72"/>
        <v>1</v>
      </c>
      <c r="Q146">
        <f t="shared" si="72"/>
        <v>1</v>
      </c>
      <c r="R146">
        <f t="shared" si="72"/>
        <v>0.5</v>
      </c>
      <c r="S146">
        <f t="shared" si="72"/>
        <v>1</v>
      </c>
      <c r="T146">
        <f t="shared" si="72"/>
        <v>1</v>
      </c>
      <c r="U146">
        <f t="shared" si="79"/>
        <v>0.5</v>
      </c>
      <c r="V146">
        <f t="shared" si="79"/>
        <v>0.25</v>
      </c>
      <c r="W146">
        <f t="shared" si="79"/>
        <v>0.75</v>
      </c>
      <c r="X146">
        <f t="shared" si="79"/>
        <v>0.5</v>
      </c>
      <c r="Y146" s="16">
        <f t="shared" si="79"/>
        <v>0.25</v>
      </c>
      <c r="Z146" s="16">
        <f t="shared" si="73"/>
        <v>0.125</v>
      </c>
      <c r="AB146">
        <f t="shared" si="78"/>
        <v>1</v>
      </c>
      <c r="AC146">
        <f t="shared" si="78"/>
        <v>1</v>
      </c>
      <c r="AD146">
        <f t="shared" si="78"/>
        <v>1</v>
      </c>
      <c r="AE146">
        <f t="shared" si="78"/>
        <v>0.5</v>
      </c>
      <c r="AF146">
        <f t="shared" si="78"/>
        <v>0.75</v>
      </c>
      <c r="AG146">
        <f t="shared" si="78"/>
        <v>1</v>
      </c>
      <c r="AH146">
        <f t="shared" si="78"/>
        <v>1</v>
      </c>
      <c r="AI146">
        <f t="shared" si="78"/>
        <v>0.5</v>
      </c>
      <c r="AJ146">
        <f t="shared" si="78"/>
        <v>0.375</v>
      </c>
      <c r="AK146">
        <f t="shared" si="78"/>
        <v>0.75</v>
      </c>
      <c r="AL146">
        <f t="shared" si="78"/>
        <v>0.75</v>
      </c>
      <c r="AM146">
        <f t="shared" si="78"/>
        <v>0.5</v>
      </c>
      <c r="AO146">
        <f t="shared" si="81"/>
        <v>1</v>
      </c>
      <c r="AP146">
        <f t="shared" si="82"/>
        <v>1</v>
      </c>
      <c r="AQ146">
        <f t="shared" si="83"/>
        <v>0.75</v>
      </c>
      <c r="AR146">
        <f t="shared" si="84"/>
        <v>1</v>
      </c>
      <c r="AS146">
        <f t="shared" si="85"/>
        <v>1</v>
      </c>
      <c r="AT146">
        <f t="shared" si="86"/>
        <v>0.75</v>
      </c>
      <c r="AV146">
        <f t="shared" si="87"/>
        <v>4816896</v>
      </c>
      <c r="AX146">
        <f t="shared" si="88"/>
        <v>4816896</v>
      </c>
      <c r="AY146">
        <f t="shared" si="89"/>
        <v>4816896</v>
      </c>
      <c r="AZ146">
        <f t="shared" si="90"/>
        <v>6422528</v>
      </c>
      <c r="BA146">
        <f t="shared" si="91"/>
        <v>4816896</v>
      </c>
      <c r="BB146">
        <f t="shared" si="92"/>
        <v>4816896</v>
      </c>
      <c r="BC146">
        <f t="shared" si="93"/>
        <v>6422528</v>
      </c>
      <c r="BE146">
        <f t="shared" si="94"/>
        <v>75264</v>
      </c>
      <c r="BF146">
        <f t="shared" si="95"/>
        <v>24576</v>
      </c>
      <c r="BG146">
        <f t="shared" si="96"/>
        <v>99840</v>
      </c>
      <c r="BH146">
        <f t="shared" si="80"/>
        <v>12544</v>
      </c>
      <c r="BJ146">
        <f t="shared" si="97"/>
        <v>0.75384615384615383</v>
      </c>
      <c r="BL146">
        <f t="shared" si="98"/>
        <v>0.12564102564102564</v>
      </c>
      <c r="BM146"/>
    </row>
    <row r="147" spans="1:65" x14ac:dyDescent="0.15">
      <c r="B147" t="s">
        <v>133</v>
      </c>
      <c r="C147" t="s">
        <v>425</v>
      </c>
      <c r="D147">
        <v>14</v>
      </c>
      <c r="E147">
        <v>14</v>
      </c>
      <c r="F147">
        <v>64</v>
      </c>
      <c r="G147">
        <v>256</v>
      </c>
      <c r="H147">
        <v>1</v>
      </c>
      <c r="I147">
        <v>1</v>
      </c>
      <c r="J147">
        <v>1</v>
      </c>
      <c r="K147">
        <v>1</v>
      </c>
      <c r="L147">
        <v>14</v>
      </c>
      <c r="M147">
        <v>14</v>
      </c>
      <c r="N147">
        <v>1</v>
      </c>
      <c r="O147">
        <f t="shared" si="72"/>
        <v>1</v>
      </c>
      <c r="P147">
        <f t="shared" si="72"/>
        <v>1</v>
      </c>
      <c r="Q147">
        <f t="shared" si="72"/>
        <v>1</v>
      </c>
      <c r="R147">
        <f t="shared" si="72"/>
        <v>1</v>
      </c>
      <c r="S147">
        <f t="shared" si="72"/>
        <v>0.5</v>
      </c>
      <c r="T147">
        <f t="shared" si="72"/>
        <v>1</v>
      </c>
      <c r="U147">
        <f t="shared" si="79"/>
        <v>1</v>
      </c>
      <c r="V147">
        <f t="shared" si="79"/>
        <v>0.765625</v>
      </c>
      <c r="W147">
        <f t="shared" si="79"/>
        <v>0.25</v>
      </c>
      <c r="X147">
        <f t="shared" si="79"/>
        <v>0.5</v>
      </c>
      <c r="Y147" s="16">
        <f t="shared" si="79"/>
        <v>0.765625</v>
      </c>
      <c r="Z147" s="16">
        <f t="shared" si="73"/>
        <v>0.5</v>
      </c>
      <c r="AB147">
        <f t="shared" si="78"/>
        <v>1</v>
      </c>
      <c r="AC147">
        <f t="shared" si="78"/>
        <v>1</v>
      </c>
      <c r="AD147">
        <f t="shared" si="78"/>
        <v>1</v>
      </c>
      <c r="AE147">
        <f t="shared" si="78"/>
        <v>1</v>
      </c>
      <c r="AF147">
        <f t="shared" si="78"/>
        <v>0.25</v>
      </c>
      <c r="AG147">
        <f t="shared" si="78"/>
        <v>0.5</v>
      </c>
      <c r="AH147">
        <f t="shared" si="78"/>
        <v>1</v>
      </c>
      <c r="AI147">
        <f t="shared" si="78"/>
        <v>1</v>
      </c>
      <c r="AJ147">
        <f t="shared" si="78"/>
        <v>6.25E-2</v>
      </c>
      <c r="AK147">
        <f t="shared" si="78"/>
        <v>0.125</v>
      </c>
      <c r="AL147">
        <f t="shared" si="78"/>
        <v>0.25</v>
      </c>
      <c r="AM147">
        <f t="shared" si="78"/>
        <v>0.5</v>
      </c>
      <c r="AO147">
        <f t="shared" si="81"/>
        <v>1</v>
      </c>
      <c r="AP147">
        <f t="shared" si="82"/>
        <v>1</v>
      </c>
      <c r="AQ147">
        <f t="shared" si="83"/>
        <v>0.765625</v>
      </c>
      <c r="AR147">
        <f t="shared" si="84"/>
        <v>1</v>
      </c>
      <c r="AS147">
        <f t="shared" si="85"/>
        <v>1</v>
      </c>
      <c r="AT147">
        <f t="shared" si="86"/>
        <v>0.5</v>
      </c>
      <c r="AV147">
        <f t="shared" si="87"/>
        <v>3211264</v>
      </c>
      <c r="AX147">
        <f t="shared" si="88"/>
        <v>3211264</v>
      </c>
      <c r="AY147">
        <f t="shared" si="89"/>
        <v>3211264</v>
      </c>
      <c r="AZ147">
        <f t="shared" si="90"/>
        <v>4194304</v>
      </c>
      <c r="BA147">
        <f t="shared" si="91"/>
        <v>3211264</v>
      </c>
      <c r="BB147">
        <f t="shared" si="92"/>
        <v>3211264</v>
      </c>
      <c r="BC147">
        <f t="shared" si="93"/>
        <v>6422528</v>
      </c>
      <c r="BE147">
        <f t="shared" si="94"/>
        <v>12544</v>
      </c>
      <c r="BF147">
        <f t="shared" si="95"/>
        <v>16384</v>
      </c>
      <c r="BG147">
        <f t="shared" si="96"/>
        <v>28928</v>
      </c>
      <c r="BH147">
        <f t="shared" si="80"/>
        <v>50176</v>
      </c>
      <c r="BJ147">
        <f t="shared" si="97"/>
        <v>0.4336283185840708</v>
      </c>
      <c r="BL147">
        <f t="shared" si="98"/>
        <v>1.7345132743362832</v>
      </c>
      <c r="BM147"/>
    </row>
    <row r="148" spans="1:65" x14ac:dyDescent="0.15">
      <c r="B148" t="s">
        <v>134</v>
      </c>
      <c r="C148" t="s">
        <v>425</v>
      </c>
      <c r="D148">
        <v>14</v>
      </c>
      <c r="E148">
        <v>14</v>
      </c>
      <c r="F148">
        <v>64</v>
      </c>
      <c r="G148">
        <v>256</v>
      </c>
      <c r="H148">
        <v>1</v>
      </c>
      <c r="I148">
        <v>3</v>
      </c>
      <c r="J148">
        <v>3</v>
      </c>
      <c r="K148">
        <v>1</v>
      </c>
      <c r="L148">
        <v>14</v>
      </c>
      <c r="M148">
        <v>14</v>
      </c>
      <c r="N148">
        <v>1</v>
      </c>
      <c r="O148">
        <f t="shared" si="72"/>
        <v>1</v>
      </c>
      <c r="P148">
        <f t="shared" si="72"/>
        <v>1</v>
      </c>
      <c r="Q148">
        <f t="shared" si="72"/>
        <v>1</v>
      </c>
      <c r="R148">
        <f t="shared" si="72"/>
        <v>1</v>
      </c>
      <c r="S148">
        <f t="shared" si="72"/>
        <v>0.5</v>
      </c>
      <c r="T148">
        <f t="shared" si="72"/>
        <v>1</v>
      </c>
      <c r="U148">
        <f t="shared" si="79"/>
        <v>1</v>
      </c>
      <c r="V148">
        <f t="shared" si="79"/>
        <v>0.765625</v>
      </c>
      <c r="W148">
        <f t="shared" si="79"/>
        <v>0.25</v>
      </c>
      <c r="X148">
        <f t="shared" si="79"/>
        <v>0.5</v>
      </c>
      <c r="Y148" s="16">
        <f t="shared" si="79"/>
        <v>0.765625</v>
      </c>
      <c r="Z148" s="16">
        <f t="shared" si="73"/>
        <v>0.5</v>
      </c>
      <c r="AB148">
        <f t="shared" si="78"/>
        <v>1</v>
      </c>
      <c r="AC148">
        <f t="shared" si="78"/>
        <v>1</v>
      </c>
      <c r="AD148">
        <f t="shared" si="78"/>
        <v>1</v>
      </c>
      <c r="AE148">
        <f t="shared" si="78"/>
        <v>1</v>
      </c>
      <c r="AF148">
        <f t="shared" si="78"/>
        <v>0.25</v>
      </c>
      <c r="AG148">
        <f t="shared" si="78"/>
        <v>0.5</v>
      </c>
      <c r="AH148">
        <f t="shared" si="78"/>
        <v>1</v>
      </c>
      <c r="AI148">
        <f t="shared" ref="AB148:AM169" si="99">IF( AND($D148*$E148&lt;AI$5, $G148&lt;AI$5),$F148*$G148/(CEILING($F148/AI$4,1)*AI$4*AI$5),$D148*$E148*$F148*$G148/(CEILING($F148/AI$4,1)*AI$4*CEILING($G148/AI$5,1)*AI$5*IF($D148*$E148&lt;AI$5,AI$5,$D148*$E148)) )</f>
        <v>1</v>
      </c>
      <c r="AJ148">
        <f t="shared" si="99"/>
        <v>6.25E-2</v>
      </c>
      <c r="AK148">
        <f t="shared" si="99"/>
        <v>0.125</v>
      </c>
      <c r="AL148">
        <f t="shared" si="99"/>
        <v>0.25</v>
      </c>
      <c r="AM148">
        <f t="shared" si="99"/>
        <v>0.5</v>
      </c>
      <c r="AO148">
        <f t="shared" si="81"/>
        <v>1</v>
      </c>
      <c r="AP148">
        <f t="shared" si="82"/>
        <v>1</v>
      </c>
      <c r="AQ148">
        <f t="shared" si="83"/>
        <v>0.765625</v>
      </c>
      <c r="AR148">
        <f t="shared" si="84"/>
        <v>1</v>
      </c>
      <c r="AS148">
        <f t="shared" si="85"/>
        <v>1</v>
      </c>
      <c r="AT148">
        <f t="shared" si="86"/>
        <v>0.5</v>
      </c>
      <c r="AV148">
        <f t="shared" si="87"/>
        <v>28901376</v>
      </c>
      <c r="AX148">
        <f t="shared" si="88"/>
        <v>28901376</v>
      </c>
      <c r="AY148">
        <f t="shared" si="89"/>
        <v>28901376</v>
      </c>
      <c r="AZ148">
        <f t="shared" si="90"/>
        <v>37748736</v>
      </c>
      <c r="BA148">
        <f t="shared" si="91"/>
        <v>28901376</v>
      </c>
      <c r="BB148">
        <f t="shared" si="92"/>
        <v>28901376</v>
      </c>
      <c r="BC148">
        <f t="shared" si="93"/>
        <v>57802752</v>
      </c>
      <c r="BE148">
        <f t="shared" si="94"/>
        <v>12544</v>
      </c>
      <c r="BF148">
        <f t="shared" si="95"/>
        <v>147456</v>
      </c>
      <c r="BG148">
        <f t="shared" si="96"/>
        <v>160000</v>
      </c>
      <c r="BH148">
        <f t="shared" si="80"/>
        <v>50176</v>
      </c>
      <c r="BJ148">
        <f t="shared" si="97"/>
        <v>7.8399999999999997E-2</v>
      </c>
      <c r="BL148">
        <f t="shared" si="98"/>
        <v>0.31359999999999999</v>
      </c>
      <c r="BM148"/>
    </row>
    <row r="149" spans="1:65" x14ac:dyDescent="0.15">
      <c r="B149" t="s">
        <v>135</v>
      </c>
      <c r="C149" t="s">
        <v>425</v>
      </c>
      <c r="D149">
        <v>14</v>
      </c>
      <c r="E149">
        <v>14</v>
      </c>
      <c r="F149">
        <v>512</v>
      </c>
      <c r="G149">
        <v>64</v>
      </c>
      <c r="H149">
        <v>1</v>
      </c>
      <c r="I149">
        <v>1</v>
      </c>
      <c r="J149">
        <v>1</v>
      </c>
      <c r="K149">
        <v>1</v>
      </c>
      <c r="L149">
        <v>14</v>
      </c>
      <c r="M149">
        <v>14</v>
      </c>
      <c r="N149">
        <v>1</v>
      </c>
      <c r="O149">
        <f t="shared" si="72"/>
        <v>1</v>
      </c>
      <c r="P149">
        <f t="shared" si="72"/>
        <v>1</v>
      </c>
      <c r="Q149">
        <f t="shared" si="72"/>
        <v>1</v>
      </c>
      <c r="R149">
        <f t="shared" si="72"/>
        <v>0.5</v>
      </c>
      <c r="S149">
        <f t="shared" si="72"/>
        <v>1</v>
      </c>
      <c r="T149">
        <f t="shared" si="72"/>
        <v>1</v>
      </c>
      <c r="U149">
        <f t="shared" si="79"/>
        <v>0.5</v>
      </c>
      <c r="V149">
        <f t="shared" si="79"/>
        <v>0.25</v>
      </c>
      <c r="W149">
        <f t="shared" si="79"/>
        <v>1</v>
      </c>
      <c r="X149">
        <f t="shared" si="79"/>
        <v>0.5</v>
      </c>
      <c r="Y149" s="16">
        <f t="shared" si="79"/>
        <v>0.25</v>
      </c>
      <c r="Z149" s="16">
        <f t="shared" si="73"/>
        <v>0.125</v>
      </c>
      <c r="AB149">
        <f t="shared" si="99"/>
        <v>1</v>
      </c>
      <c r="AC149">
        <f t="shared" si="99"/>
        <v>1</v>
      </c>
      <c r="AD149">
        <f t="shared" si="99"/>
        <v>1</v>
      </c>
      <c r="AE149">
        <f t="shared" si="99"/>
        <v>0.5</v>
      </c>
      <c r="AF149">
        <f t="shared" si="99"/>
        <v>1</v>
      </c>
      <c r="AG149">
        <f t="shared" si="99"/>
        <v>1</v>
      </c>
      <c r="AH149">
        <f t="shared" si="99"/>
        <v>1</v>
      </c>
      <c r="AI149">
        <f t="shared" si="99"/>
        <v>0.5</v>
      </c>
      <c r="AJ149">
        <f t="shared" si="99"/>
        <v>0.5</v>
      </c>
      <c r="AK149">
        <f t="shared" si="99"/>
        <v>1</v>
      </c>
      <c r="AL149">
        <f t="shared" si="99"/>
        <v>1</v>
      </c>
      <c r="AM149">
        <f t="shared" si="99"/>
        <v>0.5</v>
      </c>
      <c r="AO149">
        <f t="shared" si="81"/>
        <v>1</v>
      </c>
      <c r="AP149">
        <f t="shared" si="82"/>
        <v>1</v>
      </c>
      <c r="AQ149">
        <f t="shared" si="83"/>
        <v>1</v>
      </c>
      <c r="AR149">
        <f t="shared" si="84"/>
        <v>1</v>
      </c>
      <c r="AS149">
        <f t="shared" si="85"/>
        <v>1</v>
      </c>
      <c r="AT149">
        <f t="shared" si="86"/>
        <v>1</v>
      </c>
      <c r="AV149">
        <f t="shared" si="87"/>
        <v>6422528</v>
      </c>
      <c r="AX149">
        <f t="shared" si="88"/>
        <v>6422528</v>
      </c>
      <c r="AY149">
        <f t="shared" si="89"/>
        <v>6422528</v>
      </c>
      <c r="AZ149">
        <f t="shared" si="90"/>
        <v>6422528</v>
      </c>
      <c r="BA149">
        <f t="shared" si="91"/>
        <v>6422528</v>
      </c>
      <c r="BB149">
        <f t="shared" si="92"/>
        <v>6422528</v>
      </c>
      <c r="BC149">
        <f t="shared" si="93"/>
        <v>6422528</v>
      </c>
      <c r="BE149">
        <f t="shared" si="94"/>
        <v>100352</v>
      </c>
      <c r="BF149">
        <f t="shared" si="95"/>
        <v>32768</v>
      </c>
      <c r="BG149">
        <f t="shared" si="96"/>
        <v>133120</v>
      </c>
      <c r="BH149">
        <f t="shared" si="80"/>
        <v>12544</v>
      </c>
      <c r="BJ149">
        <f t="shared" si="97"/>
        <v>0.75384615384615383</v>
      </c>
      <c r="BL149">
        <f t="shared" si="98"/>
        <v>9.4230769230769229E-2</v>
      </c>
      <c r="BM149"/>
    </row>
    <row r="150" spans="1:65" x14ac:dyDescent="0.15">
      <c r="B150" t="s">
        <v>136</v>
      </c>
      <c r="C150" t="s">
        <v>425</v>
      </c>
      <c r="D150">
        <v>14</v>
      </c>
      <c r="E150">
        <v>14</v>
      </c>
      <c r="F150">
        <v>64</v>
      </c>
      <c r="G150">
        <v>256</v>
      </c>
      <c r="H150">
        <v>1</v>
      </c>
      <c r="I150">
        <v>1</v>
      </c>
      <c r="J150">
        <v>1</v>
      </c>
      <c r="K150">
        <v>1</v>
      </c>
      <c r="L150">
        <v>14</v>
      </c>
      <c r="M150">
        <v>14</v>
      </c>
      <c r="N150">
        <v>1</v>
      </c>
      <c r="O150">
        <f t="shared" si="72"/>
        <v>1</v>
      </c>
      <c r="P150">
        <f t="shared" si="72"/>
        <v>1</v>
      </c>
      <c r="Q150">
        <f t="shared" si="72"/>
        <v>1</v>
      </c>
      <c r="R150">
        <f t="shared" si="72"/>
        <v>1</v>
      </c>
      <c r="S150">
        <f t="shared" si="72"/>
        <v>0.5</v>
      </c>
      <c r="T150">
        <f t="shared" si="72"/>
        <v>1</v>
      </c>
      <c r="U150">
        <f t="shared" si="79"/>
        <v>1</v>
      </c>
      <c r="V150">
        <f t="shared" si="79"/>
        <v>0.765625</v>
      </c>
      <c r="W150">
        <f t="shared" si="79"/>
        <v>0.25</v>
      </c>
      <c r="X150">
        <f t="shared" si="79"/>
        <v>0.5</v>
      </c>
      <c r="Y150" s="16">
        <f t="shared" si="79"/>
        <v>0.765625</v>
      </c>
      <c r="Z150" s="16">
        <f t="shared" si="73"/>
        <v>0.5</v>
      </c>
      <c r="AB150">
        <f t="shared" si="99"/>
        <v>1</v>
      </c>
      <c r="AC150">
        <f t="shared" si="99"/>
        <v>1</v>
      </c>
      <c r="AD150">
        <f t="shared" si="99"/>
        <v>1</v>
      </c>
      <c r="AE150">
        <f t="shared" si="99"/>
        <v>1</v>
      </c>
      <c r="AF150">
        <f t="shared" si="99"/>
        <v>0.25</v>
      </c>
      <c r="AG150">
        <f t="shared" si="99"/>
        <v>0.5</v>
      </c>
      <c r="AH150">
        <f t="shared" si="99"/>
        <v>1</v>
      </c>
      <c r="AI150">
        <f t="shared" si="99"/>
        <v>1</v>
      </c>
      <c r="AJ150">
        <f t="shared" si="99"/>
        <v>6.25E-2</v>
      </c>
      <c r="AK150">
        <f t="shared" si="99"/>
        <v>0.125</v>
      </c>
      <c r="AL150">
        <f t="shared" si="99"/>
        <v>0.25</v>
      </c>
      <c r="AM150">
        <f t="shared" si="99"/>
        <v>0.5</v>
      </c>
      <c r="AO150">
        <f t="shared" si="81"/>
        <v>1</v>
      </c>
      <c r="AP150">
        <f t="shared" si="82"/>
        <v>1</v>
      </c>
      <c r="AQ150">
        <f t="shared" si="83"/>
        <v>0.765625</v>
      </c>
      <c r="AR150">
        <f t="shared" si="84"/>
        <v>1</v>
      </c>
      <c r="AS150">
        <f t="shared" si="85"/>
        <v>1</v>
      </c>
      <c r="AT150">
        <f t="shared" si="86"/>
        <v>0.5</v>
      </c>
      <c r="AV150">
        <f t="shared" si="87"/>
        <v>3211264</v>
      </c>
      <c r="AX150">
        <f t="shared" si="88"/>
        <v>3211264</v>
      </c>
      <c r="AY150">
        <f t="shared" si="89"/>
        <v>3211264</v>
      </c>
      <c r="AZ150">
        <f t="shared" si="90"/>
        <v>4194304</v>
      </c>
      <c r="BA150">
        <f t="shared" si="91"/>
        <v>3211264</v>
      </c>
      <c r="BB150">
        <f t="shared" si="92"/>
        <v>3211264</v>
      </c>
      <c r="BC150">
        <f t="shared" si="93"/>
        <v>6422528</v>
      </c>
      <c r="BE150">
        <f t="shared" si="94"/>
        <v>12544</v>
      </c>
      <c r="BF150">
        <f t="shared" si="95"/>
        <v>16384</v>
      </c>
      <c r="BG150">
        <f t="shared" si="96"/>
        <v>28928</v>
      </c>
      <c r="BH150">
        <f t="shared" si="80"/>
        <v>50176</v>
      </c>
      <c r="BJ150">
        <f t="shared" si="97"/>
        <v>0.4336283185840708</v>
      </c>
      <c r="BL150">
        <f t="shared" si="98"/>
        <v>1.7345132743362832</v>
      </c>
      <c r="BM150"/>
    </row>
    <row r="151" spans="1:65" x14ac:dyDescent="0.15">
      <c r="B151" t="s">
        <v>137</v>
      </c>
      <c r="C151" t="s">
        <v>425</v>
      </c>
      <c r="D151">
        <v>14</v>
      </c>
      <c r="E151">
        <v>14</v>
      </c>
      <c r="F151">
        <v>64</v>
      </c>
      <c r="G151">
        <v>256</v>
      </c>
      <c r="H151">
        <v>1</v>
      </c>
      <c r="I151">
        <v>3</v>
      </c>
      <c r="J151">
        <v>3</v>
      </c>
      <c r="K151">
        <v>1</v>
      </c>
      <c r="L151">
        <v>14</v>
      </c>
      <c r="M151">
        <v>14</v>
      </c>
      <c r="N151">
        <v>1</v>
      </c>
      <c r="O151">
        <f t="shared" si="72"/>
        <v>1</v>
      </c>
      <c r="P151">
        <f t="shared" si="72"/>
        <v>1</v>
      </c>
      <c r="Q151">
        <f t="shared" si="72"/>
        <v>1</v>
      </c>
      <c r="R151">
        <f t="shared" si="72"/>
        <v>1</v>
      </c>
      <c r="S151">
        <f t="shared" si="72"/>
        <v>0.5</v>
      </c>
      <c r="T151">
        <f t="shared" si="72"/>
        <v>1</v>
      </c>
      <c r="U151">
        <f t="shared" si="79"/>
        <v>1</v>
      </c>
      <c r="V151">
        <f t="shared" si="79"/>
        <v>0.765625</v>
      </c>
      <c r="W151">
        <f t="shared" si="79"/>
        <v>0.25</v>
      </c>
      <c r="X151">
        <f t="shared" si="79"/>
        <v>0.5</v>
      </c>
      <c r="Y151" s="16">
        <f t="shared" si="79"/>
        <v>0.765625</v>
      </c>
      <c r="Z151" s="16">
        <f t="shared" si="73"/>
        <v>0.5</v>
      </c>
      <c r="AB151">
        <f t="shared" si="99"/>
        <v>1</v>
      </c>
      <c r="AC151">
        <f t="shared" si="99"/>
        <v>1</v>
      </c>
      <c r="AD151">
        <f t="shared" si="99"/>
        <v>1</v>
      </c>
      <c r="AE151">
        <f t="shared" si="99"/>
        <v>1</v>
      </c>
      <c r="AF151">
        <f t="shared" si="99"/>
        <v>0.25</v>
      </c>
      <c r="AG151">
        <f t="shared" si="99"/>
        <v>0.5</v>
      </c>
      <c r="AH151">
        <f t="shared" si="99"/>
        <v>1</v>
      </c>
      <c r="AI151">
        <f t="shared" si="99"/>
        <v>1</v>
      </c>
      <c r="AJ151">
        <f t="shared" si="99"/>
        <v>6.25E-2</v>
      </c>
      <c r="AK151">
        <f t="shared" si="99"/>
        <v>0.125</v>
      </c>
      <c r="AL151">
        <f t="shared" si="99"/>
        <v>0.25</v>
      </c>
      <c r="AM151">
        <f t="shared" si="99"/>
        <v>0.5</v>
      </c>
      <c r="AO151">
        <f t="shared" si="81"/>
        <v>1</v>
      </c>
      <c r="AP151">
        <f t="shared" si="82"/>
        <v>1</v>
      </c>
      <c r="AQ151">
        <f t="shared" si="83"/>
        <v>0.765625</v>
      </c>
      <c r="AR151">
        <f t="shared" si="84"/>
        <v>1</v>
      </c>
      <c r="AS151">
        <f t="shared" si="85"/>
        <v>1</v>
      </c>
      <c r="AT151">
        <f t="shared" si="86"/>
        <v>0.5</v>
      </c>
      <c r="AV151">
        <f t="shared" si="87"/>
        <v>28901376</v>
      </c>
      <c r="AX151">
        <f t="shared" si="88"/>
        <v>28901376</v>
      </c>
      <c r="AY151">
        <f t="shared" si="89"/>
        <v>28901376</v>
      </c>
      <c r="AZ151">
        <f t="shared" si="90"/>
        <v>37748736</v>
      </c>
      <c r="BA151">
        <f t="shared" si="91"/>
        <v>28901376</v>
      </c>
      <c r="BB151">
        <f t="shared" si="92"/>
        <v>28901376</v>
      </c>
      <c r="BC151">
        <f t="shared" si="93"/>
        <v>57802752</v>
      </c>
      <c r="BE151">
        <f t="shared" si="94"/>
        <v>12544</v>
      </c>
      <c r="BF151">
        <f t="shared" si="95"/>
        <v>147456</v>
      </c>
      <c r="BG151">
        <f t="shared" si="96"/>
        <v>160000</v>
      </c>
      <c r="BH151">
        <f t="shared" si="80"/>
        <v>50176</v>
      </c>
      <c r="BJ151">
        <f t="shared" si="97"/>
        <v>7.8399999999999997E-2</v>
      </c>
      <c r="BL151">
        <f t="shared" si="98"/>
        <v>0.31359999999999999</v>
      </c>
      <c r="BM151"/>
    </row>
    <row r="152" spans="1:65" x14ac:dyDescent="0.15">
      <c r="B152" t="s">
        <v>138</v>
      </c>
      <c r="C152" t="s">
        <v>425</v>
      </c>
      <c r="D152">
        <v>14</v>
      </c>
      <c r="E152">
        <v>14</v>
      </c>
      <c r="F152">
        <v>512</v>
      </c>
      <c r="G152">
        <v>1000</v>
      </c>
      <c r="H152">
        <v>1</v>
      </c>
      <c r="I152">
        <v>1</v>
      </c>
      <c r="J152">
        <v>1</v>
      </c>
      <c r="K152">
        <v>1</v>
      </c>
      <c r="L152">
        <v>14</v>
      </c>
      <c r="M152">
        <v>14</v>
      </c>
      <c r="N152">
        <v>1</v>
      </c>
      <c r="O152">
        <f t="shared" si="72"/>
        <v>0.99206349206349209</v>
      </c>
      <c r="P152">
        <f t="shared" si="72"/>
        <v>0.9765625</v>
      </c>
      <c r="Q152">
        <f t="shared" si="72"/>
        <v>0.9765625</v>
      </c>
      <c r="R152">
        <f t="shared" si="72"/>
        <v>0.9765625</v>
      </c>
      <c r="S152">
        <f t="shared" si="72"/>
        <v>0.9765625</v>
      </c>
      <c r="T152">
        <f t="shared" si="72"/>
        <v>0.9765625</v>
      </c>
      <c r="U152">
        <f t="shared" si="79"/>
        <v>0.9765625</v>
      </c>
      <c r="V152">
        <f t="shared" si="79"/>
        <v>0.7476806640625</v>
      </c>
      <c r="W152">
        <f t="shared" si="79"/>
        <v>0.9765625</v>
      </c>
      <c r="X152">
        <f t="shared" si="79"/>
        <v>0.9765625</v>
      </c>
      <c r="Y152" s="16">
        <f t="shared" si="79"/>
        <v>0.7476806640625</v>
      </c>
      <c r="Z152" s="16">
        <f t="shared" si="73"/>
        <v>0.37384033203125</v>
      </c>
      <c r="AB152">
        <f t="shared" si="99"/>
        <v>0.99206349206349209</v>
      </c>
      <c r="AC152">
        <f t="shared" si="99"/>
        <v>0.9765625</v>
      </c>
      <c r="AD152">
        <f t="shared" si="99"/>
        <v>0.9765625</v>
      </c>
      <c r="AE152">
        <f t="shared" si="99"/>
        <v>0.9765625</v>
      </c>
      <c r="AF152">
        <f t="shared" si="99"/>
        <v>0.99206349206349209</v>
      </c>
      <c r="AG152">
        <f t="shared" si="99"/>
        <v>0.9765625</v>
      </c>
      <c r="AH152">
        <f t="shared" si="99"/>
        <v>0.9765625</v>
      </c>
      <c r="AI152">
        <f t="shared" si="99"/>
        <v>0.9765625</v>
      </c>
      <c r="AJ152">
        <f t="shared" si="99"/>
        <v>0.49603174603174605</v>
      </c>
      <c r="AK152">
        <f t="shared" si="99"/>
        <v>0.9765625</v>
      </c>
      <c r="AL152">
        <f t="shared" si="99"/>
        <v>0.9765625</v>
      </c>
      <c r="AM152">
        <f t="shared" si="99"/>
        <v>0.9765625</v>
      </c>
      <c r="AO152">
        <f t="shared" si="81"/>
        <v>0.99206349206349209</v>
      </c>
      <c r="AP152">
        <f t="shared" si="82"/>
        <v>0.9765625</v>
      </c>
      <c r="AQ152">
        <f t="shared" si="83"/>
        <v>0.9765625</v>
      </c>
      <c r="AR152">
        <f t="shared" si="84"/>
        <v>0.99206349206349209</v>
      </c>
      <c r="AS152">
        <f t="shared" si="85"/>
        <v>0.99206349206349209</v>
      </c>
      <c r="AT152">
        <f t="shared" si="86"/>
        <v>0.9765625</v>
      </c>
      <c r="AV152">
        <f t="shared" si="87"/>
        <v>100352000</v>
      </c>
      <c r="AX152">
        <f t="shared" si="88"/>
        <v>101154816</v>
      </c>
      <c r="AY152">
        <f t="shared" si="89"/>
        <v>102760448</v>
      </c>
      <c r="AZ152">
        <f t="shared" si="90"/>
        <v>102760448</v>
      </c>
      <c r="BA152">
        <f t="shared" si="91"/>
        <v>101154816</v>
      </c>
      <c r="BB152">
        <f t="shared" si="92"/>
        <v>101154816</v>
      </c>
      <c r="BC152">
        <f t="shared" si="93"/>
        <v>102760448</v>
      </c>
      <c r="BE152">
        <f t="shared" si="94"/>
        <v>100352</v>
      </c>
      <c r="BF152">
        <f t="shared" si="95"/>
        <v>512000</v>
      </c>
      <c r="BG152">
        <f t="shared" si="96"/>
        <v>612352</v>
      </c>
      <c r="BH152">
        <f t="shared" si="80"/>
        <v>196000</v>
      </c>
      <c r="BJ152">
        <f t="shared" si="97"/>
        <v>0.16387959866220736</v>
      </c>
      <c r="BL152">
        <f t="shared" si="98"/>
        <v>0.32007734113712377</v>
      </c>
      <c r="BM152"/>
    </row>
    <row r="153" spans="1:65" s="11" customFormat="1" x14ac:dyDescent="0.15">
      <c r="A153" s="11" t="s">
        <v>139</v>
      </c>
      <c r="B153" s="11" t="s">
        <v>140</v>
      </c>
      <c r="C153" s="11" t="s">
        <v>423</v>
      </c>
      <c r="D153" s="11">
        <v>416</v>
      </c>
      <c r="E153" s="11">
        <v>416</v>
      </c>
      <c r="F153" s="11">
        <v>3</v>
      </c>
      <c r="G153" s="11">
        <v>32</v>
      </c>
      <c r="H153" s="11">
        <v>1</v>
      </c>
      <c r="I153" s="11">
        <v>3</v>
      </c>
      <c r="J153" s="11">
        <v>3</v>
      </c>
      <c r="K153" s="11">
        <v>1</v>
      </c>
      <c r="L153" s="11">
        <v>416</v>
      </c>
      <c r="M153" s="11">
        <v>416</v>
      </c>
      <c r="N153" s="11">
        <v>2</v>
      </c>
      <c r="O153" s="11">
        <f t="shared" ref="O153:Z153" si="100">IF( O$4&lt;$F153*$I153*$J153,IF(O$4&lt;$I153*$J153,IF(O$4&lt;$I153,0,$I153),$I153*$J153), $I153*$J153*$F153)*MIN(O$5,$G153)/O$4/O$5</f>
        <v>0.421875</v>
      </c>
      <c r="P153" s="11">
        <f t="shared" si="100"/>
        <v>0.84375</v>
      </c>
      <c r="Q153" s="11">
        <f t="shared" si="100"/>
        <v>0.28125</v>
      </c>
      <c r="R153" s="11">
        <f t="shared" si="100"/>
        <v>9.375E-2</v>
      </c>
      <c r="S153" s="11">
        <f t="shared" si="100"/>
        <v>0.2109375</v>
      </c>
      <c r="T153" s="11">
        <f t="shared" si="100"/>
        <v>0.2109375</v>
      </c>
      <c r="U153" s="11">
        <f t="shared" si="100"/>
        <v>0.2109375</v>
      </c>
      <c r="V153" s="11">
        <f t="shared" si="100"/>
        <v>7.03125E-2</v>
      </c>
      <c r="W153">
        <f t="shared" si="100"/>
        <v>5.2734375E-2</v>
      </c>
      <c r="X153">
        <f t="shared" si="100"/>
        <v>5.2734375E-2</v>
      </c>
      <c r="Y153" s="16">
        <f t="shared" si="100"/>
        <v>5.2734375E-2</v>
      </c>
      <c r="Z153" s="16">
        <f t="shared" si="100"/>
        <v>5.2734375E-2</v>
      </c>
      <c r="AB153" s="11">
        <f t="shared" ref="AB153:AM153" si="101">IF( AB$4&lt;$F153*$I153*$J153,IF(AB$4&lt;$I153*$J153,IF(AB$4&lt;$I153,0,$I153),$I153*$J153), $I153*$J153*$F153)*MIN(AB$5,$G153)/AB$4/AB$5</f>
        <v>0.421875</v>
      </c>
      <c r="AC153" s="11">
        <f t="shared" si="101"/>
        <v>0.84375</v>
      </c>
      <c r="AD153" s="11">
        <f t="shared" si="101"/>
        <v>0.28125</v>
      </c>
      <c r="AE153" s="11">
        <f t="shared" si="101"/>
        <v>9.375E-2</v>
      </c>
      <c r="AF153" s="11">
        <f t="shared" si="101"/>
        <v>0.10546875</v>
      </c>
      <c r="AG153" s="11">
        <f t="shared" si="101"/>
        <v>0.2109375</v>
      </c>
      <c r="AH153" s="11">
        <f t="shared" si="101"/>
        <v>0.2109375</v>
      </c>
      <c r="AI153" s="11">
        <f t="shared" si="101"/>
        <v>0.2109375</v>
      </c>
      <c r="AJ153" s="11">
        <f t="shared" si="101"/>
        <v>2.63671875E-2</v>
      </c>
      <c r="AK153" s="11">
        <f t="shared" si="101"/>
        <v>5.2734375E-2</v>
      </c>
      <c r="AL153" s="11">
        <f t="shared" si="101"/>
        <v>5.2734375E-2</v>
      </c>
      <c r="AM153" s="11">
        <f t="shared" si="101"/>
        <v>5.2734375E-2</v>
      </c>
      <c r="AO153" s="11">
        <f t="shared" si="81"/>
        <v>0.84375</v>
      </c>
      <c r="AP153" s="11">
        <f t="shared" si="82"/>
        <v>0.2109375</v>
      </c>
      <c r="AQ153" s="11">
        <f t="shared" si="83"/>
        <v>5.2734375E-2</v>
      </c>
      <c r="AR153" s="11">
        <f t="shared" si="84"/>
        <v>0.84375</v>
      </c>
      <c r="AS153" s="11">
        <f t="shared" si="85"/>
        <v>0.2109375</v>
      </c>
      <c r="AT153" s="11">
        <f t="shared" si="86"/>
        <v>5.2734375E-2</v>
      </c>
      <c r="AV153" s="11">
        <f t="shared" si="87"/>
        <v>149520384</v>
      </c>
      <c r="AX153" s="11">
        <f t="shared" si="88"/>
        <v>177209344</v>
      </c>
      <c r="AY153" s="11">
        <f t="shared" si="89"/>
        <v>708837376</v>
      </c>
      <c r="AZ153" s="11">
        <f t="shared" si="90"/>
        <v>2835349504</v>
      </c>
      <c r="BA153" s="11">
        <f t="shared" si="91"/>
        <v>177209344</v>
      </c>
      <c r="BB153" s="11">
        <f t="shared" si="92"/>
        <v>708837376</v>
      </c>
      <c r="BC153" s="11">
        <f t="shared" si="93"/>
        <v>2835349504</v>
      </c>
      <c r="BE153" s="11">
        <f t="shared" si="94"/>
        <v>519168</v>
      </c>
      <c r="BF153" s="11">
        <f t="shared" si="95"/>
        <v>864</v>
      </c>
      <c r="BG153" s="11">
        <f t="shared" si="96"/>
        <v>520032</v>
      </c>
      <c r="BH153" s="11">
        <f t="shared" si="80"/>
        <v>2768896</v>
      </c>
      <c r="BJ153" s="11">
        <f t="shared" si="97"/>
        <v>0.99833856378069041</v>
      </c>
      <c r="BL153" s="11">
        <f t="shared" si="98"/>
        <v>5.3244723401636822</v>
      </c>
    </row>
    <row r="154" spans="1:65" x14ac:dyDescent="0.15">
      <c r="B154" t="s">
        <v>141</v>
      </c>
      <c r="C154" t="s">
        <v>423</v>
      </c>
      <c r="D154">
        <v>208</v>
      </c>
      <c r="E154">
        <v>208</v>
      </c>
      <c r="F154">
        <v>32</v>
      </c>
      <c r="G154">
        <v>64</v>
      </c>
      <c r="H154">
        <v>1</v>
      </c>
      <c r="I154">
        <v>3</v>
      </c>
      <c r="J154">
        <v>3</v>
      </c>
      <c r="K154">
        <v>1</v>
      </c>
      <c r="L154">
        <v>208</v>
      </c>
      <c r="M154">
        <v>208</v>
      </c>
      <c r="N154">
        <v>2</v>
      </c>
      <c r="O154">
        <f t="shared" si="72"/>
        <v>0.5</v>
      </c>
      <c r="P154">
        <f t="shared" si="72"/>
        <v>1</v>
      </c>
      <c r="Q154">
        <f t="shared" si="72"/>
        <v>1</v>
      </c>
      <c r="R154">
        <f t="shared" si="72"/>
        <v>0.5</v>
      </c>
      <c r="S154">
        <f t="shared" si="72"/>
        <v>0.25</v>
      </c>
      <c r="T154">
        <f t="shared" si="72"/>
        <v>0.5</v>
      </c>
      <c r="U154">
        <f t="shared" si="79"/>
        <v>0.5</v>
      </c>
      <c r="V154">
        <f t="shared" si="79"/>
        <v>0.25</v>
      </c>
      <c r="W154">
        <f t="shared" si="79"/>
        <v>0.125</v>
      </c>
      <c r="X154">
        <f t="shared" si="79"/>
        <v>0.125</v>
      </c>
      <c r="Y154" s="16">
        <f t="shared" si="79"/>
        <v>0.125</v>
      </c>
      <c r="Z154" s="16">
        <f t="shared" si="73"/>
        <v>0.125</v>
      </c>
      <c r="AB154">
        <f t="shared" si="99"/>
        <v>0.5</v>
      </c>
      <c r="AC154">
        <f t="shared" si="99"/>
        <v>1</v>
      </c>
      <c r="AD154">
        <f t="shared" si="99"/>
        <v>1</v>
      </c>
      <c r="AE154">
        <f t="shared" si="99"/>
        <v>0.5</v>
      </c>
      <c r="AF154">
        <f t="shared" si="99"/>
        <v>0.125</v>
      </c>
      <c r="AG154">
        <f t="shared" si="99"/>
        <v>0.25</v>
      </c>
      <c r="AH154">
        <f t="shared" si="99"/>
        <v>0.5</v>
      </c>
      <c r="AI154">
        <f t="shared" si="99"/>
        <v>0.5</v>
      </c>
      <c r="AJ154">
        <f t="shared" si="99"/>
        <v>3.125E-2</v>
      </c>
      <c r="AK154">
        <f t="shared" si="99"/>
        <v>6.25E-2</v>
      </c>
      <c r="AL154">
        <f t="shared" si="99"/>
        <v>0.125</v>
      </c>
      <c r="AM154">
        <f t="shared" si="99"/>
        <v>0.125</v>
      </c>
      <c r="AO154">
        <f t="shared" si="81"/>
        <v>1</v>
      </c>
      <c r="AP154">
        <f t="shared" si="82"/>
        <v>0.5</v>
      </c>
      <c r="AQ154">
        <f t="shared" si="83"/>
        <v>0.125</v>
      </c>
      <c r="AR154">
        <f t="shared" si="84"/>
        <v>1</v>
      </c>
      <c r="AS154">
        <f t="shared" si="85"/>
        <v>0.5</v>
      </c>
      <c r="AT154">
        <f t="shared" si="86"/>
        <v>0.125</v>
      </c>
      <c r="AV154">
        <f t="shared" si="87"/>
        <v>797442048</v>
      </c>
      <c r="AX154">
        <f t="shared" si="88"/>
        <v>797442048</v>
      </c>
      <c r="AY154">
        <f t="shared" si="89"/>
        <v>1594884096</v>
      </c>
      <c r="AZ154">
        <f t="shared" si="90"/>
        <v>6379536384</v>
      </c>
      <c r="BA154">
        <f t="shared" si="91"/>
        <v>797442048</v>
      </c>
      <c r="BB154">
        <f t="shared" si="92"/>
        <v>1594884096</v>
      </c>
      <c r="BC154">
        <f t="shared" si="93"/>
        <v>6379536384</v>
      </c>
      <c r="BE154">
        <f t="shared" si="94"/>
        <v>1384448</v>
      </c>
      <c r="BF154">
        <f t="shared" si="95"/>
        <v>18432</v>
      </c>
      <c r="BG154">
        <f t="shared" si="96"/>
        <v>1402880</v>
      </c>
      <c r="BH154">
        <f t="shared" si="80"/>
        <v>1384448</v>
      </c>
      <c r="BJ154">
        <f t="shared" si="97"/>
        <v>0.98686131386861309</v>
      </c>
      <c r="BL154">
        <f t="shared" si="98"/>
        <v>0.98686131386861309</v>
      </c>
      <c r="BM154"/>
    </row>
    <row r="155" spans="1:65" x14ac:dyDescent="0.15">
      <c r="B155" t="s">
        <v>142</v>
      </c>
      <c r="C155" t="s">
        <v>423</v>
      </c>
      <c r="D155">
        <v>104</v>
      </c>
      <c r="E155">
        <v>104</v>
      </c>
      <c r="F155">
        <v>64</v>
      </c>
      <c r="G155">
        <v>128</v>
      </c>
      <c r="H155">
        <v>1</v>
      </c>
      <c r="I155">
        <v>3</v>
      </c>
      <c r="J155">
        <v>3</v>
      </c>
      <c r="K155">
        <v>1</v>
      </c>
      <c r="L155">
        <v>104</v>
      </c>
      <c r="M155">
        <v>104</v>
      </c>
      <c r="N155">
        <v>1</v>
      </c>
      <c r="O155">
        <f t="shared" si="72"/>
        <v>1</v>
      </c>
      <c r="P155">
        <f t="shared" si="72"/>
        <v>1</v>
      </c>
      <c r="Q155">
        <f t="shared" si="72"/>
        <v>1</v>
      </c>
      <c r="R155">
        <f t="shared" si="72"/>
        <v>1</v>
      </c>
      <c r="S155">
        <f t="shared" si="72"/>
        <v>0.5</v>
      </c>
      <c r="T155">
        <f t="shared" si="72"/>
        <v>1</v>
      </c>
      <c r="U155">
        <f t="shared" si="79"/>
        <v>1</v>
      </c>
      <c r="V155">
        <f t="shared" si="79"/>
        <v>0.5</v>
      </c>
      <c r="W155">
        <f t="shared" si="79"/>
        <v>0.25</v>
      </c>
      <c r="X155">
        <f t="shared" si="79"/>
        <v>0.5</v>
      </c>
      <c r="Y155">
        <f t="shared" si="79"/>
        <v>0.5</v>
      </c>
      <c r="Z155">
        <f t="shared" si="73"/>
        <v>0.25</v>
      </c>
      <c r="AB155">
        <f t="shared" si="99"/>
        <v>1</v>
      </c>
      <c r="AC155">
        <f t="shared" si="99"/>
        <v>1</v>
      </c>
      <c r="AD155">
        <f t="shared" si="99"/>
        <v>1</v>
      </c>
      <c r="AE155">
        <f t="shared" si="99"/>
        <v>1</v>
      </c>
      <c r="AF155">
        <f t="shared" si="99"/>
        <v>0.25</v>
      </c>
      <c r="AG155">
        <f t="shared" si="99"/>
        <v>0.5</v>
      </c>
      <c r="AH155">
        <f t="shared" si="99"/>
        <v>1</v>
      </c>
      <c r="AI155">
        <f t="shared" si="99"/>
        <v>1</v>
      </c>
      <c r="AJ155">
        <f t="shared" si="99"/>
        <v>6.25E-2</v>
      </c>
      <c r="AK155">
        <f t="shared" si="99"/>
        <v>0.125</v>
      </c>
      <c r="AL155">
        <f t="shared" si="99"/>
        <v>0.25</v>
      </c>
      <c r="AM155">
        <f t="shared" si="99"/>
        <v>0.5</v>
      </c>
      <c r="AO155">
        <f t="shared" si="81"/>
        <v>1</v>
      </c>
      <c r="AP155">
        <f t="shared" si="82"/>
        <v>1</v>
      </c>
      <c r="AQ155">
        <f t="shared" si="83"/>
        <v>0.5</v>
      </c>
      <c r="AR155">
        <f t="shared" si="84"/>
        <v>1</v>
      </c>
      <c r="AS155">
        <f t="shared" si="85"/>
        <v>1</v>
      </c>
      <c r="AT155">
        <f t="shared" si="86"/>
        <v>0.5</v>
      </c>
      <c r="AV155">
        <f t="shared" si="87"/>
        <v>797442048</v>
      </c>
      <c r="AX155">
        <f t="shared" si="88"/>
        <v>797442048</v>
      </c>
      <c r="AY155">
        <f t="shared" si="89"/>
        <v>797442048</v>
      </c>
      <c r="AZ155">
        <f t="shared" si="90"/>
        <v>1594884096</v>
      </c>
      <c r="BA155">
        <f t="shared" si="91"/>
        <v>797442048</v>
      </c>
      <c r="BB155">
        <f t="shared" si="92"/>
        <v>797442048</v>
      </c>
      <c r="BC155">
        <f t="shared" si="93"/>
        <v>1594884096</v>
      </c>
      <c r="BE155">
        <f t="shared" si="94"/>
        <v>692224</v>
      </c>
      <c r="BF155">
        <f t="shared" si="95"/>
        <v>73728</v>
      </c>
      <c r="BG155">
        <f t="shared" si="96"/>
        <v>765952</v>
      </c>
      <c r="BH155">
        <f t="shared" si="80"/>
        <v>1384448</v>
      </c>
      <c r="BJ155">
        <f t="shared" si="97"/>
        <v>0.90374331550802134</v>
      </c>
      <c r="BL155">
        <f t="shared" si="98"/>
        <v>1.8074866310160427</v>
      </c>
      <c r="BM155"/>
    </row>
    <row r="156" spans="1:65" x14ac:dyDescent="0.15">
      <c r="B156" t="s">
        <v>143</v>
      </c>
      <c r="C156" t="s">
        <v>423</v>
      </c>
      <c r="D156">
        <v>104</v>
      </c>
      <c r="E156">
        <v>104</v>
      </c>
      <c r="F156">
        <v>128</v>
      </c>
      <c r="G156">
        <v>64</v>
      </c>
      <c r="H156">
        <v>1</v>
      </c>
      <c r="I156">
        <v>1</v>
      </c>
      <c r="J156">
        <v>1</v>
      </c>
      <c r="K156">
        <v>1</v>
      </c>
      <c r="L156">
        <v>104</v>
      </c>
      <c r="M156">
        <v>104</v>
      </c>
      <c r="N156">
        <v>1</v>
      </c>
      <c r="O156">
        <f t="shared" ref="O156:Z192" si="102">IF( AND($D156*$E156&lt;O$5, $G156&lt;O$5),$F156*$G156/(CEILING($F156/O$4,1)*O$4*O$5),$D156*$E156*$F156*$G156/(CEILING($F156/O$4,1)*O$4*CEILING($G156/O$5,1)*O$5*IF($D156*$E156&lt;O$5,O$5,$D156*$E156)) )</f>
        <v>1</v>
      </c>
      <c r="P156">
        <f t="shared" si="102"/>
        <v>1</v>
      </c>
      <c r="Q156">
        <f t="shared" si="102"/>
        <v>1</v>
      </c>
      <c r="R156">
        <f t="shared" si="102"/>
        <v>0.5</v>
      </c>
      <c r="S156">
        <f t="shared" si="102"/>
        <v>1</v>
      </c>
      <c r="T156">
        <f t="shared" si="102"/>
        <v>1</v>
      </c>
      <c r="U156">
        <f t="shared" si="79"/>
        <v>0.5</v>
      </c>
      <c r="V156">
        <f t="shared" si="79"/>
        <v>0.25</v>
      </c>
      <c r="W156">
        <f t="shared" si="79"/>
        <v>0.5</v>
      </c>
      <c r="X156">
        <f t="shared" si="79"/>
        <v>0.5</v>
      </c>
      <c r="Y156">
        <f t="shared" si="79"/>
        <v>0.25</v>
      </c>
      <c r="Z156">
        <f t="shared" si="73"/>
        <v>0.125</v>
      </c>
      <c r="AB156">
        <f t="shared" si="99"/>
        <v>1</v>
      </c>
      <c r="AC156">
        <f t="shared" si="99"/>
        <v>1</v>
      </c>
      <c r="AD156">
        <f t="shared" si="99"/>
        <v>1</v>
      </c>
      <c r="AE156">
        <f t="shared" si="99"/>
        <v>0.5</v>
      </c>
      <c r="AF156">
        <f t="shared" si="99"/>
        <v>0.5</v>
      </c>
      <c r="AG156">
        <f t="shared" si="99"/>
        <v>1</v>
      </c>
      <c r="AH156">
        <f t="shared" si="99"/>
        <v>1</v>
      </c>
      <c r="AI156">
        <f t="shared" si="99"/>
        <v>0.5</v>
      </c>
      <c r="AJ156">
        <f t="shared" si="99"/>
        <v>0.125</v>
      </c>
      <c r="AK156">
        <f t="shared" si="99"/>
        <v>0.25</v>
      </c>
      <c r="AL156">
        <f t="shared" si="99"/>
        <v>0.5</v>
      </c>
      <c r="AM156">
        <f t="shared" si="99"/>
        <v>0.5</v>
      </c>
      <c r="AO156">
        <f t="shared" si="81"/>
        <v>1</v>
      </c>
      <c r="AP156">
        <f t="shared" si="82"/>
        <v>1</v>
      </c>
      <c r="AQ156">
        <f t="shared" si="83"/>
        <v>0.5</v>
      </c>
      <c r="AR156">
        <f t="shared" si="84"/>
        <v>1</v>
      </c>
      <c r="AS156">
        <f t="shared" si="85"/>
        <v>1</v>
      </c>
      <c r="AT156">
        <f t="shared" si="86"/>
        <v>0.5</v>
      </c>
      <c r="AV156">
        <f t="shared" si="87"/>
        <v>88604672</v>
      </c>
      <c r="AX156">
        <f t="shared" si="88"/>
        <v>88604672</v>
      </c>
      <c r="AY156">
        <f t="shared" si="89"/>
        <v>88604672</v>
      </c>
      <c r="AZ156">
        <f t="shared" si="90"/>
        <v>177209344</v>
      </c>
      <c r="BA156">
        <f t="shared" si="91"/>
        <v>88604672</v>
      </c>
      <c r="BB156">
        <f t="shared" si="92"/>
        <v>88604672</v>
      </c>
      <c r="BC156">
        <f t="shared" si="93"/>
        <v>177209344</v>
      </c>
      <c r="BE156">
        <f t="shared" si="94"/>
        <v>1384448</v>
      </c>
      <c r="BF156">
        <f t="shared" si="95"/>
        <v>8192</v>
      </c>
      <c r="BG156">
        <f t="shared" si="96"/>
        <v>1392640</v>
      </c>
      <c r="BH156">
        <f t="shared" si="80"/>
        <v>692224</v>
      </c>
      <c r="BJ156">
        <f t="shared" si="97"/>
        <v>0.99411764705882355</v>
      </c>
      <c r="BL156">
        <f t="shared" si="98"/>
        <v>0.49705882352941178</v>
      </c>
      <c r="BM156"/>
    </row>
    <row r="157" spans="1:65" x14ac:dyDescent="0.15">
      <c r="B157" t="s">
        <v>144</v>
      </c>
      <c r="C157" t="s">
        <v>423</v>
      </c>
      <c r="D157">
        <v>104</v>
      </c>
      <c r="E157">
        <v>104</v>
      </c>
      <c r="F157">
        <v>128</v>
      </c>
      <c r="G157">
        <v>128</v>
      </c>
      <c r="H157">
        <v>1</v>
      </c>
      <c r="I157">
        <v>3</v>
      </c>
      <c r="J157">
        <v>3</v>
      </c>
      <c r="K157">
        <v>1</v>
      </c>
      <c r="L157">
        <v>104</v>
      </c>
      <c r="M157">
        <v>104</v>
      </c>
      <c r="N157">
        <v>2</v>
      </c>
      <c r="O157">
        <f t="shared" si="102"/>
        <v>1</v>
      </c>
      <c r="P157">
        <f t="shared" si="102"/>
        <v>1</v>
      </c>
      <c r="Q157">
        <f t="shared" si="102"/>
        <v>1</v>
      </c>
      <c r="R157">
        <f t="shared" si="102"/>
        <v>1</v>
      </c>
      <c r="S157">
        <f t="shared" si="102"/>
        <v>1</v>
      </c>
      <c r="T157">
        <f t="shared" si="102"/>
        <v>1</v>
      </c>
      <c r="U157">
        <f t="shared" si="79"/>
        <v>1</v>
      </c>
      <c r="V157">
        <f t="shared" si="79"/>
        <v>0.5</v>
      </c>
      <c r="W157">
        <f t="shared" si="79"/>
        <v>0.5</v>
      </c>
      <c r="X157">
        <f t="shared" si="79"/>
        <v>1</v>
      </c>
      <c r="Y157">
        <f t="shared" si="79"/>
        <v>0.5</v>
      </c>
      <c r="Z157">
        <f t="shared" si="73"/>
        <v>0.25</v>
      </c>
      <c r="AB157">
        <f t="shared" si="99"/>
        <v>1</v>
      </c>
      <c r="AC157">
        <f t="shared" si="99"/>
        <v>1</v>
      </c>
      <c r="AD157">
        <f t="shared" si="99"/>
        <v>1</v>
      </c>
      <c r="AE157">
        <f t="shared" si="99"/>
        <v>1</v>
      </c>
      <c r="AF157">
        <f t="shared" si="99"/>
        <v>0.5</v>
      </c>
      <c r="AG157">
        <f t="shared" si="99"/>
        <v>1</v>
      </c>
      <c r="AH157">
        <f t="shared" si="99"/>
        <v>1</v>
      </c>
      <c r="AI157">
        <f t="shared" si="99"/>
        <v>1</v>
      </c>
      <c r="AJ157">
        <f t="shared" si="99"/>
        <v>0.125</v>
      </c>
      <c r="AK157">
        <f t="shared" si="99"/>
        <v>0.25</v>
      </c>
      <c r="AL157">
        <f t="shared" si="99"/>
        <v>0.5</v>
      </c>
      <c r="AM157">
        <f t="shared" si="99"/>
        <v>1</v>
      </c>
      <c r="AO157">
        <f t="shared" si="81"/>
        <v>1</v>
      </c>
      <c r="AP157">
        <f t="shared" si="82"/>
        <v>1</v>
      </c>
      <c r="AQ157">
        <f t="shared" si="83"/>
        <v>1</v>
      </c>
      <c r="AR157">
        <f t="shared" si="84"/>
        <v>1</v>
      </c>
      <c r="AS157">
        <f t="shared" si="85"/>
        <v>1</v>
      </c>
      <c r="AT157">
        <f t="shared" si="86"/>
        <v>1</v>
      </c>
      <c r="AV157">
        <f t="shared" si="87"/>
        <v>1594884096</v>
      </c>
      <c r="AX157">
        <f t="shared" si="88"/>
        <v>1594884096</v>
      </c>
      <c r="AY157">
        <f t="shared" si="89"/>
        <v>1594884096</v>
      </c>
      <c r="AZ157">
        <f t="shared" si="90"/>
        <v>1594884096</v>
      </c>
      <c r="BA157">
        <f t="shared" si="91"/>
        <v>1594884096</v>
      </c>
      <c r="BB157">
        <f t="shared" si="92"/>
        <v>1594884096</v>
      </c>
      <c r="BC157">
        <f t="shared" si="93"/>
        <v>1594884096</v>
      </c>
      <c r="BE157">
        <f t="shared" si="94"/>
        <v>1384448</v>
      </c>
      <c r="BF157">
        <f t="shared" si="95"/>
        <v>147456</v>
      </c>
      <c r="BG157">
        <f t="shared" si="96"/>
        <v>1531904</v>
      </c>
      <c r="BH157">
        <f t="shared" si="80"/>
        <v>692224</v>
      </c>
      <c r="BJ157">
        <f t="shared" si="97"/>
        <v>0.90374331550802134</v>
      </c>
      <c r="BL157">
        <f t="shared" si="98"/>
        <v>0.45187165775401067</v>
      </c>
      <c r="BM157"/>
    </row>
    <row r="158" spans="1:65" x14ac:dyDescent="0.15">
      <c r="B158" t="s">
        <v>145</v>
      </c>
      <c r="C158" t="s">
        <v>423</v>
      </c>
      <c r="D158">
        <v>52</v>
      </c>
      <c r="E158">
        <v>52</v>
      </c>
      <c r="F158">
        <v>128</v>
      </c>
      <c r="G158">
        <v>256</v>
      </c>
      <c r="H158">
        <v>1</v>
      </c>
      <c r="I158">
        <v>3</v>
      </c>
      <c r="J158">
        <v>3</v>
      </c>
      <c r="K158">
        <v>1</v>
      </c>
      <c r="L158">
        <v>52</v>
      </c>
      <c r="M158">
        <v>52</v>
      </c>
      <c r="N158">
        <v>1</v>
      </c>
      <c r="O158">
        <f t="shared" si="102"/>
        <v>1</v>
      </c>
      <c r="P158">
        <f t="shared" si="102"/>
        <v>1</v>
      </c>
      <c r="Q158">
        <f t="shared" si="102"/>
        <v>1</v>
      </c>
      <c r="R158">
        <f t="shared" si="102"/>
        <v>1</v>
      </c>
      <c r="S158">
        <f t="shared" si="102"/>
        <v>1</v>
      </c>
      <c r="T158">
        <f t="shared" si="102"/>
        <v>1</v>
      </c>
      <c r="U158">
        <f t="shared" si="79"/>
        <v>1</v>
      </c>
      <c r="V158">
        <f t="shared" si="79"/>
        <v>1</v>
      </c>
      <c r="W158">
        <f t="shared" si="79"/>
        <v>0.5</v>
      </c>
      <c r="X158">
        <f t="shared" si="79"/>
        <v>1</v>
      </c>
      <c r="Y158">
        <f t="shared" si="79"/>
        <v>1</v>
      </c>
      <c r="Z158">
        <f t="shared" si="73"/>
        <v>0.5</v>
      </c>
      <c r="AB158">
        <f t="shared" si="99"/>
        <v>1</v>
      </c>
      <c r="AC158">
        <f t="shared" si="99"/>
        <v>1</v>
      </c>
      <c r="AD158">
        <f t="shared" si="99"/>
        <v>1</v>
      </c>
      <c r="AE158">
        <f t="shared" si="99"/>
        <v>1</v>
      </c>
      <c r="AF158">
        <f t="shared" si="99"/>
        <v>0.5</v>
      </c>
      <c r="AG158">
        <f t="shared" si="99"/>
        <v>1</v>
      </c>
      <c r="AH158">
        <f t="shared" si="99"/>
        <v>1</v>
      </c>
      <c r="AI158">
        <f t="shared" si="99"/>
        <v>1</v>
      </c>
      <c r="AJ158">
        <f t="shared" si="99"/>
        <v>0.125</v>
      </c>
      <c r="AK158">
        <f t="shared" si="99"/>
        <v>0.25</v>
      </c>
      <c r="AL158">
        <f t="shared" si="99"/>
        <v>0.5</v>
      </c>
      <c r="AM158">
        <f t="shared" si="99"/>
        <v>1</v>
      </c>
      <c r="AO158">
        <f t="shared" si="81"/>
        <v>1</v>
      </c>
      <c r="AP158">
        <f t="shared" si="82"/>
        <v>1</v>
      </c>
      <c r="AQ158">
        <f t="shared" si="83"/>
        <v>1</v>
      </c>
      <c r="AR158">
        <f t="shared" si="84"/>
        <v>1</v>
      </c>
      <c r="AS158">
        <f t="shared" si="85"/>
        <v>1</v>
      </c>
      <c r="AT158">
        <f t="shared" si="86"/>
        <v>1</v>
      </c>
      <c r="AV158">
        <f t="shared" si="87"/>
        <v>797442048</v>
      </c>
      <c r="AX158">
        <f t="shared" si="88"/>
        <v>797442048</v>
      </c>
      <c r="AY158">
        <f t="shared" si="89"/>
        <v>797442048</v>
      </c>
      <c r="AZ158">
        <f t="shared" si="90"/>
        <v>797442048</v>
      </c>
      <c r="BA158">
        <f t="shared" si="91"/>
        <v>797442048</v>
      </c>
      <c r="BB158">
        <f t="shared" si="92"/>
        <v>797442048</v>
      </c>
      <c r="BC158">
        <f t="shared" si="93"/>
        <v>797442048</v>
      </c>
      <c r="BE158">
        <f t="shared" si="94"/>
        <v>346112</v>
      </c>
      <c r="BF158">
        <f t="shared" si="95"/>
        <v>294912</v>
      </c>
      <c r="BG158">
        <f t="shared" si="96"/>
        <v>641024</v>
      </c>
      <c r="BH158">
        <f t="shared" si="80"/>
        <v>692224</v>
      </c>
      <c r="BJ158">
        <f t="shared" si="97"/>
        <v>0.53993610223642174</v>
      </c>
      <c r="BL158">
        <f t="shared" si="98"/>
        <v>1.0798722044728435</v>
      </c>
      <c r="BM158"/>
    </row>
    <row r="159" spans="1:65" x14ac:dyDescent="0.15">
      <c r="B159" t="s">
        <v>146</v>
      </c>
      <c r="C159" t="s">
        <v>423</v>
      </c>
      <c r="D159">
        <v>52</v>
      </c>
      <c r="E159">
        <v>52</v>
      </c>
      <c r="F159">
        <v>256</v>
      </c>
      <c r="G159">
        <v>128</v>
      </c>
      <c r="H159">
        <v>1</v>
      </c>
      <c r="I159">
        <v>1</v>
      </c>
      <c r="J159">
        <v>1</v>
      </c>
      <c r="K159">
        <v>1</v>
      </c>
      <c r="L159">
        <v>52</v>
      </c>
      <c r="M159">
        <v>52</v>
      </c>
      <c r="N159">
        <v>1</v>
      </c>
      <c r="O159">
        <f t="shared" si="102"/>
        <v>1</v>
      </c>
      <c r="P159">
        <f t="shared" si="102"/>
        <v>1</v>
      </c>
      <c r="Q159">
        <f t="shared" si="102"/>
        <v>1</v>
      </c>
      <c r="R159">
        <f t="shared" si="102"/>
        <v>1</v>
      </c>
      <c r="S159">
        <f t="shared" si="102"/>
        <v>1</v>
      </c>
      <c r="T159">
        <f t="shared" si="102"/>
        <v>1</v>
      </c>
      <c r="U159">
        <f t="shared" si="79"/>
        <v>1</v>
      </c>
      <c r="V159">
        <f t="shared" si="79"/>
        <v>0.5</v>
      </c>
      <c r="W159">
        <f t="shared" si="79"/>
        <v>1</v>
      </c>
      <c r="X159">
        <f t="shared" si="79"/>
        <v>1</v>
      </c>
      <c r="Y159">
        <f t="shared" si="79"/>
        <v>0.5</v>
      </c>
      <c r="Z159">
        <f t="shared" si="73"/>
        <v>0.25</v>
      </c>
      <c r="AB159">
        <f t="shared" si="99"/>
        <v>1</v>
      </c>
      <c r="AC159">
        <f t="shared" si="99"/>
        <v>1</v>
      </c>
      <c r="AD159">
        <f t="shared" si="99"/>
        <v>1</v>
      </c>
      <c r="AE159">
        <f t="shared" si="99"/>
        <v>1</v>
      </c>
      <c r="AF159">
        <f t="shared" si="99"/>
        <v>1</v>
      </c>
      <c r="AG159">
        <f t="shared" si="99"/>
        <v>1</v>
      </c>
      <c r="AH159">
        <f t="shared" si="99"/>
        <v>1</v>
      </c>
      <c r="AI159">
        <f t="shared" si="99"/>
        <v>1</v>
      </c>
      <c r="AJ159">
        <f t="shared" si="99"/>
        <v>0.25</v>
      </c>
      <c r="AK159">
        <f t="shared" si="99"/>
        <v>0.5</v>
      </c>
      <c r="AL159">
        <f t="shared" si="99"/>
        <v>1</v>
      </c>
      <c r="AM159">
        <f t="shared" si="99"/>
        <v>1</v>
      </c>
      <c r="AO159">
        <f t="shared" si="81"/>
        <v>1</v>
      </c>
      <c r="AP159">
        <f t="shared" si="82"/>
        <v>1</v>
      </c>
      <c r="AQ159">
        <f t="shared" si="83"/>
        <v>1</v>
      </c>
      <c r="AR159">
        <f t="shared" si="84"/>
        <v>1</v>
      </c>
      <c r="AS159">
        <f t="shared" si="85"/>
        <v>1</v>
      </c>
      <c r="AT159">
        <f t="shared" si="86"/>
        <v>1</v>
      </c>
      <c r="AV159">
        <f t="shared" si="87"/>
        <v>88604672</v>
      </c>
      <c r="AX159">
        <f t="shared" si="88"/>
        <v>88604672</v>
      </c>
      <c r="AY159">
        <f t="shared" si="89"/>
        <v>88604672</v>
      </c>
      <c r="AZ159">
        <f t="shared" si="90"/>
        <v>88604672</v>
      </c>
      <c r="BA159">
        <f t="shared" si="91"/>
        <v>88604672</v>
      </c>
      <c r="BB159">
        <f t="shared" si="92"/>
        <v>88604672</v>
      </c>
      <c r="BC159">
        <f t="shared" si="93"/>
        <v>88604672</v>
      </c>
      <c r="BE159">
        <f t="shared" si="94"/>
        <v>692224</v>
      </c>
      <c r="BF159">
        <f t="shared" si="95"/>
        <v>32768</v>
      </c>
      <c r="BG159">
        <f t="shared" si="96"/>
        <v>724992</v>
      </c>
      <c r="BH159">
        <f t="shared" si="80"/>
        <v>346112</v>
      </c>
      <c r="BJ159">
        <f t="shared" si="97"/>
        <v>0.95480225988700562</v>
      </c>
      <c r="BL159">
        <f t="shared" si="98"/>
        <v>0.47740112994350281</v>
      </c>
      <c r="BM159"/>
    </row>
    <row r="160" spans="1:65" x14ac:dyDescent="0.15">
      <c r="B160" t="s">
        <v>147</v>
      </c>
      <c r="C160" t="s">
        <v>423</v>
      </c>
      <c r="D160">
        <v>52</v>
      </c>
      <c r="E160">
        <v>52</v>
      </c>
      <c r="F160">
        <v>128</v>
      </c>
      <c r="G160">
        <v>256</v>
      </c>
      <c r="H160">
        <v>1</v>
      </c>
      <c r="I160">
        <v>3</v>
      </c>
      <c r="J160">
        <v>3</v>
      </c>
      <c r="K160">
        <v>1</v>
      </c>
      <c r="L160">
        <v>52</v>
      </c>
      <c r="M160">
        <v>52</v>
      </c>
      <c r="N160">
        <v>2</v>
      </c>
      <c r="O160">
        <f t="shared" si="102"/>
        <v>1</v>
      </c>
      <c r="P160">
        <f t="shared" si="102"/>
        <v>1</v>
      </c>
      <c r="Q160">
        <f t="shared" si="102"/>
        <v>1</v>
      </c>
      <c r="R160">
        <f t="shared" si="102"/>
        <v>1</v>
      </c>
      <c r="S160">
        <f t="shared" si="102"/>
        <v>1</v>
      </c>
      <c r="T160">
        <f t="shared" si="102"/>
        <v>1</v>
      </c>
      <c r="U160">
        <f t="shared" si="79"/>
        <v>1</v>
      </c>
      <c r="V160">
        <f t="shared" si="79"/>
        <v>1</v>
      </c>
      <c r="W160">
        <f t="shared" si="79"/>
        <v>0.5</v>
      </c>
      <c r="X160">
        <f t="shared" si="79"/>
        <v>1</v>
      </c>
      <c r="Y160">
        <f t="shared" si="79"/>
        <v>1</v>
      </c>
      <c r="Z160">
        <f t="shared" si="73"/>
        <v>0.5</v>
      </c>
      <c r="AB160">
        <f t="shared" si="99"/>
        <v>1</v>
      </c>
      <c r="AC160">
        <f t="shared" si="99"/>
        <v>1</v>
      </c>
      <c r="AD160">
        <f t="shared" si="99"/>
        <v>1</v>
      </c>
      <c r="AE160">
        <f t="shared" si="99"/>
        <v>1</v>
      </c>
      <c r="AF160">
        <f t="shared" si="99"/>
        <v>0.5</v>
      </c>
      <c r="AG160">
        <f t="shared" si="99"/>
        <v>1</v>
      </c>
      <c r="AH160">
        <f t="shared" si="99"/>
        <v>1</v>
      </c>
      <c r="AI160">
        <f t="shared" si="99"/>
        <v>1</v>
      </c>
      <c r="AJ160">
        <f t="shared" si="99"/>
        <v>0.125</v>
      </c>
      <c r="AK160">
        <f t="shared" si="99"/>
        <v>0.25</v>
      </c>
      <c r="AL160">
        <f t="shared" si="99"/>
        <v>0.5</v>
      </c>
      <c r="AM160">
        <f t="shared" si="99"/>
        <v>1</v>
      </c>
      <c r="AO160">
        <f t="shared" si="81"/>
        <v>1</v>
      </c>
      <c r="AP160">
        <f t="shared" si="82"/>
        <v>1</v>
      </c>
      <c r="AQ160">
        <f t="shared" si="83"/>
        <v>1</v>
      </c>
      <c r="AR160">
        <f t="shared" si="84"/>
        <v>1</v>
      </c>
      <c r="AS160">
        <f t="shared" si="85"/>
        <v>1</v>
      </c>
      <c r="AT160">
        <f t="shared" si="86"/>
        <v>1</v>
      </c>
      <c r="AV160">
        <f t="shared" si="87"/>
        <v>797442048</v>
      </c>
      <c r="AX160">
        <f t="shared" si="88"/>
        <v>797442048</v>
      </c>
      <c r="AY160">
        <f t="shared" si="89"/>
        <v>797442048</v>
      </c>
      <c r="AZ160">
        <f t="shared" si="90"/>
        <v>797442048</v>
      </c>
      <c r="BA160">
        <f t="shared" si="91"/>
        <v>797442048</v>
      </c>
      <c r="BB160">
        <f t="shared" si="92"/>
        <v>797442048</v>
      </c>
      <c r="BC160">
        <f t="shared" si="93"/>
        <v>797442048</v>
      </c>
      <c r="BE160">
        <f t="shared" si="94"/>
        <v>346112</v>
      </c>
      <c r="BF160">
        <f t="shared" si="95"/>
        <v>294912</v>
      </c>
      <c r="BG160">
        <f t="shared" si="96"/>
        <v>641024</v>
      </c>
      <c r="BH160">
        <f t="shared" si="80"/>
        <v>346112</v>
      </c>
      <c r="BJ160">
        <f t="shared" si="97"/>
        <v>0.53993610223642174</v>
      </c>
      <c r="BL160">
        <f t="shared" si="98"/>
        <v>0.53993610223642174</v>
      </c>
      <c r="BM160"/>
    </row>
    <row r="161" spans="1:65" x14ac:dyDescent="0.15">
      <c r="B161" t="s">
        <v>148</v>
      </c>
      <c r="C161" t="s">
        <v>423</v>
      </c>
      <c r="D161">
        <v>26</v>
      </c>
      <c r="E161">
        <v>26</v>
      </c>
      <c r="F161">
        <v>256</v>
      </c>
      <c r="G161">
        <v>512</v>
      </c>
      <c r="H161">
        <v>1</v>
      </c>
      <c r="I161">
        <v>3</v>
      </c>
      <c r="J161">
        <v>3</v>
      </c>
      <c r="K161">
        <v>1</v>
      </c>
      <c r="L161">
        <v>26</v>
      </c>
      <c r="M161">
        <v>26</v>
      </c>
      <c r="N161">
        <v>1</v>
      </c>
      <c r="O161">
        <f t="shared" si="102"/>
        <v>1</v>
      </c>
      <c r="P161">
        <f t="shared" si="102"/>
        <v>1</v>
      </c>
      <c r="Q161">
        <f t="shared" si="102"/>
        <v>1</v>
      </c>
      <c r="R161">
        <f t="shared" si="102"/>
        <v>1</v>
      </c>
      <c r="S161">
        <f t="shared" si="102"/>
        <v>1</v>
      </c>
      <c r="T161">
        <f t="shared" si="102"/>
        <v>1</v>
      </c>
      <c r="U161">
        <f t="shared" si="79"/>
        <v>1</v>
      </c>
      <c r="V161">
        <f t="shared" si="79"/>
        <v>1</v>
      </c>
      <c r="W161">
        <f t="shared" si="79"/>
        <v>1</v>
      </c>
      <c r="X161">
        <f t="shared" si="79"/>
        <v>1</v>
      </c>
      <c r="Y161">
        <f t="shared" si="79"/>
        <v>1</v>
      </c>
      <c r="Z161">
        <f t="shared" si="73"/>
        <v>1</v>
      </c>
      <c r="AB161">
        <f t="shared" si="99"/>
        <v>1</v>
      </c>
      <c r="AC161">
        <f t="shared" si="99"/>
        <v>1</v>
      </c>
      <c r="AD161">
        <f t="shared" si="99"/>
        <v>1</v>
      </c>
      <c r="AE161">
        <f t="shared" si="99"/>
        <v>1</v>
      </c>
      <c r="AF161">
        <f t="shared" si="99"/>
        <v>1</v>
      </c>
      <c r="AG161">
        <f t="shared" si="99"/>
        <v>1</v>
      </c>
      <c r="AH161">
        <f t="shared" si="99"/>
        <v>1</v>
      </c>
      <c r="AI161">
        <f t="shared" si="99"/>
        <v>1</v>
      </c>
      <c r="AJ161">
        <f t="shared" si="99"/>
        <v>0.25</v>
      </c>
      <c r="AK161">
        <f t="shared" si="99"/>
        <v>0.5</v>
      </c>
      <c r="AL161">
        <f t="shared" si="99"/>
        <v>1</v>
      </c>
      <c r="AM161">
        <f t="shared" si="99"/>
        <v>1</v>
      </c>
      <c r="AO161">
        <f t="shared" si="81"/>
        <v>1</v>
      </c>
      <c r="AP161">
        <f t="shared" si="82"/>
        <v>1</v>
      </c>
      <c r="AQ161">
        <f t="shared" si="83"/>
        <v>1</v>
      </c>
      <c r="AR161">
        <f t="shared" si="84"/>
        <v>1</v>
      </c>
      <c r="AS161">
        <f t="shared" si="85"/>
        <v>1</v>
      </c>
      <c r="AT161">
        <f t="shared" si="86"/>
        <v>1</v>
      </c>
      <c r="AV161">
        <f t="shared" si="87"/>
        <v>797442048</v>
      </c>
      <c r="AX161">
        <f t="shared" si="88"/>
        <v>797442048</v>
      </c>
      <c r="AY161">
        <f t="shared" si="89"/>
        <v>797442048</v>
      </c>
      <c r="AZ161">
        <f t="shared" si="90"/>
        <v>797442048</v>
      </c>
      <c r="BA161">
        <f t="shared" si="91"/>
        <v>797442048</v>
      </c>
      <c r="BB161">
        <f t="shared" si="92"/>
        <v>797442048</v>
      </c>
      <c r="BC161">
        <f t="shared" si="93"/>
        <v>797442048</v>
      </c>
      <c r="BE161">
        <f t="shared" si="94"/>
        <v>173056</v>
      </c>
      <c r="BF161">
        <f t="shared" si="95"/>
        <v>1179648</v>
      </c>
      <c r="BG161">
        <f t="shared" si="96"/>
        <v>1352704</v>
      </c>
      <c r="BH161">
        <f t="shared" si="80"/>
        <v>346112</v>
      </c>
      <c r="BJ161">
        <f t="shared" si="97"/>
        <v>0.1279333838001514</v>
      </c>
      <c r="BL161">
        <f t="shared" si="98"/>
        <v>0.2558667676003028</v>
      </c>
      <c r="BM161"/>
    </row>
    <row r="162" spans="1:65" x14ac:dyDescent="0.15">
      <c r="B162" t="s">
        <v>149</v>
      </c>
      <c r="C162" t="s">
        <v>423</v>
      </c>
      <c r="D162">
        <v>26</v>
      </c>
      <c r="E162">
        <v>26</v>
      </c>
      <c r="F162">
        <v>512</v>
      </c>
      <c r="G162">
        <v>256</v>
      </c>
      <c r="H162">
        <v>1</v>
      </c>
      <c r="I162">
        <v>1</v>
      </c>
      <c r="J162">
        <v>1</v>
      </c>
      <c r="K162">
        <v>1</v>
      </c>
      <c r="L162">
        <v>26</v>
      </c>
      <c r="M162">
        <v>26</v>
      </c>
      <c r="N162">
        <v>1</v>
      </c>
      <c r="O162">
        <f t="shared" si="102"/>
        <v>1</v>
      </c>
      <c r="P162">
        <f t="shared" si="102"/>
        <v>1</v>
      </c>
      <c r="Q162">
        <f t="shared" si="102"/>
        <v>1</v>
      </c>
      <c r="R162">
        <f t="shared" si="102"/>
        <v>1</v>
      </c>
      <c r="S162">
        <f t="shared" si="102"/>
        <v>1</v>
      </c>
      <c r="T162">
        <f t="shared" si="102"/>
        <v>1</v>
      </c>
      <c r="U162">
        <f t="shared" si="79"/>
        <v>1</v>
      </c>
      <c r="V162">
        <f t="shared" si="79"/>
        <v>1</v>
      </c>
      <c r="W162">
        <f t="shared" si="79"/>
        <v>1</v>
      </c>
      <c r="X162">
        <f t="shared" si="79"/>
        <v>1</v>
      </c>
      <c r="Y162">
        <f t="shared" si="79"/>
        <v>1</v>
      </c>
      <c r="Z162">
        <f t="shared" si="73"/>
        <v>0.5</v>
      </c>
      <c r="AB162">
        <f t="shared" si="99"/>
        <v>1</v>
      </c>
      <c r="AC162">
        <f t="shared" si="99"/>
        <v>1</v>
      </c>
      <c r="AD162">
        <f t="shared" si="99"/>
        <v>1</v>
      </c>
      <c r="AE162">
        <f t="shared" si="99"/>
        <v>1</v>
      </c>
      <c r="AF162">
        <f t="shared" si="99"/>
        <v>1</v>
      </c>
      <c r="AG162">
        <f t="shared" si="99"/>
        <v>1</v>
      </c>
      <c r="AH162">
        <f t="shared" si="99"/>
        <v>1</v>
      </c>
      <c r="AI162">
        <f t="shared" si="99"/>
        <v>1</v>
      </c>
      <c r="AJ162">
        <f t="shared" si="99"/>
        <v>0.5</v>
      </c>
      <c r="AK162">
        <f t="shared" si="99"/>
        <v>1</v>
      </c>
      <c r="AL162">
        <f t="shared" si="99"/>
        <v>1</v>
      </c>
      <c r="AM162">
        <f t="shared" si="99"/>
        <v>1</v>
      </c>
      <c r="AO162">
        <f t="shared" si="81"/>
        <v>1</v>
      </c>
      <c r="AP162">
        <f t="shared" si="82"/>
        <v>1</v>
      </c>
      <c r="AQ162">
        <f t="shared" si="83"/>
        <v>1</v>
      </c>
      <c r="AR162">
        <f t="shared" si="84"/>
        <v>1</v>
      </c>
      <c r="AS162">
        <f t="shared" si="85"/>
        <v>1</v>
      </c>
      <c r="AT162">
        <f t="shared" si="86"/>
        <v>1</v>
      </c>
      <c r="AV162">
        <f t="shared" si="87"/>
        <v>88604672</v>
      </c>
      <c r="AX162">
        <f t="shared" si="88"/>
        <v>88604672</v>
      </c>
      <c r="AY162">
        <f t="shared" si="89"/>
        <v>88604672</v>
      </c>
      <c r="AZ162">
        <f t="shared" si="90"/>
        <v>88604672</v>
      </c>
      <c r="BA162">
        <f t="shared" si="91"/>
        <v>88604672</v>
      </c>
      <c r="BB162">
        <f t="shared" si="92"/>
        <v>88604672</v>
      </c>
      <c r="BC162">
        <f t="shared" si="93"/>
        <v>88604672</v>
      </c>
      <c r="BE162">
        <f t="shared" si="94"/>
        <v>346112</v>
      </c>
      <c r="BF162">
        <f t="shared" si="95"/>
        <v>131072</v>
      </c>
      <c r="BG162">
        <f t="shared" si="96"/>
        <v>477184</v>
      </c>
      <c r="BH162">
        <f t="shared" si="80"/>
        <v>173056</v>
      </c>
      <c r="BJ162">
        <f t="shared" si="97"/>
        <v>0.72532188841201717</v>
      </c>
      <c r="BL162">
        <f t="shared" si="98"/>
        <v>0.36266094420600858</v>
      </c>
      <c r="BM162"/>
    </row>
    <row r="163" spans="1:65" x14ac:dyDescent="0.15">
      <c r="B163" t="s">
        <v>150</v>
      </c>
      <c r="C163" t="s">
        <v>423</v>
      </c>
      <c r="D163">
        <v>26</v>
      </c>
      <c r="E163">
        <v>26</v>
      </c>
      <c r="F163">
        <v>256</v>
      </c>
      <c r="G163">
        <v>512</v>
      </c>
      <c r="H163">
        <v>1</v>
      </c>
      <c r="I163">
        <v>3</v>
      </c>
      <c r="J163">
        <v>3</v>
      </c>
      <c r="K163">
        <v>1</v>
      </c>
      <c r="L163">
        <v>26</v>
      </c>
      <c r="M163">
        <v>26</v>
      </c>
      <c r="N163">
        <v>1</v>
      </c>
      <c r="O163">
        <f t="shared" si="102"/>
        <v>1</v>
      </c>
      <c r="P163">
        <f t="shared" si="102"/>
        <v>1</v>
      </c>
      <c r="Q163">
        <f t="shared" si="102"/>
        <v>1</v>
      </c>
      <c r="R163">
        <f t="shared" si="102"/>
        <v>1</v>
      </c>
      <c r="S163">
        <f t="shared" si="102"/>
        <v>1</v>
      </c>
      <c r="T163">
        <f t="shared" si="102"/>
        <v>1</v>
      </c>
      <c r="U163">
        <f t="shared" si="79"/>
        <v>1</v>
      </c>
      <c r="V163">
        <f t="shared" si="79"/>
        <v>1</v>
      </c>
      <c r="W163">
        <f t="shared" si="79"/>
        <v>1</v>
      </c>
      <c r="X163">
        <f t="shared" si="79"/>
        <v>1</v>
      </c>
      <c r="Y163">
        <f t="shared" si="79"/>
        <v>1</v>
      </c>
      <c r="Z163">
        <f t="shared" si="73"/>
        <v>1</v>
      </c>
      <c r="AB163">
        <f t="shared" si="99"/>
        <v>1</v>
      </c>
      <c r="AC163">
        <f t="shared" si="99"/>
        <v>1</v>
      </c>
      <c r="AD163">
        <f t="shared" si="99"/>
        <v>1</v>
      </c>
      <c r="AE163">
        <f t="shared" si="99"/>
        <v>1</v>
      </c>
      <c r="AF163">
        <f t="shared" si="99"/>
        <v>1</v>
      </c>
      <c r="AG163">
        <f t="shared" si="99"/>
        <v>1</v>
      </c>
      <c r="AH163">
        <f t="shared" si="99"/>
        <v>1</v>
      </c>
      <c r="AI163">
        <f t="shared" si="99"/>
        <v>1</v>
      </c>
      <c r="AJ163">
        <f t="shared" si="99"/>
        <v>0.25</v>
      </c>
      <c r="AK163">
        <f t="shared" si="99"/>
        <v>0.5</v>
      </c>
      <c r="AL163">
        <f t="shared" si="99"/>
        <v>1</v>
      </c>
      <c r="AM163">
        <f t="shared" si="99"/>
        <v>1</v>
      </c>
      <c r="AO163">
        <f t="shared" si="81"/>
        <v>1</v>
      </c>
      <c r="AP163">
        <f t="shared" ref="AP163:AP212" si="103">MAX(S163:V163)</f>
        <v>1</v>
      </c>
      <c r="AQ163">
        <f t="shared" si="83"/>
        <v>1</v>
      </c>
      <c r="AR163">
        <f t="shared" si="84"/>
        <v>1</v>
      </c>
      <c r="AS163">
        <f t="shared" si="85"/>
        <v>1</v>
      </c>
      <c r="AT163">
        <f t="shared" si="86"/>
        <v>1</v>
      </c>
      <c r="AV163">
        <f t="shared" si="87"/>
        <v>797442048</v>
      </c>
      <c r="AX163">
        <f t="shared" si="88"/>
        <v>797442048</v>
      </c>
      <c r="AY163">
        <f t="shared" si="89"/>
        <v>797442048</v>
      </c>
      <c r="AZ163">
        <f t="shared" si="90"/>
        <v>797442048</v>
      </c>
      <c r="BA163">
        <f t="shared" si="91"/>
        <v>797442048</v>
      </c>
      <c r="BB163">
        <f t="shared" si="92"/>
        <v>797442048</v>
      </c>
      <c r="BC163">
        <f t="shared" si="93"/>
        <v>797442048</v>
      </c>
      <c r="BE163">
        <f t="shared" si="94"/>
        <v>173056</v>
      </c>
      <c r="BF163">
        <f t="shared" si="95"/>
        <v>1179648</v>
      </c>
      <c r="BG163">
        <f t="shared" si="96"/>
        <v>1352704</v>
      </c>
      <c r="BH163">
        <f t="shared" si="80"/>
        <v>346112</v>
      </c>
      <c r="BJ163">
        <f t="shared" si="97"/>
        <v>0.1279333838001514</v>
      </c>
      <c r="BL163">
        <f t="shared" si="98"/>
        <v>0.2558667676003028</v>
      </c>
      <c r="BM163"/>
    </row>
    <row r="164" spans="1:65" x14ac:dyDescent="0.15">
      <c r="B164" t="s">
        <v>151</v>
      </c>
      <c r="C164" t="s">
        <v>423</v>
      </c>
      <c r="D164">
        <v>26</v>
      </c>
      <c r="E164">
        <v>26</v>
      </c>
      <c r="F164">
        <v>512</v>
      </c>
      <c r="G164">
        <v>256</v>
      </c>
      <c r="H164">
        <v>1</v>
      </c>
      <c r="I164">
        <v>1</v>
      </c>
      <c r="J164">
        <v>1</v>
      </c>
      <c r="K164">
        <v>1</v>
      </c>
      <c r="L164">
        <v>26</v>
      </c>
      <c r="M164">
        <v>26</v>
      </c>
      <c r="N164">
        <v>1</v>
      </c>
      <c r="O164">
        <f t="shared" si="102"/>
        <v>1</v>
      </c>
      <c r="P164">
        <f t="shared" si="102"/>
        <v>1</v>
      </c>
      <c r="Q164">
        <f t="shared" si="102"/>
        <v>1</v>
      </c>
      <c r="R164">
        <f t="shared" si="102"/>
        <v>1</v>
      </c>
      <c r="S164">
        <f t="shared" si="102"/>
        <v>1</v>
      </c>
      <c r="T164">
        <f t="shared" si="102"/>
        <v>1</v>
      </c>
      <c r="U164">
        <f t="shared" si="79"/>
        <v>1</v>
      </c>
      <c r="V164">
        <f t="shared" si="79"/>
        <v>1</v>
      </c>
      <c r="W164">
        <f t="shared" si="79"/>
        <v>1</v>
      </c>
      <c r="X164">
        <f t="shared" si="79"/>
        <v>1</v>
      </c>
      <c r="Y164">
        <f t="shared" si="79"/>
        <v>1</v>
      </c>
      <c r="Z164">
        <f t="shared" si="73"/>
        <v>0.5</v>
      </c>
      <c r="AB164">
        <f t="shared" si="99"/>
        <v>1</v>
      </c>
      <c r="AC164">
        <f t="shared" si="99"/>
        <v>1</v>
      </c>
      <c r="AD164">
        <f t="shared" si="99"/>
        <v>1</v>
      </c>
      <c r="AE164">
        <f t="shared" si="99"/>
        <v>1</v>
      </c>
      <c r="AF164">
        <f t="shared" si="99"/>
        <v>1</v>
      </c>
      <c r="AG164">
        <f t="shared" si="99"/>
        <v>1</v>
      </c>
      <c r="AH164">
        <f t="shared" si="99"/>
        <v>1</v>
      </c>
      <c r="AI164">
        <f t="shared" si="99"/>
        <v>1</v>
      </c>
      <c r="AJ164">
        <f t="shared" si="99"/>
        <v>0.5</v>
      </c>
      <c r="AK164">
        <f t="shared" si="99"/>
        <v>1</v>
      </c>
      <c r="AL164">
        <f t="shared" si="99"/>
        <v>1</v>
      </c>
      <c r="AM164">
        <f t="shared" si="99"/>
        <v>1</v>
      </c>
      <c r="AO164">
        <f t="shared" si="81"/>
        <v>1</v>
      </c>
      <c r="AP164">
        <f t="shared" si="103"/>
        <v>1</v>
      </c>
      <c r="AQ164">
        <f t="shared" si="83"/>
        <v>1</v>
      </c>
      <c r="AR164">
        <f t="shared" si="84"/>
        <v>1</v>
      </c>
      <c r="AS164">
        <f t="shared" si="85"/>
        <v>1</v>
      </c>
      <c r="AT164">
        <f t="shared" si="86"/>
        <v>1</v>
      </c>
      <c r="AV164">
        <f t="shared" si="87"/>
        <v>88604672</v>
      </c>
      <c r="AX164">
        <f t="shared" si="88"/>
        <v>88604672</v>
      </c>
      <c r="AY164">
        <f t="shared" si="89"/>
        <v>88604672</v>
      </c>
      <c r="AZ164">
        <f t="shared" si="90"/>
        <v>88604672</v>
      </c>
      <c r="BA164">
        <f t="shared" si="91"/>
        <v>88604672</v>
      </c>
      <c r="BB164">
        <f t="shared" si="92"/>
        <v>88604672</v>
      </c>
      <c r="BC164">
        <f t="shared" si="93"/>
        <v>88604672</v>
      </c>
      <c r="BE164">
        <f t="shared" si="94"/>
        <v>346112</v>
      </c>
      <c r="BF164">
        <f t="shared" si="95"/>
        <v>131072</v>
      </c>
      <c r="BG164">
        <f t="shared" si="96"/>
        <v>477184</v>
      </c>
      <c r="BH164">
        <f t="shared" si="80"/>
        <v>173056</v>
      </c>
      <c r="BJ164">
        <f t="shared" si="97"/>
        <v>0.72532188841201717</v>
      </c>
      <c r="BL164">
        <f t="shared" si="98"/>
        <v>0.36266094420600858</v>
      </c>
      <c r="BM164"/>
    </row>
    <row r="165" spans="1:65" x14ac:dyDescent="0.15">
      <c r="B165" t="s">
        <v>152</v>
      </c>
      <c r="C165" t="s">
        <v>423</v>
      </c>
      <c r="D165">
        <v>26</v>
      </c>
      <c r="E165">
        <v>26</v>
      </c>
      <c r="F165">
        <v>256</v>
      </c>
      <c r="G165">
        <v>512</v>
      </c>
      <c r="H165">
        <v>1</v>
      </c>
      <c r="I165">
        <v>3</v>
      </c>
      <c r="J165">
        <v>3</v>
      </c>
      <c r="K165">
        <v>1</v>
      </c>
      <c r="L165">
        <v>26</v>
      </c>
      <c r="M165">
        <v>26</v>
      </c>
      <c r="N165">
        <v>2</v>
      </c>
      <c r="O165">
        <f t="shared" si="102"/>
        <v>1</v>
      </c>
      <c r="P165">
        <f t="shared" si="102"/>
        <v>1</v>
      </c>
      <c r="Q165">
        <f t="shared" si="102"/>
        <v>1</v>
      </c>
      <c r="R165">
        <f t="shared" si="102"/>
        <v>1</v>
      </c>
      <c r="S165">
        <f t="shared" si="102"/>
        <v>1</v>
      </c>
      <c r="T165">
        <f t="shared" si="102"/>
        <v>1</v>
      </c>
      <c r="U165">
        <f t="shared" si="79"/>
        <v>1</v>
      </c>
      <c r="V165">
        <f t="shared" si="79"/>
        <v>1</v>
      </c>
      <c r="W165">
        <f t="shared" si="79"/>
        <v>1</v>
      </c>
      <c r="X165">
        <f t="shared" si="79"/>
        <v>1</v>
      </c>
      <c r="Y165">
        <f t="shared" si="79"/>
        <v>1</v>
      </c>
      <c r="Z165">
        <f t="shared" si="73"/>
        <v>1</v>
      </c>
      <c r="AB165">
        <f t="shared" si="99"/>
        <v>1</v>
      </c>
      <c r="AC165">
        <f t="shared" si="99"/>
        <v>1</v>
      </c>
      <c r="AD165">
        <f t="shared" si="99"/>
        <v>1</v>
      </c>
      <c r="AE165">
        <f t="shared" si="99"/>
        <v>1</v>
      </c>
      <c r="AF165">
        <f t="shared" si="99"/>
        <v>1</v>
      </c>
      <c r="AG165">
        <f t="shared" si="99"/>
        <v>1</v>
      </c>
      <c r="AH165">
        <f t="shared" si="99"/>
        <v>1</v>
      </c>
      <c r="AI165">
        <f t="shared" si="99"/>
        <v>1</v>
      </c>
      <c r="AJ165">
        <f t="shared" si="99"/>
        <v>0.25</v>
      </c>
      <c r="AK165">
        <f t="shared" si="99"/>
        <v>0.5</v>
      </c>
      <c r="AL165">
        <f t="shared" si="99"/>
        <v>1</v>
      </c>
      <c r="AM165">
        <f t="shared" si="99"/>
        <v>1</v>
      </c>
      <c r="AO165">
        <f t="shared" si="81"/>
        <v>1</v>
      </c>
      <c r="AP165">
        <f t="shared" si="103"/>
        <v>1</v>
      </c>
      <c r="AQ165">
        <f t="shared" si="83"/>
        <v>1</v>
      </c>
      <c r="AR165">
        <f t="shared" si="84"/>
        <v>1</v>
      </c>
      <c r="AS165">
        <f t="shared" si="85"/>
        <v>1</v>
      </c>
      <c r="AT165">
        <f t="shared" si="86"/>
        <v>1</v>
      </c>
      <c r="AV165">
        <f t="shared" si="87"/>
        <v>797442048</v>
      </c>
      <c r="AX165">
        <f t="shared" si="88"/>
        <v>797442048</v>
      </c>
      <c r="AY165">
        <f t="shared" si="89"/>
        <v>797442048</v>
      </c>
      <c r="AZ165">
        <f t="shared" si="90"/>
        <v>797442048</v>
      </c>
      <c r="BA165">
        <f t="shared" si="91"/>
        <v>797442048</v>
      </c>
      <c r="BB165">
        <f t="shared" si="92"/>
        <v>797442048</v>
      </c>
      <c r="BC165">
        <f t="shared" si="93"/>
        <v>797442048</v>
      </c>
      <c r="BE165">
        <f t="shared" si="94"/>
        <v>173056</v>
      </c>
      <c r="BF165">
        <f t="shared" si="95"/>
        <v>1179648</v>
      </c>
      <c r="BG165">
        <f t="shared" si="96"/>
        <v>1352704</v>
      </c>
      <c r="BH165">
        <f t="shared" si="80"/>
        <v>173056</v>
      </c>
      <c r="BJ165">
        <f t="shared" si="97"/>
        <v>0.1279333838001514</v>
      </c>
      <c r="BL165">
        <f t="shared" si="98"/>
        <v>0.1279333838001514</v>
      </c>
      <c r="BM165"/>
    </row>
    <row r="166" spans="1:65" x14ac:dyDescent="0.15">
      <c r="B166" t="s">
        <v>153</v>
      </c>
      <c r="C166" t="s">
        <v>423</v>
      </c>
      <c r="D166">
        <v>13</v>
      </c>
      <c r="E166">
        <v>13</v>
      </c>
      <c r="F166">
        <v>512</v>
      </c>
      <c r="G166">
        <v>1024</v>
      </c>
      <c r="H166">
        <v>1</v>
      </c>
      <c r="I166">
        <v>3</v>
      </c>
      <c r="J166">
        <v>3</v>
      </c>
      <c r="K166">
        <v>1</v>
      </c>
      <c r="L166">
        <v>13</v>
      </c>
      <c r="M166">
        <v>13</v>
      </c>
      <c r="N166">
        <v>1</v>
      </c>
      <c r="O166">
        <f t="shared" si="102"/>
        <v>1</v>
      </c>
      <c r="P166">
        <f t="shared" si="102"/>
        <v>1</v>
      </c>
      <c r="Q166">
        <f t="shared" si="102"/>
        <v>1</v>
      </c>
      <c r="R166">
        <f t="shared" si="102"/>
        <v>1</v>
      </c>
      <c r="S166">
        <f t="shared" si="102"/>
        <v>1</v>
      </c>
      <c r="T166">
        <f t="shared" si="102"/>
        <v>1</v>
      </c>
      <c r="U166">
        <f t="shared" si="79"/>
        <v>1</v>
      </c>
      <c r="V166">
        <f t="shared" si="79"/>
        <v>0.66015625</v>
      </c>
      <c r="W166">
        <f t="shared" si="79"/>
        <v>1</v>
      </c>
      <c r="X166">
        <f t="shared" si="79"/>
        <v>1</v>
      </c>
      <c r="Y166">
        <f t="shared" si="79"/>
        <v>0.66015625</v>
      </c>
      <c r="Z166">
        <f t="shared" si="73"/>
        <v>0.330078125</v>
      </c>
      <c r="AB166">
        <f t="shared" si="99"/>
        <v>1</v>
      </c>
      <c r="AC166">
        <f t="shared" si="99"/>
        <v>1</v>
      </c>
      <c r="AD166">
        <f t="shared" si="99"/>
        <v>1</v>
      </c>
      <c r="AE166">
        <f t="shared" si="99"/>
        <v>1</v>
      </c>
      <c r="AF166">
        <f t="shared" si="99"/>
        <v>1</v>
      </c>
      <c r="AG166">
        <f t="shared" si="99"/>
        <v>1</v>
      </c>
      <c r="AH166">
        <f t="shared" si="99"/>
        <v>1</v>
      </c>
      <c r="AI166">
        <f t="shared" si="99"/>
        <v>1</v>
      </c>
      <c r="AJ166">
        <f t="shared" si="99"/>
        <v>0.5</v>
      </c>
      <c r="AK166">
        <f t="shared" si="99"/>
        <v>1</v>
      </c>
      <c r="AL166">
        <f t="shared" si="99"/>
        <v>1</v>
      </c>
      <c r="AM166">
        <f t="shared" si="99"/>
        <v>1</v>
      </c>
      <c r="AO166">
        <f t="shared" si="81"/>
        <v>1</v>
      </c>
      <c r="AP166">
        <f t="shared" si="103"/>
        <v>1</v>
      </c>
      <c r="AQ166">
        <f t="shared" si="83"/>
        <v>1</v>
      </c>
      <c r="AR166">
        <f t="shared" si="84"/>
        <v>1</v>
      </c>
      <c r="AS166">
        <f t="shared" si="85"/>
        <v>1</v>
      </c>
      <c r="AT166">
        <f t="shared" si="86"/>
        <v>1</v>
      </c>
      <c r="AV166">
        <f t="shared" si="87"/>
        <v>797442048</v>
      </c>
      <c r="AX166">
        <f t="shared" si="88"/>
        <v>797442048</v>
      </c>
      <c r="AY166">
        <f t="shared" si="89"/>
        <v>797442048</v>
      </c>
      <c r="AZ166">
        <f t="shared" si="90"/>
        <v>797442048</v>
      </c>
      <c r="BA166">
        <f t="shared" si="91"/>
        <v>797442048</v>
      </c>
      <c r="BB166">
        <f t="shared" si="92"/>
        <v>797442048</v>
      </c>
      <c r="BC166">
        <f t="shared" si="93"/>
        <v>797442048</v>
      </c>
      <c r="BE166">
        <f t="shared" si="94"/>
        <v>86528</v>
      </c>
      <c r="BF166">
        <f t="shared" si="95"/>
        <v>4718592</v>
      </c>
      <c r="BG166">
        <f t="shared" si="96"/>
        <v>4805120</v>
      </c>
      <c r="BH166">
        <f t="shared" si="80"/>
        <v>173056</v>
      </c>
      <c r="BJ166">
        <f t="shared" si="97"/>
        <v>1.8007458710708576E-2</v>
      </c>
      <c r="BL166">
        <f t="shared" si="98"/>
        <v>3.6014917421417152E-2</v>
      </c>
      <c r="BM166"/>
    </row>
    <row r="167" spans="1:65" x14ac:dyDescent="0.15">
      <c r="B167" t="s">
        <v>154</v>
      </c>
      <c r="C167" t="s">
        <v>423</v>
      </c>
      <c r="D167">
        <v>13</v>
      </c>
      <c r="E167">
        <v>13</v>
      </c>
      <c r="F167">
        <v>1024</v>
      </c>
      <c r="G167">
        <v>512</v>
      </c>
      <c r="H167">
        <v>1</v>
      </c>
      <c r="I167">
        <v>1</v>
      </c>
      <c r="J167">
        <v>1</v>
      </c>
      <c r="K167">
        <v>1</v>
      </c>
      <c r="L167">
        <v>13</v>
      </c>
      <c r="M167">
        <v>13</v>
      </c>
      <c r="N167">
        <v>1</v>
      </c>
      <c r="O167">
        <f t="shared" si="102"/>
        <v>1</v>
      </c>
      <c r="P167">
        <f t="shared" si="102"/>
        <v>1</v>
      </c>
      <c r="Q167">
        <f t="shared" si="102"/>
        <v>1</v>
      </c>
      <c r="R167">
        <f t="shared" si="102"/>
        <v>1</v>
      </c>
      <c r="S167">
        <f t="shared" si="102"/>
        <v>1</v>
      </c>
      <c r="T167">
        <f t="shared" si="102"/>
        <v>1</v>
      </c>
      <c r="U167">
        <f t="shared" si="79"/>
        <v>1</v>
      </c>
      <c r="V167">
        <f t="shared" si="79"/>
        <v>0.66015625</v>
      </c>
      <c r="W167">
        <f t="shared" si="79"/>
        <v>1</v>
      </c>
      <c r="X167">
        <f t="shared" si="79"/>
        <v>1</v>
      </c>
      <c r="Y167">
        <f t="shared" si="79"/>
        <v>0.66015625</v>
      </c>
      <c r="Z167">
        <f t="shared" si="73"/>
        <v>0.330078125</v>
      </c>
      <c r="AB167">
        <f t="shared" si="99"/>
        <v>1</v>
      </c>
      <c r="AC167">
        <f t="shared" si="99"/>
        <v>1</v>
      </c>
      <c r="AD167">
        <f t="shared" si="99"/>
        <v>1</v>
      </c>
      <c r="AE167">
        <f t="shared" si="99"/>
        <v>1</v>
      </c>
      <c r="AF167">
        <f t="shared" si="99"/>
        <v>1</v>
      </c>
      <c r="AG167">
        <f t="shared" si="99"/>
        <v>1</v>
      </c>
      <c r="AH167">
        <f t="shared" si="99"/>
        <v>1</v>
      </c>
      <c r="AI167">
        <f t="shared" si="99"/>
        <v>1</v>
      </c>
      <c r="AJ167">
        <f t="shared" si="99"/>
        <v>1</v>
      </c>
      <c r="AK167">
        <f t="shared" si="99"/>
        <v>1</v>
      </c>
      <c r="AL167">
        <f t="shared" si="99"/>
        <v>1</v>
      </c>
      <c r="AM167">
        <f t="shared" si="99"/>
        <v>1</v>
      </c>
      <c r="AO167">
        <f t="shared" si="81"/>
        <v>1</v>
      </c>
      <c r="AP167">
        <f t="shared" si="103"/>
        <v>1</v>
      </c>
      <c r="AQ167">
        <f t="shared" si="83"/>
        <v>1</v>
      </c>
      <c r="AR167">
        <f t="shared" si="84"/>
        <v>1</v>
      </c>
      <c r="AS167">
        <f t="shared" si="85"/>
        <v>1</v>
      </c>
      <c r="AT167">
        <f t="shared" si="86"/>
        <v>1</v>
      </c>
      <c r="AV167">
        <f t="shared" si="87"/>
        <v>88604672</v>
      </c>
      <c r="AX167">
        <f t="shared" si="88"/>
        <v>88604672</v>
      </c>
      <c r="AY167">
        <f t="shared" si="89"/>
        <v>88604672</v>
      </c>
      <c r="AZ167">
        <f t="shared" si="90"/>
        <v>88604672</v>
      </c>
      <c r="BA167">
        <f t="shared" si="91"/>
        <v>88604672</v>
      </c>
      <c r="BB167">
        <f t="shared" si="92"/>
        <v>88604672</v>
      </c>
      <c r="BC167">
        <f t="shared" si="93"/>
        <v>88604672</v>
      </c>
      <c r="BE167">
        <f t="shared" si="94"/>
        <v>173056</v>
      </c>
      <c r="BF167">
        <f t="shared" si="95"/>
        <v>524288</v>
      </c>
      <c r="BG167">
        <f t="shared" si="96"/>
        <v>697344</v>
      </c>
      <c r="BH167">
        <f t="shared" si="80"/>
        <v>86528</v>
      </c>
      <c r="BJ167">
        <f t="shared" si="97"/>
        <v>0.24816446402349487</v>
      </c>
      <c r="BL167">
        <f t="shared" si="98"/>
        <v>0.12408223201174744</v>
      </c>
      <c r="BM167"/>
    </row>
    <row r="168" spans="1:65" x14ac:dyDescent="0.15">
      <c r="B168" t="s">
        <v>155</v>
      </c>
      <c r="C168" t="s">
        <v>423</v>
      </c>
      <c r="D168">
        <v>13</v>
      </c>
      <c r="E168">
        <v>13</v>
      </c>
      <c r="F168">
        <v>512</v>
      </c>
      <c r="G168">
        <v>1024</v>
      </c>
      <c r="H168">
        <v>1</v>
      </c>
      <c r="I168">
        <v>3</v>
      </c>
      <c r="J168">
        <v>3</v>
      </c>
      <c r="K168">
        <v>1</v>
      </c>
      <c r="L168">
        <v>13</v>
      </c>
      <c r="M168">
        <v>13</v>
      </c>
      <c r="N168">
        <v>1</v>
      </c>
      <c r="O168">
        <f t="shared" si="102"/>
        <v>1</v>
      </c>
      <c r="P168">
        <f t="shared" si="102"/>
        <v>1</v>
      </c>
      <c r="Q168">
        <f t="shared" si="102"/>
        <v>1</v>
      </c>
      <c r="R168">
        <f t="shared" si="102"/>
        <v>1</v>
      </c>
      <c r="S168">
        <f t="shared" si="102"/>
        <v>1</v>
      </c>
      <c r="T168">
        <f t="shared" si="102"/>
        <v>1</v>
      </c>
      <c r="U168">
        <f t="shared" si="79"/>
        <v>1</v>
      </c>
      <c r="V168">
        <f t="shared" si="79"/>
        <v>0.66015625</v>
      </c>
      <c r="W168">
        <f t="shared" si="79"/>
        <v>1</v>
      </c>
      <c r="X168">
        <f t="shared" si="79"/>
        <v>1</v>
      </c>
      <c r="Y168">
        <f t="shared" si="79"/>
        <v>0.66015625</v>
      </c>
      <c r="Z168">
        <f t="shared" si="79"/>
        <v>0.330078125</v>
      </c>
      <c r="AB168">
        <f t="shared" si="99"/>
        <v>1</v>
      </c>
      <c r="AC168">
        <f t="shared" si="99"/>
        <v>1</v>
      </c>
      <c r="AD168">
        <f t="shared" si="99"/>
        <v>1</v>
      </c>
      <c r="AE168">
        <f t="shared" si="99"/>
        <v>1</v>
      </c>
      <c r="AF168">
        <f t="shared" si="99"/>
        <v>1</v>
      </c>
      <c r="AG168">
        <f t="shared" si="99"/>
        <v>1</v>
      </c>
      <c r="AH168">
        <f t="shared" si="99"/>
        <v>1</v>
      </c>
      <c r="AI168">
        <f t="shared" si="99"/>
        <v>1</v>
      </c>
      <c r="AJ168">
        <f t="shared" si="99"/>
        <v>0.5</v>
      </c>
      <c r="AK168">
        <f t="shared" si="99"/>
        <v>1</v>
      </c>
      <c r="AL168">
        <f t="shared" si="99"/>
        <v>1</v>
      </c>
      <c r="AM168">
        <f t="shared" si="99"/>
        <v>1</v>
      </c>
      <c r="AO168">
        <f t="shared" si="81"/>
        <v>1</v>
      </c>
      <c r="AP168">
        <f t="shared" si="103"/>
        <v>1</v>
      </c>
      <c r="AQ168">
        <f t="shared" si="83"/>
        <v>1</v>
      </c>
      <c r="AR168">
        <f t="shared" si="84"/>
        <v>1</v>
      </c>
      <c r="AS168">
        <f t="shared" si="85"/>
        <v>1</v>
      </c>
      <c r="AT168">
        <f t="shared" si="86"/>
        <v>1</v>
      </c>
      <c r="AV168">
        <f t="shared" si="87"/>
        <v>797442048</v>
      </c>
      <c r="AX168">
        <f t="shared" si="88"/>
        <v>797442048</v>
      </c>
      <c r="AY168">
        <f t="shared" si="89"/>
        <v>797442048</v>
      </c>
      <c r="AZ168">
        <f t="shared" si="90"/>
        <v>797442048</v>
      </c>
      <c r="BA168">
        <f t="shared" si="91"/>
        <v>797442048</v>
      </c>
      <c r="BB168">
        <f t="shared" si="92"/>
        <v>797442048</v>
      </c>
      <c r="BC168">
        <f t="shared" si="93"/>
        <v>797442048</v>
      </c>
      <c r="BE168">
        <f t="shared" si="94"/>
        <v>86528</v>
      </c>
      <c r="BF168">
        <f t="shared" si="95"/>
        <v>4718592</v>
      </c>
      <c r="BG168">
        <f t="shared" si="96"/>
        <v>4805120</v>
      </c>
      <c r="BH168">
        <f t="shared" si="80"/>
        <v>173056</v>
      </c>
      <c r="BJ168">
        <f t="shared" si="97"/>
        <v>1.8007458710708576E-2</v>
      </c>
      <c r="BL168">
        <f t="shared" si="98"/>
        <v>3.6014917421417152E-2</v>
      </c>
      <c r="BM168"/>
    </row>
    <row r="169" spans="1:65" x14ac:dyDescent="0.15">
      <c r="B169" t="s">
        <v>156</v>
      </c>
      <c r="C169" t="s">
        <v>423</v>
      </c>
      <c r="D169">
        <v>13</v>
      </c>
      <c r="E169">
        <v>13</v>
      </c>
      <c r="F169">
        <v>1024</v>
      </c>
      <c r="G169">
        <v>512</v>
      </c>
      <c r="H169">
        <v>1</v>
      </c>
      <c r="I169">
        <v>1</v>
      </c>
      <c r="J169">
        <v>1</v>
      </c>
      <c r="K169">
        <v>1</v>
      </c>
      <c r="L169">
        <v>13</v>
      </c>
      <c r="M169">
        <v>13</v>
      </c>
      <c r="N169">
        <v>1</v>
      </c>
      <c r="O169">
        <f t="shared" si="102"/>
        <v>1</v>
      </c>
      <c r="P169">
        <f t="shared" si="102"/>
        <v>1</v>
      </c>
      <c r="Q169">
        <f t="shared" si="102"/>
        <v>1</v>
      </c>
      <c r="R169">
        <f t="shared" si="102"/>
        <v>1</v>
      </c>
      <c r="S169">
        <f t="shared" si="102"/>
        <v>1</v>
      </c>
      <c r="T169">
        <f t="shared" si="102"/>
        <v>1</v>
      </c>
      <c r="U169">
        <f t="shared" si="79"/>
        <v>1</v>
      </c>
      <c r="V169">
        <f t="shared" si="79"/>
        <v>0.66015625</v>
      </c>
      <c r="W169">
        <f t="shared" si="79"/>
        <v>1</v>
      </c>
      <c r="X169">
        <f t="shared" si="79"/>
        <v>1</v>
      </c>
      <c r="Y169">
        <f t="shared" si="79"/>
        <v>0.66015625</v>
      </c>
      <c r="Z169">
        <f t="shared" si="79"/>
        <v>0.330078125</v>
      </c>
      <c r="AB169">
        <f t="shared" si="99"/>
        <v>1</v>
      </c>
      <c r="AC169">
        <f t="shared" si="99"/>
        <v>1</v>
      </c>
      <c r="AD169">
        <f t="shared" si="99"/>
        <v>1</v>
      </c>
      <c r="AE169">
        <f t="shared" si="99"/>
        <v>1</v>
      </c>
      <c r="AF169">
        <f t="shared" si="99"/>
        <v>1</v>
      </c>
      <c r="AG169">
        <f t="shared" si="99"/>
        <v>1</v>
      </c>
      <c r="AH169">
        <f t="shared" si="99"/>
        <v>1</v>
      </c>
      <c r="AI169">
        <f t="shared" si="99"/>
        <v>1</v>
      </c>
      <c r="AJ169">
        <f t="shared" si="99"/>
        <v>1</v>
      </c>
      <c r="AK169">
        <f t="shared" si="99"/>
        <v>1</v>
      </c>
      <c r="AL169">
        <f t="shared" ref="AB169:AM190" si="104">IF( AND($D169*$E169&lt;AL$5, $G169&lt;AL$5),$F169*$G169/(CEILING($F169/AL$4,1)*AL$4*AL$5),$D169*$E169*$F169*$G169/(CEILING($F169/AL$4,1)*AL$4*CEILING($G169/AL$5,1)*AL$5*IF($D169*$E169&lt;AL$5,AL$5,$D169*$E169)) )</f>
        <v>1</v>
      </c>
      <c r="AM169">
        <f t="shared" si="104"/>
        <v>1</v>
      </c>
      <c r="AO169">
        <f t="shared" si="81"/>
        <v>1</v>
      </c>
      <c r="AP169">
        <f t="shared" si="103"/>
        <v>1</v>
      </c>
      <c r="AQ169">
        <f t="shared" si="83"/>
        <v>1</v>
      </c>
      <c r="AR169">
        <f t="shared" si="84"/>
        <v>1</v>
      </c>
      <c r="AS169">
        <f t="shared" si="85"/>
        <v>1</v>
      </c>
      <c r="AT169">
        <f t="shared" si="86"/>
        <v>1</v>
      </c>
      <c r="AV169">
        <f t="shared" si="87"/>
        <v>88604672</v>
      </c>
      <c r="AX169">
        <f t="shared" si="88"/>
        <v>88604672</v>
      </c>
      <c r="AY169">
        <f t="shared" si="89"/>
        <v>88604672</v>
      </c>
      <c r="AZ169">
        <f t="shared" si="90"/>
        <v>88604672</v>
      </c>
      <c r="BA169">
        <f t="shared" si="91"/>
        <v>88604672</v>
      </c>
      <c r="BB169">
        <f t="shared" si="92"/>
        <v>88604672</v>
      </c>
      <c r="BC169">
        <f t="shared" si="93"/>
        <v>88604672</v>
      </c>
      <c r="BE169">
        <f t="shared" si="94"/>
        <v>173056</v>
      </c>
      <c r="BF169">
        <f t="shared" si="95"/>
        <v>524288</v>
      </c>
      <c r="BG169">
        <f t="shared" si="96"/>
        <v>697344</v>
      </c>
      <c r="BH169">
        <f t="shared" si="80"/>
        <v>86528</v>
      </c>
      <c r="BJ169">
        <f t="shared" si="97"/>
        <v>0.24816446402349487</v>
      </c>
      <c r="BL169">
        <f t="shared" si="98"/>
        <v>0.12408223201174744</v>
      </c>
      <c r="BM169"/>
    </row>
    <row r="170" spans="1:65" x14ac:dyDescent="0.15">
      <c r="B170" t="s">
        <v>157</v>
      </c>
      <c r="C170" t="s">
        <v>423</v>
      </c>
      <c r="D170">
        <v>13</v>
      </c>
      <c r="E170">
        <v>13</v>
      </c>
      <c r="F170">
        <v>512</v>
      </c>
      <c r="G170">
        <v>1024</v>
      </c>
      <c r="H170">
        <v>1</v>
      </c>
      <c r="I170">
        <v>3</v>
      </c>
      <c r="J170">
        <v>3</v>
      </c>
      <c r="K170">
        <v>1</v>
      </c>
      <c r="L170">
        <v>13</v>
      </c>
      <c r="M170">
        <v>13</v>
      </c>
      <c r="N170">
        <v>1</v>
      </c>
      <c r="O170">
        <f t="shared" si="102"/>
        <v>1</v>
      </c>
      <c r="P170">
        <f t="shared" si="102"/>
        <v>1</v>
      </c>
      <c r="Q170">
        <f t="shared" si="102"/>
        <v>1</v>
      </c>
      <c r="R170">
        <f t="shared" si="102"/>
        <v>1</v>
      </c>
      <c r="S170">
        <f t="shared" si="102"/>
        <v>1</v>
      </c>
      <c r="T170">
        <f t="shared" si="102"/>
        <v>1</v>
      </c>
      <c r="U170">
        <f t="shared" si="79"/>
        <v>1</v>
      </c>
      <c r="V170">
        <f t="shared" si="79"/>
        <v>0.66015625</v>
      </c>
      <c r="W170">
        <f t="shared" si="79"/>
        <v>1</v>
      </c>
      <c r="X170">
        <f t="shared" si="79"/>
        <v>1</v>
      </c>
      <c r="Y170">
        <f t="shared" si="79"/>
        <v>0.66015625</v>
      </c>
      <c r="Z170">
        <f t="shared" si="79"/>
        <v>0.330078125</v>
      </c>
      <c r="AB170">
        <f t="shared" si="104"/>
        <v>1</v>
      </c>
      <c r="AC170">
        <f t="shared" si="104"/>
        <v>1</v>
      </c>
      <c r="AD170">
        <f t="shared" si="104"/>
        <v>1</v>
      </c>
      <c r="AE170">
        <f t="shared" si="104"/>
        <v>1</v>
      </c>
      <c r="AF170">
        <f t="shared" si="104"/>
        <v>1</v>
      </c>
      <c r="AG170">
        <f t="shared" si="104"/>
        <v>1</v>
      </c>
      <c r="AH170">
        <f t="shared" si="104"/>
        <v>1</v>
      </c>
      <c r="AI170">
        <f t="shared" si="104"/>
        <v>1</v>
      </c>
      <c r="AJ170">
        <f t="shared" si="104"/>
        <v>0.5</v>
      </c>
      <c r="AK170">
        <f t="shared" si="104"/>
        <v>1</v>
      </c>
      <c r="AL170">
        <f t="shared" si="104"/>
        <v>1</v>
      </c>
      <c r="AM170">
        <f t="shared" si="104"/>
        <v>1</v>
      </c>
      <c r="AO170">
        <f t="shared" si="81"/>
        <v>1</v>
      </c>
      <c r="AP170">
        <f t="shared" si="103"/>
        <v>1</v>
      </c>
      <c r="AQ170">
        <f t="shared" si="83"/>
        <v>1</v>
      </c>
      <c r="AR170">
        <f t="shared" si="84"/>
        <v>1</v>
      </c>
      <c r="AS170">
        <f t="shared" si="85"/>
        <v>1</v>
      </c>
      <c r="AT170">
        <f t="shared" si="86"/>
        <v>1</v>
      </c>
      <c r="AV170">
        <f t="shared" si="87"/>
        <v>797442048</v>
      </c>
      <c r="AX170">
        <f t="shared" si="88"/>
        <v>797442048</v>
      </c>
      <c r="AY170">
        <f t="shared" si="89"/>
        <v>797442048</v>
      </c>
      <c r="AZ170">
        <f t="shared" si="90"/>
        <v>797442048</v>
      </c>
      <c r="BA170">
        <f t="shared" si="91"/>
        <v>797442048</v>
      </c>
      <c r="BB170">
        <f t="shared" si="92"/>
        <v>797442048</v>
      </c>
      <c r="BC170">
        <f t="shared" si="93"/>
        <v>797442048</v>
      </c>
      <c r="BE170">
        <f t="shared" si="94"/>
        <v>86528</v>
      </c>
      <c r="BF170">
        <f t="shared" si="95"/>
        <v>4718592</v>
      </c>
      <c r="BG170">
        <f t="shared" si="96"/>
        <v>4805120</v>
      </c>
      <c r="BH170">
        <f t="shared" si="80"/>
        <v>173056</v>
      </c>
      <c r="BJ170">
        <f t="shared" si="97"/>
        <v>1.8007458710708576E-2</v>
      </c>
      <c r="BL170">
        <f t="shared" si="98"/>
        <v>3.6014917421417152E-2</v>
      </c>
      <c r="BM170"/>
    </row>
    <row r="171" spans="1:65" x14ac:dyDescent="0.15">
      <c r="B171" t="s">
        <v>158</v>
      </c>
      <c r="C171" t="s">
        <v>423</v>
      </c>
      <c r="D171">
        <v>13</v>
      </c>
      <c r="E171">
        <v>13</v>
      </c>
      <c r="F171">
        <v>1024</v>
      </c>
      <c r="G171">
        <v>1024</v>
      </c>
      <c r="H171">
        <v>1</v>
      </c>
      <c r="I171">
        <v>3</v>
      </c>
      <c r="J171">
        <v>3</v>
      </c>
      <c r="K171">
        <v>1</v>
      </c>
      <c r="L171">
        <v>13</v>
      </c>
      <c r="M171">
        <v>13</v>
      </c>
      <c r="N171">
        <v>1</v>
      </c>
      <c r="O171">
        <f t="shared" si="102"/>
        <v>1</v>
      </c>
      <c r="P171">
        <f t="shared" si="102"/>
        <v>1</v>
      </c>
      <c r="Q171">
        <f t="shared" si="102"/>
        <v>1</v>
      </c>
      <c r="R171">
        <f t="shared" si="102"/>
        <v>1</v>
      </c>
      <c r="S171">
        <f t="shared" si="102"/>
        <v>1</v>
      </c>
      <c r="T171">
        <f t="shared" si="102"/>
        <v>1</v>
      </c>
      <c r="U171">
        <f t="shared" si="79"/>
        <v>1</v>
      </c>
      <c r="V171">
        <f t="shared" si="79"/>
        <v>0.66015625</v>
      </c>
      <c r="W171">
        <f t="shared" si="79"/>
        <v>1</v>
      </c>
      <c r="X171">
        <f t="shared" si="79"/>
        <v>1</v>
      </c>
      <c r="Y171">
        <f t="shared" si="79"/>
        <v>0.66015625</v>
      </c>
      <c r="Z171">
        <f t="shared" si="79"/>
        <v>0.330078125</v>
      </c>
      <c r="AB171">
        <f t="shared" si="104"/>
        <v>1</v>
      </c>
      <c r="AC171">
        <f t="shared" si="104"/>
        <v>1</v>
      </c>
      <c r="AD171">
        <f t="shared" si="104"/>
        <v>1</v>
      </c>
      <c r="AE171">
        <f t="shared" si="104"/>
        <v>1</v>
      </c>
      <c r="AF171">
        <f t="shared" si="104"/>
        <v>1</v>
      </c>
      <c r="AG171">
        <f t="shared" si="104"/>
        <v>1</v>
      </c>
      <c r="AH171">
        <f t="shared" si="104"/>
        <v>1</v>
      </c>
      <c r="AI171">
        <f t="shared" si="104"/>
        <v>1</v>
      </c>
      <c r="AJ171">
        <f t="shared" si="104"/>
        <v>1</v>
      </c>
      <c r="AK171">
        <f t="shared" si="104"/>
        <v>1</v>
      </c>
      <c r="AL171">
        <f t="shared" si="104"/>
        <v>1</v>
      </c>
      <c r="AM171">
        <f t="shared" si="104"/>
        <v>1</v>
      </c>
      <c r="AO171">
        <f t="shared" si="81"/>
        <v>1</v>
      </c>
      <c r="AP171">
        <f t="shared" si="103"/>
        <v>1</v>
      </c>
      <c r="AQ171">
        <f t="shared" si="83"/>
        <v>1</v>
      </c>
      <c r="AR171">
        <f t="shared" si="84"/>
        <v>1</v>
      </c>
      <c r="AS171">
        <f t="shared" si="85"/>
        <v>1</v>
      </c>
      <c r="AT171">
        <f t="shared" si="86"/>
        <v>1</v>
      </c>
      <c r="AV171">
        <f t="shared" si="87"/>
        <v>1594884096</v>
      </c>
      <c r="AX171">
        <f t="shared" si="88"/>
        <v>1594884096</v>
      </c>
      <c r="AY171">
        <f t="shared" si="89"/>
        <v>1594884096</v>
      </c>
      <c r="AZ171">
        <f t="shared" si="90"/>
        <v>1594884096</v>
      </c>
      <c r="BA171">
        <f t="shared" si="91"/>
        <v>1594884096</v>
      </c>
      <c r="BB171">
        <f t="shared" si="92"/>
        <v>1594884096</v>
      </c>
      <c r="BC171">
        <f t="shared" si="93"/>
        <v>1594884096</v>
      </c>
      <c r="BE171">
        <f t="shared" si="94"/>
        <v>173056</v>
      </c>
      <c r="BF171">
        <f t="shared" si="95"/>
        <v>9437184</v>
      </c>
      <c r="BG171">
        <f t="shared" si="96"/>
        <v>9610240</v>
      </c>
      <c r="BH171">
        <f t="shared" si="80"/>
        <v>173056</v>
      </c>
      <c r="BJ171">
        <f t="shared" si="97"/>
        <v>1.8007458710708576E-2</v>
      </c>
      <c r="BL171">
        <f t="shared" si="98"/>
        <v>1.8007458710708576E-2</v>
      </c>
      <c r="BM171"/>
    </row>
    <row r="172" spans="1:65" x14ac:dyDescent="0.15">
      <c r="B172" t="s">
        <v>159</v>
      </c>
      <c r="C172" t="s">
        <v>423</v>
      </c>
      <c r="D172">
        <v>13</v>
      </c>
      <c r="E172">
        <v>13</v>
      </c>
      <c r="F172">
        <v>1024</v>
      </c>
      <c r="G172">
        <v>1024</v>
      </c>
      <c r="H172">
        <v>1</v>
      </c>
      <c r="I172">
        <v>3</v>
      </c>
      <c r="J172">
        <v>3</v>
      </c>
      <c r="K172">
        <v>1</v>
      </c>
      <c r="L172">
        <v>13</v>
      </c>
      <c r="M172">
        <v>13</v>
      </c>
      <c r="N172">
        <v>1</v>
      </c>
      <c r="O172">
        <f t="shared" si="102"/>
        <v>1</v>
      </c>
      <c r="P172">
        <f t="shared" si="102"/>
        <v>1</v>
      </c>
      <c r="Q172">
        <f t="shared" si="102"/>
        <v>1</v>
      </c>
      <c r="R172">
        <f t="shared" si="102"/>
        <v>1</v>
      </c>
      <c r="S172">
        <f t="shared" si="102"/>
        <v>1</v>
      </c>
      <c r="T172">
        <f t="shared" si="102"/>
        <v>1</v>
      </c>
      <c r="U172">
        <f t="shared" si="79"/>
        <v>1</v>
      </c>
      <c r="V172">
        <f t="shared" si="79"/>
        <v>0.66015625</v>
      </c>
      <c r="W172">
        <f t="shared" si="79"/>
        <v>1</v>
      </c>
      <c r="X172">
        <f t="shared" si="79"/>
        <v>1</v>
      </c>
      <c r="Y172">
        <f t="shared" si="79"/>
        <v>0.66015625</v>
      </c>
      <c r="Z172">
        <f t="shared" si="79"/>
        <v>0.330078125</v>
      </c>
      <c r="AB172">
        <f t="shared" si="104"/>
        <v>1</v>
      </c>
      <c r="AC172">
        <f t="shared" si="104"/>
        <v>1</v>
      </c>
      <c r="AD172">
        <f t="shared" si="104"/>
        <v>1</v>
      </c>
      <c r="AE172">
        <f t="shared" si="104"/>
        <v>1</v>
      </c>
      <c r="AF172">
        <f t="shared" si="104"/>
        <v>1</v>
      </c>
      <c r="AG172">
        <f t="shared" si="104"/>
        <v>1</v>
      </c>
      <c r="AH172">
        <f t="shared" si="104"/>
        <v>1</v>
      </c>
      <c r="AI172">
        <f t="shared" si="104"/>
        <v>1</v>
      </c>
      <c r="AJ172">
        <f t="shared" si="104"/>
        <v>1</v>
      </c>
      <c r="AK172">
        <f t="shared" si="104"/>
        <v>1</v>
      </c>
      <c r="AL172">
        <f t="shared" si="104"/>
        <v>1</v>
      </c>
      <c r="AM172">
        <f t="shared" si="104"/>
        <v>1</v>
      </c>
      <c r="AO172">
        <f t="shared" si="81"/>
        <v>1</v>
      </c>
      <c r="AP172">
        <f t="shared" si="103"/>
        <v>1</v>
      </c>
      <c r="AQ172">
        <f t="shared" si="83"/>
        <v>1</v>
      </c>
      <c r="AR172">
        <f t="shared" si="84"/>
        <v>1</v>
      </c>
      <c r="AS172">
        <f t="shared" si="85"/>
        <v>1</v>
      </c>
      <c r="AT172">
        <f t="shared" si="86"/>
        <v>1</v>
      </c>
      <c r="AV172">
        <f t="shared" si="87"/>
        <v>1594884096</v>
      </c>
      <c r="AX172">
        <f t="shared" si="88"/>
        <v>1594884096</v>
      </c>
      <c r="AY172">
        <f t="shared" si="89"/>
        <v>1594884096</v>
      </c>
      <c r="AZ172">
        <f t="shared" si="90"/>
        <v>1594884096</v>
      </c>
      <c r="BA172">
        <f t="shared" si="91"/>
        <v>1594884096</v>
      </c>
      <c r="BB172">
        <f t="shared" si="92"/>
        <v>1594884096</v>
      </c>
      <c r="BC172">
        <f t="shared" si="93"/>
        <v>1594884096</v>
      </c>
      <c r="BE172">
        <f t="shared" si="94"/>
        <v>173056</v>
      </c>
      <c r="BF172">
        <f t="shared" si="95"/>
        <v>9437184</v>
      </c>
      <c r="BG172">
        <f t="shared" si="96"/>
        <v>9610240</v>
      </c>
      <c r="BH172">
        <f t="shared" si="80"/>
        <v>173056</v>
      </c>
      <c r="BJ172">
        <f t="shared" si="97"/>
        <v>1.8007458710708576E-2</v>
      </c>
      <c r="BL172">
        <f t="shared" si="98"/>
        <v>1.8007458710708576E-2</v>
      </c>
      <c r="BM172"/>
    </row>
    <row r="173" spans="1:65" x14ac:dyDescent="0.15">
      <c r="B173" t="s">
        <v>160</v>
      </c>
      <c r="C173" t="s">
        <v>423</v>
      </c>
      <c r="D173">
        <v>26</v>
      </c>
      <c r="E173">
        <v>26</v>
      </c>
      <c r="F173">
        <v>512</v>
      </c>
      <c r="G173">
        <v>64</v>
      </c>
      <c r="H173">
        <v>1</v>
      </c>
      <c r="I173">
        <v>1</v>
      </c>
      <c r="J173">
        <v>1</v>
      </c>
      <c r="K173">
        <v>1</v>
      </c>
      <c r="L173">
        <v>26</v>
      </c>
      <c r="M173">
        <v>26</v>
      </c>
      <c r="N173">
        <v>1</v>
      </c>
      <c r="O173">
        <f t="shared" si="102"/>
        <v>1</v>
      </c>
      <c r="P173">
        <f t="shared" si="102"/>
        <v>1</v>
      </c>
      <c r="Q173">
        <f t="shared" si="102"/>
        <v>1</v>
      </c>
      <c r="R173">
        <f t="shared" si="102"/>
        <v>0.5</v>
      </c>
      <c r="S173">
        <f t="shared" si="102"/>
        <v>1</v>
      </c>
      <c r="T173">
        <f t="shared" si="102"/>
        <v>1</v>
      </c>
      <c r="U173">
        <f t="shared" si="79"/>
        <v>0.5</v>
      </c>
      <c r="V173">
        <f t="shared" si="79"/>
        <v>0.25</v>
      </c>
      <c r="W173">
        <f t="shared" si="79"/>
        <v>1</v>
      </c>
      <c r="X173">
        <f t="shared" si="79"/>
        <v>0.5</v>
      </c>
      <c r="Y173">
        <f t="shared" si="79"/>
        <v>0.25</v>
      </c>
      <c r="Z173">
        <f t="shared" si="79"/>
        <v>0.125</v>
      </c>
      <c r="AB173">
        <f t="shared" si="104"/>
        <v>1</v>
      </c>
      <c r="AC173">
        <f t="shared" si="104"/>
        <v>1</v>
      </c>
      <c r="AD173">
        <f t="shared" si="104"/>
        <v>1</v>
      </c>
      <c r="AE173">
        <f t="shared" si="104"/>
        <v>0.5</v>
      </c>
      <c r="AF173">
        <f t="shared" si="104"/>
        <v>1</v>
      </c>
      <c r="AG173">
        <f t="shared" si="104"/>
        <v>1</v>
      </c>
      <c r="AH173">
        <f t="shared" si="104"/>
        <v>1</v>
      </c>
      <c r="AI173">
        <f t="shared" si="104"/>
        <v>0.5</v>
      </c>
      <c r="AJ173">
        <f t="shared" si="104"/>
        <v>0.5</v>
      </c>
      <c r="AK173">
        <f t="shared" si="104"/>
        <v>1</v>
      </c>
      <c r="AL173">
        <f t="shared" si="104"/>
        <v>1</v>
      </c>
      <c r="AM173">
        <f t="shared" si="104"/>
        <v>0.5</v>
      </c>
      <c r="AO173">
        <f t="shared" si="81"/>
        <v>1</v>
      </c>
      <c r="AP173">
        <f t="shared" si="103"/>
        <v>1</v>
      </c>
      <c r="AQ173">
        <f t="shared" si="83"/>
        <v>1</v>
      </c>
      <c r="AR173">
        <f t="shared" si="84"/>
        <v>1</v>
      </c>
      <c r="AS173">
        <f t="shared" si="85"/>
        <v>1</v>
      </c>
      <c r="AT173">
        <f t="shared" si="86"/>
        <v>1</v>
      </c>
      <c r="AV173">
        <f t="shared" si="87"/>
        <v>22151168</v>
      </c>
      <c r="AX173">
        <f t="shared" si="88"/>
        <v>22151168</v>
      </c>
      <c r="AY173">
        <f t="shared" si="89"/>
        <v>22151168</v>
      </c>
      <c r="AZ173">
        <f t="shared" si="90"/>
        <v>22151168</v>
      </c>
      <c r="BA173">
        <f t="shared" si="91"/>
        <v>22151168</v>
      </c>
      <c r="BB173">
        <f t="shared" si="92"/>
        <v>22151168</v>
      </c>
      <c r="BC173">
        <f t="shared" si="93"/>
        <v>22151168</v>
      </c>
      <c r="BE173">
        <f t="shared" si="94"/>
        <v>346112</v>
      </c>
      <c r="BF173">
        <f t="shared" si="95"/>
        <v>32768</v>
      </c>
      <c r="BG173">
        <f t="shared" si="96"/>
        <v>378880</v>
      </c>
      <c r="BH173">
        <f t="shared" si="80"/>
        <v>43264</v>
      </c>
      <c r="BJ173">
        <f t="shared" si="97"/>
        <v>0.91351351351351351</v>
      </c>
      <c r="BL173">
        <f t="shared" si="98"/>
        <v>0.11418918918918919</v>
      </c>
      <c r="BM173"/>
    </row>
    <row r="174" spans="1:65" x14ac:dyDescent="0.15">
      <c r="B174" t="s">
        <v>162</v>
      </c>
      <c r="C174" t="s">
        <v>423</v>
      </c>
      <c r="D174">
        <v>13</v>
      </c>
      <c r="E174">
        <v>13</v>
      </c>
      <c r="F174">
        <v>1280</v>
      </c>
      <c r="G174">
        <v>1024</v>
      </c>
      <c r="H174">
        <v>1</v>
      </c>
      <c r="I174">
        <v>3</v>
      </c>
      <c r="J174">
        <v>3</v>
      </c>
      <c r="K174">
        <v>1</v>
      </c>
      <c r="L174">
        <v>13</v>
      </c>
      <c r="M174">
        <v>13</v>
      </c>
      <c r="N174">
        <v>1</v>
      </c>
      <c r="O174">
        <f t="shared" si="102"/>
        <v>1</v>
      </c>
      <c r="P174">
        <f t="shared" si="102"/>
        <v>1</v>
      </c>
      <c r="Q174">
        <f t="shared" si="102"/>
        <v>1</v>
      </c>
      <c r="R174">
        <f t="shared" si="102"/>
        <v>1</v>
      </c>
      <c r="S174">
        <f t="shared" si="102"/>
        <v>1</v>
      </c>
      <c r="T174">
        <f t="shared" si="102"/>
        <v>1</v>
      </c>
      <c r="U174">
        <f t="shared" si="79"/>
        <v>1</v>
      </c>
      <c r="V174">
        <f t="shared" si="79"/>
        <v>0.66015625</v>
      </c>
      <c r="W174">
        <f t="shared" si="79"/>
        <v>1</v>
      </c>
      <c r="X174">
        <f t="shared" si="79"/>
        <v>1</v>
      </c>
      <c r="Y174">
        <f t="shared" si="79"/>
        <v>0.66015625</v>
      </c>
      <c r="Z174">
        <f t="shared" si="79"/>
        <v>0.330078125</v>
      </c>
      <c r="AB174">
        <f t="shared" si="104"/>
        <v>1</v>
      </c>
      <c r="AC174">
        <f t="shared" si="104"/>
        <v>1</v>
      </c>
      <c r="AD174">
        <f t="shared" si="104"/>
        <v>1</v>
      </c>
      <c r="AE174">
        <f t="shared" si="104"/>
        <v>1</v>
      </c>
      <c r="AF174">
        <f t="shared" si="104"/>
        <v>1</v>
      </c>
      <c r="AG174">
        <f t="shared" si="104"/>
        <v>1</v>
      </c>
      <c r="AH174">
        <f t="shared" si="104"/>
        <v>1</v>
      </c>
      <c r="AI174">
        <f t="shared" si="104"/>
        <v>1</v>
      </c>
      <c r="AJ174">
        <f t="shared" si="104"/>
        <v>0.625</v>
      </c>
      <c r="AK174">
        <f t="shared" si="104"/>
        <v>0.83333333333333337</v>
      </c>
      <c r="AL174">
        <f t="shared" si="104"/>
        <v>1</v>
      </c>
      <c r="AM174">
        <f t="shared" si="104"/>
        <v>1</v>
      </c>
      <c r="AO174">
        <f t="shared" si="81"/>
        <v>1</v>
      </c>
      <c r="AP174">
        <f t="shared" si="103"/>
        <v>1</v>
      </c>
      <c r="AQ174">
        <f t="shared" si="83"/>
        <v>1</v>
      </c>
      <c r="AR174">
        <f t="shared" si="84"/>
        <v>1</v>
      </c>
      <c r="AS174">
        <f t="shared" si="85"/>
        <v>1</v>
      </c>
      <c r="AT174">
        <f t="shared" si="86"/>
        <v>1</v>
      </c>
      <c r="AV174">
        <f t="shared" si="87"/>
        <v>1993605120</v>
      </c>
      <c r="AX174">
        <f t="shared" si="88"/>
        <v>1993605120</v>
      </c>
      <c r="AY174">
        <f t="shared" si="89"/>
        <v>1993605120</v>
      </c>
      <c r="AZ174">
        <f t="shared" si="90"/>
        <v>1993605120</v>
      </c>
      <c r="BA174">
        <f t="shared" si="91"/>
        <v>1993605120</v>
      </c>
      <c r="BB174">
        <f t="shared" si="92"/>
        <v>1993605120</v>
      </c>
      <c r="BC174">
        <f t="shared" si="93"/>
        <v>1993605120</v>
      </c>
      <c r="BE174">
        <f t="shared" si="94"/>
        <v>216320</v>
      </c>
      <c r="BF174">
        <f t="shared" si="95"/>
        <v>11796480</v>
      </c>
      <c r="BG174">
        <f t="shared" si="96"/>
        <v>12012800</v>
      </c>
      <c r="BH174">
        <f t="shared" si="80"/>
        <v>173056</v>
      </c>
      <c r="BJ174">
        <f t="shared" si="97"/>
        <v>1.8007458710708576E-2</v>
      </c>
      <c r="BL174">
        <f t="shared" si="98"/>
        <v>1.4405966968566861E-2</v>
      </c>
      <c r="BM174"/>
    </row>
    <row r="175" spans="1:65" x14ac:dyDescent="0.15">
      <c r="B175" t="s">
        <v>161</v>
      </c>
      <c r="C175" t="s">
        <v>423</v>
      </c>
      <c r="D175">
        <v>13</v>
      </c>
      <c r="E175">
        <v>13</v>
      </c>
      <c r="F175">
        <v>1024</v>
      </c>
      <c r="G175">
        <v>125</v>
      </c>
      <c r="H175">
        <v>1</v>
      </c>
      <c r="I175">
        <v>3</v>
      </c>
      <c r="J175">
        <v>3</v>
      </c>
      <c r="K175">
        <v>1</v>
      </c>
      <c r="L175">
        <v>13</v>
      </c>
      <c r="M175">
        <v>13</v>
      </c>
      <c r="N175">
        <v>1</v>
      </c>
      <c r="O175">
        <f t="shared" si="102"/>
        <v>0.9765625</v>
      </c>
      <c r="P175">
        <f t="shared" si="102"/>
        <v>0.9765625</v>
      </c>
      <c r="Q175">
        <f t="shared" si="102"/>
        <v>0.9765625</v>
      </c>
      <c r="R175">
        <f t="shared" si="102"/>
        <v>0.9765625</v>
      </c>
      <c r="S175">
        <f t="shared" si="102"/>
        <v>0.9765625</v>
      </c>
      <c r="T175">
        <f t="shared" si="102"/>
        <v>0.9765625</v>
      </c>
      <c r="U175">
        <f t="shared" si="79"/>
        <v>0.9765625</v>
      </c>
      <c r="V175">
        <f t="shared" si="79"/>
        <v>0.48828125</v>
      </c>
      <c r="W175">
        <f t="shared" si="79"/>
        <v>0.9765625</v>
      </c>
      <c r="X175">
        <f t="shared" si="79"/>
        <v>0.9765625</v>
      </c>
      <c r="Y175">
        <f t="shared" si="79"/>
        <v>0.48828125</v>
      </c>
      <c r="Z175">
        <f t="shared" si="79"/>
        <v>0.244140625</v>
      </c>
      <c r="AB175">
        <f t="shared" si="104"/>
        <v>0.9765625</v>
      </c>
      <c r="AC175">
        <f t="shared" ref="AC175:AM178" si="105">IF( AND($D175*$E175&lt;AC$5, $G175&lt;AC$5),$F175*$G175/(CEILING($F175/AC$4,1)*AC$4*AC$5),$D175*$E175*$F175*$G175/(CEILING($F175/AC$4,1)*AC$4*CEILING($G175/AC$5,1)*AC$5*IF($D175*$E175&lt;AC$5,AC$5,$D175*$E175)) )</f>
        <v>0.9765625</v>
      </c>
      <c r="AD175">
        <f t="shared" si="105"/>
        <v>0.9765625</v>
      </c>
      <c r="AE175">
        <f t="shared" si="105"/>
        <v>0.9765625</v>
      </c>
      <c r="AF175">
        <f t="shared" si="105"/>
        <v>0.9765625</v>
      </c>
      <c r="AG175">
        <f t="shared" si="105"/>
        <v>0.9765625</v>
      </c>
      <c r="AH175">
        <f t="shared" si="105"/>
        <v>0.9765625</v>
      </c>
      <c r="AI175">
        <f t="shared" si="105"/>
        <v>0.9765625</v>
      </c>
      <c r="AJ175">
        <f t="shared" si="105"/>
        <v>0.9765625</v>
      </c>
      <c r="AK175">
        <f t="shared" si="105"/>
        <v>0.9765625</v>
      </c>
      <c r="AL175">
        <f t="shared" si="105"/>
        <v>0.9765625</v>
      </c>
      <c r="AM175">
        <f t="shared" si="105"/>
        <v>0.9765625</v>
      </c>
      <c r="AO175">
        <f t="shared" si="81"/>
        <v>0.9765625</v>
      </c>
      <c r="AP175">
        <f t="shared" si="103"/>
        <v>0.9765625</v>
      </c>
      <c r="AQ175">
        <f t="shared" si="83"/>
        <v>0.9765625</v>
      </c>
      <c r="AR175">
        <f t="shared" si="84"/>
        <v>0.9765625</v>
      </c>
      <c r="AS175">
        <f t="shared" si="85"/>
        <v>0.9765625</v>
      </c>
      <c r="AT175">
        <f t="shared" si="86"/>
        <v>0.9765625</v>
      </c>
      <c r="AV175">
        <f t="shared" si="87"/>
        <v>194688000</v>
      </c>
      <c r="AX175">
        <f t="shared" si="88"/>
        <v>199360512</v>
      </c>
      <c r="AY175">
        <f t="shared" si="89"/>
        <v>199360512</v>
      </c>
      <c r="AZ175">
        <f t="shared" si="90"/>
        <v>199360512</v>
      </c>
      <c r="BA175">
        <f t="shared" si="91"/>
        <v>199360512</v>
      </c>
      <c r="BB175">
        <f t="shared" si="92"/>
        <v>199360512</v>
      </c>
      <c r="BC175">
        <f t="shared" si="93"/>
        <v>199360512</v>
      </c>
      <c r="BE175">
        <f t="shared" si="94"/>
        <v>173056</v>
      </c>
      <c r="BF175">
        <f t="shared" si="95"/>
        <v>1152000</v>
      </c>
      <c r="BG175">
        <f t="shared" si="96"/>
        <v>1325056</v>
      </c>
      <c r="BH175">
        <f t="shared" si="80"/>
        <v>21125</v>
      </c>
      <c r="BJ175">
        <f t="shared" si="97"/>
        <v>0.13060278207109738</v>
      </c>
      <c r="BL175">
        <f t="shared" si="98"/>
        <v>1.5942722420788254E-2</v>
      </c>
      <c r="BM175"/>
    </row>
    <row r="176" spans="1:65" s="11" customFormat="1" x14ac:dyDescent="0.15">
      <c r="A176" s="11" t="s">
        <v>166</v>
      </c>
      <c r="B176" s="11" t="s">
        <v>168</v>
      </c>
      <c r="C176" s="11" t="s">
        <v>425</v>
      </c>
      <c r="D176" s="11">
        <v>224</v>
      </c>
      <c r="E176" s="11">
        <v>224</v>
      </c>
      <c r="F176" s="11">
        <v>3</v>
      </c>
      <c r="G176" s="11">
        <v>32</v>
      </c>
      <c r="H176" s="11">
        <v>1</v>
      </c>
      <c r="I176" s="11">
        <v>3</v>
      </c>
      <c r="J176" s="11">
        <v>3</v>
      </c>
      <c r="K176" s="11">
        <v>2</v>
      </c>
      <c r="L176" s="11">
        <v>112</v>
      </c>
      <c r="M176" s="11">
        <v>112</v>
      </c>
      <c r="N176" s="11">
        <v>1</v>
      </c>
      <c r="O176" s="11">
        <f t="shared" ref="O176:Z176" si="106">IF( O$4&lt;$F176*$I176*$J176,IF(O$4&lt;$I176*$J176,IF(O$4&lt;$I176,0,$I176),$I176*$J176), $I176*$J176*$F176)*MIN(O$5,$G176)/O$4/O$5</f>
        <v>0.421875</v>
      </c>
      <c r="P176" s="11">
        <f t="shared" si="106"/>
        <v>0.84375</v>
      </c>
      <c r="Q176" s="11">
        <f t="shared" si="106"/>
        <v>0.28125</v>
      </c>
      <c r="R176" s="11">
        <f t="shared" si="106"/>
        <v>9.375E-2</v>
      </c>
      <c r="S176" s="11">
        <f t="shared" si="106"/>
        <v>0.2109375</v>
      </c>
      <c r="T176" s="11">
        <f t="shared" si="106"/>
        <v>0.2109375</v>
      </c>
      <c r="U176" s="11">
        <f t="shared" si="106"/>
        <v>0.2109375</v>
      </c>
      <c r="V176" s="11">
        <f t="shared" si="106"/>
        <v>7.03125E-2</v>
      </c>
      <c r="W176">
        <f t="shared" si="106"/>
        <v>5.2734375E-2</v>
      </c>
      <c r="X176">
        <f t="shared" si="106"/>
        <v>5.2734375E-2</v>
      </c>
      <c r="Y176">
        <f t="shared" si="106"/>
        <v>5.2734375E-2</v>
      </c>
      <c r="Z176">
        <f t="shared" si="106"/>
        <v>5.2734375E-2</v>
      </c>
      <c r="AB176" s="11">
        <f t="shared" si="104"/>
        <v>4.6875E-2</v>
      </c>
      <c r="AC176" s="11">
        <f t="shared" si="105"/>
        <v>9.375E-2</v>
      </c>
      <c r="AD176" s="11">
        <f t="shared" si="105"/>
        <v>9.375E-2</v>
      </c>
      <c r="AE176" s="11">
        <f t="shared" si="105"/>
        <v>9.375E-2</v>
      </c>
      <c r="AF176" s="11">
        <f t="shared" si="105"/>
        <v>1.171875E-2</v>
      </c>
      <c r="AG176" s="11">
        <f t="shared" si="105"/>
        <v>2.34375E-2</v>
      </c>
      <c r="AH176" s="11">
        <f t="shared" si="105"/>
        <v>2.34375E-2</v>
      </c>
      <c r="AI176" s="11">
        <f t="shared" si="105"/>
        <v>2.34375E-2</v>
      </c>
      <c r="AJ176" s="11">
        <f t="shared" si="105"/>
        <v>2.9296875E-3</v>
      </c>
      <c r="AK176" s="11">
        <f t="shared" si="105"/>
        <v>5.859375E-3</v>
      </c>
      <c r="AL176" s="11">
        <f t="shared" si="105"/>
        <v>5.859375E-3</v>
      </c>
      <c r="AM176" s="11">
        <f t="shared" si="105"/>
        <v>5.859375E-3</v>
      </c>
      <c r="AO176" s="11">
        <f t="shared" si="81"/>
        <v>0.84375</v>
      </c>
      <c r="AP176" s="11">
        <f t="shared" si="103"/>
        <v>0.2109375</v>
      </c>
      <c r="AQ176" s="11">
        <f t="shared" si="83"/>
        <v>5.2734375E-2</v>
      </c>
      <c r="AR176" s="11">
        <f t="shared" si="84"/>
        <v>9.375E-2</v>
      </c>
      <c r="AS176" s="11">
        <f t="shared" si="85"/>
        <v>2.34375E-2</v>
      </c>
      <c r="AT176" s="11">
        <f t="shared" si="86"/>
        <v>5.859375E-3</v>
      </c>
      <c r="AV176" s="11">
        <f t="shared" si="87"/>
        <v>10838016</v>
      </c>
      <c r="AX176" s="11">
        <f t="shared" si="88"/>
        <v>12845056</v>
      </c>
      <c r="AY176" s="11">
        <f t="shared" si="89"/>
        <v>51380224</v>
      </c>
      <c r="AZ176" s="11">
        <f t="shared" si="90"/>
        <v>205520896</v>
      </c>
      <c r="BA176" s="11">
        <f t="shared" si="91"/>
        <v>115605504</v>
      </c>
      <c r="BB176" s="11">
        <f t="shared" si="92"/>
        <v>462422016</v>
      </c>
      <c r="BC176" s="11">
        <f t="shared" si="93"/>
        <v>1849688064</v>
      </c>
      <c r="BE176" s="11">
        <f t="shared" si="94"/>
        <v>150528</v>
      </c>
      <c r="BF176" s="11">
        <f t="shared" si="95"/>
        <v>864</v>
      </c>
      <c r="BG176" s="11">
        <f t="shared" si="96"/>
        <v>151392</v>
      </c>
      <c r="BH176">
        <f t="shared" si="80"/>
        <v>401408</v>
      </c>
      <c r="BJ176">
        <f t="shared" si="97"/>
        <v>0.99429296131896006</v>
      </c>
      <c r="BL176">
        <f t="shared" si="98"/>
        <v>2.6514478968505601</v>
      </c>
    </row>
    <row r="177" spans="2:65" x14ac:dyDescent="0.15">
      <c r="B177" t="s">
        <v>169</v>
      </c>
      <c r="C177" t="s">
        <v>425</v>
      </c>
      <c r="D177">
        <v>112</v>
      </c>
      <c r="E177">
        <v>112</v>
      </c>
      <c r="F177">
        <v>32</v>
      </c>
      <c r="G177">
        <v>1</v>
      </c>
      <c r="H177">
        <v>32</v>
      </c>
      <c r="I177">
        <v>3</v>
      </c>
      <c r="J177">
        <v>3</v>
      </c>
      <c r="K177">
        <v>1</v>
      </c>
      <c r="L177">
        <v>112</v>
      </c>
      <c r="M177">
        <v>112</v>
      </c>
      <c r="N177" s="11">
        <v>1</v>
      </c>
      <c r="O177">
        <f>IF( O$4&lt;$H177*$I177*$J177,IF(O$4&lt;$I177*$J177,IF(O$4&lt;$I177,0,$I177),$I177*$J177), $I177*$J177*$F177)*MIN(O$5,$H177)/O$4/O$5</f>
        <v>0.140625</v>
      </c>
      <c r="P177">
        <f t="shared" ref="P177:Z177" si="107">IF( P$4&lt;$H177*$I177*$J177,IF(P$4&lt;$I177*$J177,IF(P$4&lt;$I177,0,$I177),$I177*$J177), $I177*$J177*$F177)*MIN(P$5,$H177)/P$4/P$5</f>
        <v>0.28125</v>
      </c>
      <c r="Q177">
        <f t="shared" si="107"/>
        <v>0.28125</v>
      </c>
      <c r="R177">
        <f t="shared" si="107"/>
        <v>9.375E-2</v>
      </c>
      <c r="S177">
        <f t="shared" si="107"/>
        <v>7.03125E-2</v>
      </c>
      <c r="T177">
        <f t="shared" si="107"/>
        <v>7.03125E-2</v>
      </c>
      <c r="U177">
        <f t="shared" si="107"/>
        <v>7.03125E-2</v>
      </c>
      <c r="V177">
        <f t="shared" si="107"/>
        <v>7.03125E-2</v>
      </c>
      <c r="W177">
        <f t="shared" si="107"/>
        <v>1.7578125E-2</v>
      </c>
      <c r="X177">
        <f t="shared" si="107"/>
        <v>1.7578125E-2</v>
      </c>
      <c r="Y177">
        <f t="shared" si="107"/>
        <v>1.7578125E-2</v>
      </c>
      <c r="Z177">
        <f t="shared" si="107"/>
        <v>1.7578125E-2</v>
      </c>
      <c r="AB177">
        <f>IF( AB$4&lt;$H177*$I177*$J177,IF(AB$4&lt;$I177*$J177,IF(AB$4&lt;$I177,0,$I177),$I177*$J177), $I177*$J177*$F177)*MIN(AB$5,$H177)/AB$4/AB$5</f>
        <v>0.140625</v>
      </c>
      <c r="AC177">
        <f t="shared" ref="AC177:AM177" si="108">IF( AC$4&lt;$F177*$I177*$J177,IF(AC$4&lt;$I177*$J177,IF(AC$4&lt;$I177,0,$I177),$I177*$J177), $I177*$J177*$F177)*MIN(AC$5,$H177)/AC$4/AC$5</f>
        <v>0.28125</v>
      </c>
      <c r="AD177">
        <f t="shared" si="108"/>
        <v>0.28125</v>
      </c>
      <c r="AE177">
        <f t="shared" si="108"/>
        <v>9.375E-2</v>
      </c>
      <c r="AF177">
        <f t="shared" si="108"/>
        <v>3.515625E-2</v>
      </c>
      <c r="AG177">
        <f t="shared" si="108"/>
        <v>7.03125E-2</v>
      </c>
      <c r="AH177">
        <f t="shared" si="108"/>
        <v>7.03125E-2</v>
      </c>
      <c r="AI177">
        <f t="shared" si="108"/>
        <v>7.03125E-2</v>
      </c>
      <c r="AJ177">
        <f t="shared" si="108"/>
        <v>0.28125</v>
      </c>
      <c r="AK177">
        <f t="shared" si="108"/>
        <v>0.5625</v>
      </c>
      <c r="AL177">
        <f t="shared" si="108"/>
        <v>1.7578125E-2</v>
      </c>
      <c r="AM177">
        <f t="shared" si="108"/>
        <v>1.7578125E-2</v>
      </c>
      <c r="AO177">
        <f t="shared" si="81"/>
        <v>0.28125</v>
      </c>
      <c r="AP177">
        <f t="shared" si="103"/>
        <v>7.03125E-2</v>
      </c>
      <c r="AQ177">
        <f t="shared" si="83"/>
        <v>1.7578125E-2</v>
      </c>
      <c r="AR177">
        <f t="shared" si="84"/>
        <v>0.28125</v>
      </c>
      <c r="AS177">
        <f t="shared" si="85"/>
        <v>7.03125E-2</v>
      </c>
      <c r="AT177">
        <f t="shared" si="86"/>
        <v>0.5625</v>
      </c>
      <c r="AV177">
        <f t="shared" si="87"/>
        <v>112896</v>
      </c>
      <c r="AX177">
        <f t="shared" si="88"/>
        <v>401408</v>
      </c>
      <c r="AY177">
        <f t="shared" si="89"/>
        <v>1605632</v>
      </c>
      <c r="AZ177">
        <f t="shared" si="90"/>
        <v>6422528</v>
      </c>
      <c r="BA177">
        <f t="shared" si="91"/>
        <v>401408</v>
      </c>
      <c r="BB177">
        <f t="shared" si="92"/>
        <v>1605632</v>
      </c>
      <c r="BC177">
        <f t="shared" si="93"/>
        <v>200704</v>
      </c>
      <c r="BE177">
        <f t="shared" si="94"/>
        <v>401408</v>
      </c>
      <c r="BF177">
        <f t="shared" si="95"/>
        <v>9216</v>
      </c>
      <c r="BG177">
        <f t="shared" si="96"/>
        <v>410624</v>
      </c>
      <c r="BH177">
        <f t="shared" si="80"/>
        <v>12544</v>
      </c>
      <c r="BJ177">
        <f t="shared" si="97"/>
        <v>0.97755610972568574</v>
      </c>
      <c r="BL177">
        <f t="shared" si="98"/>
        <v>3.0548628428927679E-2</v>
      </c>
      <c r="BM177"/>
    </row>
    <row r="178" spans="2:65" x14ac:dyDescent="0.15">
      <c r="B178" t="s">
        <v>170</v>
      </c>
      <c r="C178" t="s">
        <v>425</v>
      </c>
      <c r="D178">
        <v>112</v>
      </c>
      <c r="E178">
        <v>112</v>
      </c>
      <c r="F178">
        <v>32</v>
      </c>
      <c r="G178">
        <v>64</v>
      </c>
      <c r="H178">
        <v>1</v>
      </c>
      <c r="I178">
        <v>1</v>
      </c>
      <c r="J178">
        <v>1</v>
      </c>
      <c r="K178">
        <v>1</v>
      </c>
      <c r="L178">
        <v>112</v>
      </c>
      <c r="M178">
        <v>112</v>
      </c>
      <c r="N178" s="11">
        <v>1</v>
      </c>
      <c r="O178">
        <f t="shared" si="102"/>
        <v>0.5</v>
      </c>
      <c r="P178">
        <f t="shared" si="102"/>
        <v>1</v>
      </c>
      <c r="Q178">
        <f t="shared" si="102"/>
        <v>1</v>
      </c>
      <c r="R178">
        <f t="shared" si="102"/>
        <v>0.5</v>
      </c>
      <c r="S178">
        <f t="shared" si="102"/>
        <v>0.25</v>
      </c>
      <c r="T178">
        <f t="shared" si="102"/>
        <v>0.5</v>
      </c>
      <c r="U178">
        <f t="shared" si="102"/>
        <v>0.5</v>
      </c>
      <c r="V178">
        <f t="shared" si="102"/>
        <v>0.25</v>
      </c>
      <c r="W178">
        <f t="shared" si="102"/>
        <v>0.125</v>
      </c>
      <c r="X178">
        <f t="shared" si="102"/>
        <v>0.125</v>
      </c>
      <c r="Y178">
        <f t="shared" si="102"/>
        <v>0.125</v>
      </c>
      <c r="Z178">
        <f t="shared" si="102"/>
        <v>0.125</v>
      </c>
      <c r="AB178">
        <f t="shared" si="104"/>
        <v>0.5</v>
      </c>
      <c r="AC178">
        <f t="shared" si="105"/>
        <v>1</v>
      </c>
      <c r="AD178">
        <f t="shared" si="105"/>
        <v>1</v>
      </c>
      <c r="AE178">
        <f t="shared" si="105"/>
        <v>0.5</v>
      </c>
      <c r="AF178">
        <f t="shared" si="105"/>
        <v>0.125</v>
      </c>
      <c r="AG178">
        <f t="shared" si="105"/>
        <v>0.25</v>
      </c>
      <c r="AH178">
        <f t="shared" si="105"/>
        <v>0.5</v>
      </c>
      <c r="AI178">
        <f t="shared" si="105"/>
        <v>0.5</v>
      </c>
      <c r="AJ178">
        <f t="shared" si="105"/>
        <v>3.125E-2</v>
      </c>
      <c r="AK178">
        <f t="shared" si="105"/>
        <v>6.25E-2</v>
      </c>
      <c r="AL178">
        <f t="shared" si="105"/>
        <v>0.125</v>
      </c>
      <c r="AM178">
        <f t="shared" si="105"/>
        <v>0.125</v>
      </c>
      <c r="AO178">
        <f t="shared" si="81"/>
        <v>1</v>
      </c>
      <c r="AP178">
        <f t="shared" si="103"/>
        <v>0.5</v>
      </c>
      <c r="AQ178">
        <f t="shared" si="83"/>
        <v>0.125</v>
      </c>
      <c r="AR178">
        <f t="shared" si="84"/>
        <v>1</v>
      </c>
      <c r="AS178">
        <f t="shared" si="85"/>
        <v>0.5</v>
      </c>
      <c r="AT178">
        <f t="shared" si="86"/>
        <v>0.125</v>
      </c>
      <c r="AV178">
        <f t="shared" si="87"/>
        <v>25690112</v>
      </c>
      <c r="AX178">
        <f t="shared" si="88"/>
        <v>25690112</v>
      </c>
      <c r="AY178">
        <f t="shared" si="89"/>
        <v>51380224</v>
      </c>
      <c r="AZ178">
        <f t="shared" si="90"/>
        <v>205520896</v>
      </c>
      <c r="BA178">
        <f t="shared" si="91"/>
        <v>25690112</v>
      </c>
      <c r="BB178">
        <f t="shared" si="92"/>
        <v>51380224</v>
      </c>
      <c r="BC178">
        <f t="shared" si="93"/>
        <v>205520896</v>
      </c>
      <c r="BE178">
        <f t="shared" si="94"/>
        <v>401408</v>
      </c>
      <c r="BF178">
        <f t="shared" si="95"/>
        <v>2048</v>
      </c>
      <c r="BG178">
        <f t="shared" si="96"/>
        <v>403456</v>
      </c>
      <c r="BH178">
        <f t="shared" si="80"/>
        <v>802816</v>
      </c>
      <c r="BJ178">
        <f t="shared" si="97"/>
        <v>0.99492385786802029</v>
      </c>
      <c r="BL178">
        <f t="shared" si="98"/>
        <v>1.9898477157360406</v>
      </c>
      <c r="BM178"/>
    </row>
    <row r="179" spans="2:65" x14ac:dyDescent="0.15">
      <c r="B179" t="s">
        <v>171</v>
      </c>
      <c r="C179" t="s">
        <v>425</v>
      </c>
      <c r="D179">
        <v>112</v>
      </c>
      <c r="E179">
        <v>112</v>
      </c>
      <c r="F179">
        <v>64</v>
      </c>
      <c r="G179">
        <v>1</v>
      </c>
      <c r="H179">
        <v>64</v>
      </c>
      <c r="I179">
        <v>3</v>
      </c>
      <c r="J179">
        <v>3</v>
      </c>
      <c r="K179">
        <v>2</v>
      </c>
      <c r="L179">
        <v>56</v>
      </c>
      <c r="M179">
        <v>56</v>
      </c>
      <c r="N179" s="11">
        <v>1</v>
      </c>
      <c r="O179">
        <f>IF( O$4&lt;$H179*$I179*$J179,IF(O$4&lt;$I179*$J179,IF(O$4&lt;$I179,0,$I179),$I179*$J179), $I179*$J179*$F179)*MIN(O$5,$H179)/O$4/O$5</f>
        <v>0.140625</v>
      </c>
      <c r="P179">
        <f t="shared" ref="P179:Z179" si="109">IF( P$4&lt;$H179*$I179*$J179,IF(P$4&lt;$I179*$J179,IF(P$4&lt;$I179,0,$I179),$I179*$J179), $I179*$J179*$F179)*MIN(P$5,$H179)/P$4/P$5</f>
        <v>0.28125</v>
      </c>
      <c r="Q179">
        <f t="shared" si="109"/>
        <v>0.5625</v>
      </c>
      <c r="R179">
        <f t="shared" si="109"/>
        <v>0.1875</v>
      </c>
      <c r="S179">
        <f t="shared" si="109"/>
        <v>7.03125E-2</v>
      </c>
      <c r="T179">
        <f t="shared" si="109"/>
        <v>0.140625</v>
      </c>
      <c r="U179">
        <f t="shared" si="109"/>
        <v>0.140625</v>
      </c>
      <c r="V179">
        <f t="shared" si="109"/>
        <v>0.140625</v>
      </c>
      <c r="W179">
        <f t="shared" si="109"/>
        <v>3.515625E-2</v>
      </c>
      <c r="X179">
        <f t="shared" si="109"/>
        <v>3.515625E-2</v>
      </c>
      <c r="Y179">
        <f t="shared" si="109"/>
        <v>3.515625E-2</v>
      </c>
      <c r="Z179">
        <f t="shared" si="109"/>
        <v>3.515625E-2</v>
      </c>
      <c r="AB179">
        <f>IF( AB$4&lt;$H179*$I179*$J179,IF(AB$4&lt;$I179*$J179,IF(AB$4&lt;$I179,0,$I179),$I179*$J179), $I179*$J179*$F179)*MIN(AB$5,$H179)/AB$4/AB$5</f>
        <v>0.140625</v>
      </c>
      <c r="AC179">
        <f t="shared" ref="AC179:AM179" si="110">IF( AC$4&lt;$H179*$I179*$J179,IF(AC$4&lt;$I179*$J179,IF(AC$4&lt;$I179,0,$I179),$I179*$J179), $I179*$J179*$F179)*MIN(AC$5,$H179)/AC$4/AC$5</f>
        <v>0.28125</v>
      </c>
      <c r="AD179">
        <f t="shared" si="110"/>
        <v>0.5625</v>
      </c>
      <c r="AE179">
        <f t="shared" si="110"/>
        <v>0.1875</v>
      </c>
      <c r="AF179">
        <f t="shared" si="110"/>
        <v>3.515625E-2</v>
      </c>
      <c r="AG179">
        <f t="shared" si="110"/>
        <v>7.03125E-2</v>
      </c>
      <c r="AH179">
        <f t="shared" si="110"/>
        <v>0.140625</v>
      </c>
      <c r="AI179">
        <f t="shared" si="110"/>
        <v>0.140625</v>
      </c>
      <c r="AJ179">
        <f t="shared" si="110"/>
        <v>0.5625</v>
      </c>
      <c r="AK179">
        <f t="shared" si="110"/>
        <v>1.7578125E-2</v>
      </c>
      <c r="AL179">
        <f t="shared" si="110"/>
        <v>3.515625E-2</v>
      </c>
      <c r="AM179">
        <f t="shared" si="110"/>
        <v>3.515625E-2</v>
      </c>
      <c r="AO179">
        <f t="shared" si="81"/>
        <v>0.5625</v>
      </c>
      <c r="AP179">
        <f t="shared" si="103"/>
        <v>0.140625</v>
      </c>
      <c r="AQ179">
        <f t="shared" si="83"/>
        <v>3.515625E-2</v>
      </c>
      <c r="AR179">
        <f t="shared" si="84"/>
        <v>0.5625</v>
      </c>
      <c r="AS179">
        <f t="shared" si="85"/>
        <v>0.140625</v>
      </c>
      <c r="AT179">
        <f t="shared" si="86"/>
        <v>0.5625</v>
      </c>
      <c r="AV179">
        <f t="shared" si="87"/>
        <v>28224</v>
      </c>
      <c r="AX179">
        <f t="shared" si="88"/>
        <v>50176</v>
      </c>
      <c r="AY179">
        <f t="shared" si="89"/>
        <v>200704</v>
      </c>
      <c r="AZ179">
        <f t="shared" si="90"/>
        <v>802816</v>
      </c>
      <c r="BA179">
        <f t="shared" si="91"/>
        <v>50176</v>
      </c>
      <c r="BB179">
        <f t="shared" si="92"/>
        <v>200704</v>
      </c>
      <c r="BC179">
        <f t="shared" si="93"/>
        <v>50176</v>
      </c>
      <c r="BE179">
        <f t="shared" si="94"/>
        <v>802816</v>
      </c>
      <c r="BF179">
        <f t="shared" si="95"/>
        <v>36864</v>
      </c>
      <c r="BG179">
        <f t="shared" si="96"/>
        <v>839680</v>
      </c>
      <c r="BH179">
        <f t="shared" si="80"/>
        <v>3136</v>
      </c>
      <c r="BJ179">
        <f t="shared" si="97"/>
        <v>0.95609756097560972</v>
      </c>
      <c r="BL179">
        <f t="shared" si="98"/>
        <v>3.7347560975609755E-3</v>
      </c>
      <c r="BM179"/>
    </row>
    <row r="180" spans="2:65" x14ac:dyDescent="0.15">
      <c r="B180" t="s">
        <v>172</v>
      </c>
      <c r="C180" t="s">
        <v>425</v>
      </c>
      <c r="D180">
        <v>56</v>
      </c>
      <c r="E180">
        <v>56</v>
      </c>
      <c r="F180">
        <v>64</v>
      </c>
      <c r="G180">
        <v>128</v>
      </c>
      <c r="H180">
        <v>1</v>
      </c>
      <c r="I180">
        <v>1</v>
      </c>
      <c r="J180">
        <v>1</v>
      </c>
      <c r="K180">
        <v>1</v>
      </c>
      <c r="L180">
        <v>56</v>
      </c>
      <c r="M180">
        <v>56</v>
      </c>
      <c r="N180" s="11">
        <v>1</v>
      </c>
      <c r="O180">
        <f t="shared" si="102"/>
        <v>1</v>
      </c>
      <c r="P180">
        <f t="shared" si="102"/>
        <v>1</v>
      </c>
      <c r="Q180">
        <f t="shared" si="102"/>
        <v>1</v>
      </c>
      <c r="R180">
        <f t="shared" si="102"/>
        <v>1</v>
      </c>
      <c r="S180">
        <f t="shared" si="102"/>
        <v>0.5</v>
      </c>
      <c r="T180">
        <f t="shared" si="102"/>
        <v>1</v>
      </c>
      <c r="U180">
        <f t="shared" si="102"/>
        <v>1</v>
      </c>
      <c r="V180">
        <f t="shared" si="102"/>
        <v>0.5</v>
      </c>
      <c r="W180">
        <f t="shared" si="102"/>
        <v>0.25</v>
      </c>
      <c r="X180">
        <f t="shared" si="102"/>
        <v>0.5</v>
      </c>
      <c r="Y180">
        <f t="shared" si="102"/>
        <v>0.5</v>
      </c>
      <c r="Z180">
        <f t="shared" si="102"/>
        <v>0.25</v>
      </c>
      <c r="AB180">
        <f t="shared" si="104"/>
        <v>1</v>
      </c>
      <c r="AC180">
        <f t="shared" si="104"/>
        <v>1</v>
      </c>
      <c r="AD180">
        <f t="shared" si="104"/>
        <v>1</v>
      </c>
      <c r="AE180">
        <f t="shared" si="104"/>
        <v>1</v>
      </c>
      <c r="AF180">
        <f t="shared" si="104"/>
        <v>0.25</v>
      </c>
      <c r="AG180">
        <f t="shared" si="104"/>
        <v>0.5</v>
      </c>
      <c r="AH180">
        <f t="shared" si="104"/>
        <v>1</v>
      </c>
      <c r="AI180">
        <f t="shared" si="104"/>
        <v>1</v>
      </c>
      <c r="AJ180">
        <f t="shared" si="104"/>
        <v>6.25E-2</v>
      </c>
      <c r="AK180">
        <f t="shared" si="104"/>
        <v>0.125</v>
      </c>
      <c r="AL180">
        <f t="shared" si="104"/>
        <v>0.25</v>
      </c>
      <c r="AM180">
        <f t="shared" si="104"/>
        <v>0.5</v>
      </c>
      <c r="AO180">
        <f t="shared" si="81"/>
        <v>1</v>
      </c>
      <c r="AP180">
        <f t="shared" si="103"/>
        <v>1</v>
      </c>
      <c r="AQ180">
        <f t="shared" si="83"/>
        <v>0.5</v>
      </c>
      <c r="AR180">
        <f t="shared" si="84"/>
        <v>1</v>
      </c>
      <c r="AS180">
        <f t="shared" si="85"/>
        <v>1</v>
      </c>
      <c r="AT180">
        <f t="shared" si="86"/>
        <v>0.5</v>
      </c>
      <c r="AV180">
        <f t="shared" si="87"/>
        <v>25690112</v>
      </c>
      <c r="AX180">
        <f t="shared" si="88"/>
        <v>25690112</v>
      </c>
      <c r="AY180">
        <f t="shared" si="89"/>
        <v>25690112</v>
      </c>
      <c r="AZ180">
        <f t="shared" si="90"/>
        <v>51380224</v>
      </c>
      <c r="BA180">
        <f t="shared" si="91"/>
        <v>25690112</v>
      </c>
      <c r="BB180">
        <f t="shared" si="92"/>
        <v>25690112</v>
      </c>
      <c r="BC180">
        <f t="shared" si="93"/>
        <v>51380224</v>
      </c>
      <c r="BE180">
        <f t="shared" si="94"/>
        <v>200704</v>
      </c>
      <c r="BF180">
        <f t="shared" si="95"/>
        <v>8192</v>
      </c>
      <c r="BG180">
        <f t="shared" si="96"/>
        <v>208896</v>
      </c>
      <c r="BH180">
        <f t="shared" si="80"/>
        <v>401408</v>
      </c>
      <c r="BJ180">
        <f t="shared" si="97"/>
        <v>0.96078431372549022</v>
      </c>
      <c r="BL180">
        <f t="shared" si="98"/>
        <v>1.9215686274509804</v>
      </c>
      <c r="BM180"/>
    </row>
    <row r="181" spans="2:65" x14ac:dyDescent="0.15">
      <c r="B181" t="s">
        <v>173</v>
      </c>
      <c r="C181" t="s">
        <v>425</v>
      </c>
      <c r="D181">
        <v>56</v>
      </c>
      <c r="E181">
        <v>56</v>
      </c>
      <c r="F181">
        <v>128</v>
      </c>
      <c r="G181">
        <v>1</v>
      </c>
      <c r="H181">
        <v>128</v>
      </c>
      <c r="I181">
        <v>3</v>
      </c>
      <c r="J181">
        <v>3</v>
      </c>
      <c r="K181">
        <v>1</v>
      </c>
      <c r="L181">
        <v>56</v>
      </c>
      <c r="M181">
        <v>56</v>
      </c>
      <c r="N181" s="11">
        <v>1</v>
      </c>
      <c r="O181">
        <f>IF( O$4&lt;$H181*$I181*$J181,IF(O$4&lt;$I181*$J181,IF(O$4&lt;$I181,0,$I181),$I181*$J181), $I181*$J181*$F181)*MIN(O$5,$H181)/O$4/O$5</f>
        <v>0.140625</v>
      </c>
      <c r="P181">
        <f t="shared" ref="P181:Z181" si="111">IF( P$4&lt;$H181*$I181*$J181,IF(P$4&lt;$I181*$J181,IF(P$4&lt;$I181,0,$I181),$I181*$J181), $I181*$J181*$F181)*MIN(P$5,$H181)/P$4/P$5</f>
        <v>0.28125</v>
      </c>
      <c r="Q181">
        <f t="shared" si="111"/>
        <v>0.5625</v>
      </c>
      <c r="R181">
        <f t="shared" si="111"/>
        <v>0.375</v>
      </c>
      <c r="S181">
        <f t="shared" si="111"/>
        <v>7.03125E-2</v>
      </c>
      <c r="T181">
        <f t="shared" si="111"/>
        <v>0.140625</v>
      </c>
      <c r="U181">
        <f t="shared" si="111"/>
        <v>0.28125</v>
      </c>
      <c r="V181">
        <f t="shared" si="111"/>
        <v>0.28125</v>
      </c>
      <c r="W181">
        <f t="shared" si="111"/>
        <v>3.515625E-2</v>
      </c>
      <c r="X181">
        <f t="shared" si="111"/>
        <v>7.03125E-2</v>
      </c>
      <c r="Y181">
        <f t="shared" si="111"/>
        <v>7.03125E-2</v>
      </c>
      <c r="Z181">
        <f t="shared" si="111"/>
        <v>7.03125E-2</v>
      </c>
      <c r="AB181">
        <f>IF( AB$4&lt;$H181*$I181*$J181,IF(AB$4&lt;$I181*$J181,IF(AB$4&lt;$I181,0,$I181),$I181*$J181), $I181*$J181*$F181)*MIN(AB$5,$H181)/AB$4/AB$5</f>
        <v>0.140625</v>
      </c>
      <c r="AC181">
        <f t="shared" ref="AC181:AM181" si="112">IF( AC$4&lt;$H181*$I181*$J181,IF(AC$4&lt;$I181*$J181,IF(AC$4&lt;$I181,0,$I181),$I181*$J181), $I181*$J181*$F181)*MIN(AC$5,$H181)/AC$4/AC$5</f>
        <v>0.28125</v>
      </c>
      <c r="AD181">
        <f t="shared" si="112"/>
        <v>0.5625</v>
      </c>
      <c r="AE181">
        <f t="shared" si="112"/>
        <v>0.375</v>
      </c>
      <c r="AF181">
        <f t="shared" si="112"/>
        <v>3.515625E-2</v>
      </c>
      <c r="AG181">
        <f t="shared" si="112"/>
        <v>7.03125E-2</v>
      </c>
      <c r="AH181">
        <f t="shared" si="112"/>
        <v>0.140625</v>
      </c>
      <c r="AI181">
        <f t="shared" si="112"/>
        <v>0.28125</v>
      </c>
      <c r="AJ181">
        <f t="shared" si="112"/>
        <v>8.7890625E-3</v>
      </c>
      <c r="AK181">
        <f t="shared" si="112"/>
        <v>1.7578125E-2</v>
      </c>
      <c r="AL181">
        <f t="shared" si="112"/>
        <v>3.515625E-2</v>
      </c>
      <c r="AM181">
        <f t="shared" si="112"/>
        <v>7.03125E-2</v>
      </c>
      <c r="AO181">
        <f t="shared" si="81"/>
        <v>0.5625</v>
      </c>
      <c r="AP181">
        <f t="shared" si="103"/>
        <v>0.28125</v>
      </c>
      <c r="AQ181">
        <f t="shared" si="83"/>
        <v>7.03125E-2</v>
      </c>
      <c r="AR181">
        <f t="shared" si="84"/>
        <v>0.5625</v>
      </c>
      <c r="AS181">
        <f t="shared" si="85"/>
        <v>0.28125</v>
      </c>
      <c r="AT181">
        <f t="shared" si="86"/>
        <v>7.03125E-2</v>
      </c>
      <c r="AV181">
        <f t="shared" si="87"/>
        <v>28224</v>
      </c>
      <c r="AX181">
        <f t="shared" si="88"/>
        <v>50176</v>
      </c>
      <c r="AY181">
        <f t="shared" si="89"/>
        <v>100352</v>
      </c>
      <c r="AZ181">
        <f t="shared" si="90"/>
        <v>401408</v>
      </c>
      <c r="BA181">
        <f t="shared" si="91"/>
        <v>50176</v>
      </c>
      <c r="BB181">
        <f t="shared" si="92"/>
        <v>100352</v>
      </c>
      <c r="BC181">
        <f t="shared" si="93"/>
        <v>401408</v>
      </c>
      <c r="BE181">
        <f t="shared" si="94"/>
        <v>401408</v>
      </c>
      <c r="BF181">
        <f t="shared" si="95"/>
        <v>147456</v>
      </c>
      <c r="BG181">
        <f t="shared" si="96"/>
        <v>548864</v>
      </c>
      <c r="BH181">
        <f t="shared" si="80"/>
        <v>3136</v>
      </c>
      <c r="BJ181">
        <f t="shared" si="97"/>
        <v>0.73134328358208955</v>
      </c>
      <c r="BL181">
        <f t="shared" si="98"/>
        <v>5.7136194029850746E-3</v>
      </c>
      <c r="BM181"/>
    </row>
    <row r="182" spans="2:65" x14ac:dyDescent="0.15">
      <c r="B182" t="s">
        <v>175</v>
      </c>
      <c r="C182" t="s">
        <v>425</v>
      </c>
      <c r="D182">
        <v>56</v>
      </c>
      <c r="E182">
        <v>56</v>
      </c>
      <c r="F182">
        <v>128</v>
      </c>
      <c r="G182">
        <v>128</v>
      </c>
      <c r="H182">
        <v>1</v>
      </c>
      <c r="I182">
        <v>1</v>
      </c>
      <c r="J182">
        <v>1</v>
      </c>
      <c r="K182">
        <v>1</v>
      </c>
      <c r="L182">
        <v>56</v>
      </c>
      <c r="M182">
        <v>56</v>
      </c>
      <c r="N182" s="11">
        <v>1</v>
      </c>
      <c r="O182">
        <f t="shared" si="102"/>
        <v>1</v>
      </c>
      <c r="P182">
        <f t="shared" si="102"/>
        <v>1</v>
      </c>
      <c r="Q182">
        <f t="shared" si="102"/>
        <v>1</v>
      </c>
      <c r="R182">
        <f t="shared" si="102"/>
        <v>1</v>
      </c>
      <c r="S182">
        <f t="shared" si="102"/>
        <v>1</v>
      </c>
      <c r="T182">
        <f t="shared" si="102"/>
        <v>1</v>
      </c>
      <c r="U182">
        <f t="shared" si="102"/>
        <v>1</v>
      </c>
      <c r="V182">
        <f t="shared" si="102"/>
        <v>0.5</v>
      </c>
      <c r="W182">
        <f t="shared" si="102"/>
        <v>0.5</v>
      </c>
      <c r="X182">
        <f t="shared" si="102"/>
        <v>1</v>
      </c>
      <c r="Y182">
        <f t="shared" si="102"/>
        <v>0.5</v>
      </c>
      <c r="Z182">
        <f t="shared" si="102"/>
        <v>0.25</v>
      </c>
      <c r="AB182">
        <f t="shared" si="104"/>
        <v>1</v>
      </c>
      <c r="AC182">
        <f t="shared" si="104"/>
        <v>1</v>
      </c>
      <c r="AD182">
        <f t="shared" si="104"/>
        <v>1</v>
      </c>
      <c r="AE182">
        <f t="shared" si="104"/>
        <v>1</v>
      </c>
      <c r="AF182">
        <f t="shared" si="104"/>
        <v>0.5</v>
      </c>
      <c r="AG182">
        <f t="shared" si="104"/>
        <v>1</v>
      </c>
      <c r="AH182">
        <f t="shared" si="104"/>
        <v>1</v>
      </c>
      <c r="AI182">
        <f t="shared" si="104"/>
        <v>1</v>
      </c>
      <c r="AJ182">
        <f t="shared" si="104"/>
        <v>0.125</v>
      </c>
      <c r="AK182">
        <f t="shared" si="104"/>
        <v>0.25</v>
      </c>
      <c r="AL182">
        <f t="shared" si="104"/>
        <v>0.5</v>
      </c>
      <c r="AM182">
        <f t="shared" si="104"/>
        <v>1</v>
      </c>
      <c r="AO182">
        <f t="shared" si="81"/>
        <v>1</v>
      </c>
      <c r="AP182">
        <f t="shared" si="103"/>
        <v>1</v>
      </c>
      <c r="AQ182">
        <f t="shared" si="83"/>
        <v>1</v>
      </c>
      <c r="AR182">
        <f t="shared" si="84"/>
        <v>1</v>
      </c>
      <c r="AS182">
        <f t="shared" si="85"/>
        <v>1</v>
      </c>
      <c r="AT182">
        <f t="shared" si="86"/>
        <v>1</v>
      </c>
      <c r="AV182">
        <f t="shared" si="87"/>
        <v>51380224</v>
      </c>
      <c r="AX182">
        <f t="shared" si="88"/>
        <v>51380224</v>
      </c>
      <c r="AY182">
        <f t="shared" si="89"/>
        <v>51380224</v>
      </c>
      <c r="AZ182">
        <f t="shared" si="90"/>
        <v>51380224</v>
      </c>
      <c r="BA182">
        <f t="shared" si="91"/>
        <v>51380224</v>
      </c>
      <c r="BB182">
        <f t="shared" si="92"/>
        <v>51380224</v>
      </c>
      <c r="BC182">
        <f t="shared" si="93"/>
        <v>51380224</v>
      </c>
      <c r="BE182">
        <f t="shared" si="94"/>
        <v>401408</v>
      </c>
      <c r="BF182">
        <f t="shared" si="95"/>
        <v>16384</v>
      </c>
      <c r="BG182">
        <f t="shared" si="96"/>
        <v>417792</v>
      </c>
      <c r="BH182">
        <f t="shared" si="80"/>
        <v>401408</v>
      </c>
      <c r="BJ182">
        <f t="shared" si="97"/>
        <v>0.96078431372549022</v>
      </c>
      <c r="BL182">
        <f t="shared" si="98"/>
        <v>0.96078431372549022</v>
      </c>
      <c r="BM182"/>
    </row>
    <row r="183" spans="2:65" x14ac:dyDescent="0.15">
      <c r="B183" t="s">
        <v>174</v>
      </c>
      <c r="C183" t="s">
        <v>425</v>
      </c>
      <c r="D183">
        <v>56</v>
      </c>
      <c r="E183">
        <v>56</v>
      </c>
      <c r="F183">
        <v>128</v>
      </c>
      <c r="G183">
        <v>1</v>
      </c>
      <c r="H183">
        <v>128</v>
      </c>
      <c r="I183">
        <v>3</v>
      </c>
      <c r="J183">
        <v>3</v>
      </c>
      <c r="K183">
        <v>2</v>
      </c>
      <c r="L183">
        <v>28</v>
      </c>
      <c r="M183">
        <v>28</v>
      </c>
      <c r="N183" s="11">
        <v>1</v>
      </c>
      <c r="O183">
        <f>IF( O$4&lt;$H183*$I183*$J183,IF(O$4&lt;$I183*$J183,IF(O$4&lt;$I183,0,$I183),$I183*$J183), $I183*$J183*$F183)*MIN(O$5,$H183)/O$4/O$5</f>
        <v>0.140625</v>
      </c>
      <c r="P183">
        <f t="shared" ref="P183:Z183" si="113">IF( P$4&lt;$H183*$I183*$J183,IF(P$4&lt;$I183*$J183,IF(P$4&lt;$I183,0,$I183),$I183*$J183), $I183*$J183*$F183)*MIN(P$5,$H183)/P$4/P$5</f>
        <v>0.28125</v>
      </c>
      <c r="Q183">
        <f t="shared" si="113"/>
        <v>0.5625</v>
      </c>
      <c r="R183">
        <f t="shared" si="113"/>
        <v>0.375</v>
      </c>
      <c r="S183">
        <f t="shared" si="113"/>
        <v>7.03125E-2</v>
      </c>
      <c r="T183">
        <f t="shared" si="113"/>
        <v>0.140625</v>
      </c>
      <c r="U183">
        <f t="shared" si="113"/>
        <v>0.28125</v>
      </c>
      <c r="V183">
        <f t="shared" si="113"/>
        <v>0.28125</v>
      </c>
      <c r="W183">
        <f t="shared" si="113"/>
        <v>3.515625E-2</v>
      </c>
      <c r="X183">
        <f t="shared" si="113"/>
        <v>7.03125E-2</v>
      </c>
      <c r="Y183">
        <f t="shared" si="113"/>
        <v>7.03125E-2</v>
      </c>
      <c r="Z183">
        <f t="shared" si="113"/>
        <v>7.03125E-2</v>
      </c>
      <c r="AB183">
        <f>IF( AB$4&lt;$H183*$I183*$J183,IF(AB$4&lt;$I183*$J183,IF(AB$4&lt;$I183,0,$I183),$I183*$J183), $I183*$J183*$F183)*MIN(AB$5,$H183)/AB$4/AB$5</f>
        <v>0.140625</v>
      </c>
      <c r="AC183">
        <f t="shared" ref="AC183:AM183" si="114">IF( AC$4&lt;$H183*$I183*$J183,IF(AC$4&lt;$I183*$J183,IF(AC$4&lt;$I183,0,$I183),$I183*$J183), $I183*$J183*$F183)*MIN(AC$5,$H183)/AC$4/AC$5</f>
        <v>0.28125</v>
      </c>
      <c r="AD183">
        <f t="shared" si="114"/>
        <v>0.5625</v>
      </c>
      <c r="AE183">
        <f t="shared" si="114"/>
        <v>0.375</v>
      </c>
      <c r="AF183">
        <f t="shared" si="114"/>
        <v>3.515625E-2</v>
      </c>
      <c r="AG183">
        <f t="shared" si="114"/>
        <v>7.03125E-2</v>
      </c>
      <c r="AH183">
        <f t="shared" si="114"/>
        <v>0.140625</v>
      </c>
      <c r="AI183">
        <f t="shared" si="114"/>
        <v>0.28125</v>
      </c>
      <c r="AJ183">
        <f t="shared" si="114"/>
        <v>8.7890625E-3</v>
      </c>
      <c r="AK183">
        <f t="shared" si="114"/>
        <v>1.7578125E-2</v>
      </c>
      <c r="AL183">
        <f t="shared" si="114"/>
        <v>3.515625E-2</v>
      </c>
      <c r="AM183">
        <f t="shared" si="114"/>
        <v>7.03125E-2</v>
      </c>
      <c r="AO183">
        <f t="shared" si="81"/>
        <v>0.5625</v>
      </c>
      <c r="AP183">
        <f t="shared" si="103"/>
        <v>0.28125</v>
      </c>
      <c r="AQ183">
        <f t="shared" si="83"/>
        <v>7.03125E-2</v>
      </c>
      <c r="AR183">
        <f t="shared" si="84"/>
        <v>0.5625</v>
      </c>
      <c r="AS183">
        <f t="shared" si="85"/>
        <v>0.28125</v>
      </c>
      <c r="AT183">
        <f t="shared" si="86"/>
        <v>7.03125E-2</v>
      </c>
      <c r="AV183">
        <f t="shared" si="87"/>
        <v>7056</v>
      </c>
      <c r="AX183">
        <f t="shared" si="88"/>
        <v>12544</v>
      </c>
      <c r="AY183">
        <f t="shared" si="89"/>
        <v>25088</v>
      </c>
      <c r="AZ183">
        <f t="shared" si="90"/>
        <v>100352</v>
      </c>
      <c r="BA183">
        <f t="shared" si="91"/>
        <v>12544</v>
      </c>
      <c r="BB183">
        <f t="shared" si="92"/>
        <v>25088</v>
      </c>
      <c r="BC183">
        <f t="shared" si="93"/>
        <v>100352</v>
      </c>
      <c r="BE183">
        <f t="shared" si="94"/>
        <v>401408</v>
      </c>
      <c r="BF183">
        <f t="shared" si="95"/>
        <v>147456</v>
      </c>
      <c r="BG183">
        <f t="shared" si="96"/>
        <v>548864</v>
      </c>
      <c r="BH183">
        <f t="shared" si="80"/>
        <v>784</v>
      </c>
      <c r="BJ183">
        <f t="shared" si="97"/>
        <v>0.73134328358208955</v>
      </c>
      <c r="BL183">
        <f t="shared" si="98"/>
        <v>1.4284048507462687E-3</v>
      </c>
      <c r="BM183"/>
    </row>
    <row r="184" spans="2:65" x14ac:dyDescent="0.15">
      <c r="B184" t="s">
        <v>176</v>
      </c>
      <c r="C184" t="s">
        <v>425</v>
      </c>
      <c r="D184">
        <v>28</v>
      </c>
      <c r="E184">
        <v>28</v>
      </c>
      <c r="F184">
        <v>128</v>
      </c>
      <c r="G184">
        <v>256</v>
      </c>
      <c r="H184">
        <v>1</v>
      </c>
      <c r="I184">
        <v>1</v>
      </c>
      <c r="J184">
        <v>1</v>
      </c>
      <c r="K184">
        <v>1</v>
      </c>
      <c r="L184">
        <v>28</v>
      </c>
      <c r="M184">
        <v>28</v>
      </c>
      <c r="N184" s="11">
        <v>1</v>
      </c>
      <c r="O184">
        <f t="shared" si="102"/>
        <v>1</v>
      </c>
      <c r="P184">
        <f t="shared" si="102"/>
        <v>1</v>
      </c>
      <c r="Q184">
        <f t="shared" si="102"/>
        <v>1</v>
      </c>
      <c r="R184">
        <f t="shared" si="102"/>
        <v>1</v>
      </c>
      <c r="S184">
        <f t="shared" si="102"/>
        <v>1</v>
      </c>
      <c r="T184">
        <f t="shared" si="102"/>
        <v>1</v>
      </c>
      <c r="U184">
        <f t="shared" si="102"/>
        <v>1</v>
      </c>
      <c r="V184">
        <f t="shared" si="102"/>
        <v>1</v>
      </c>
      <c r="W184">
        <f t="shared" si="102"/>
        <v>0.5</v>
      </c>
      <c r="X184">
        <f t="shared" si="102"/>
        <v>1</v>
      </c>
      <c r="Y184">
        <f t="shared" si="102"/>
        <v>1</v>
      </c>
      <c r="Z184">
        <f t="shared" si="102"/>
        <v>0.5</v>
      </c>
      <c r="AB184">
        <f t="shared" si="104"/>
        <v>1</v>
      </c>
      <c r="AC184">
        <f t="shared" si="104"/>
        <v>1</v>
      </c>
      <c r="AD184">
        <f t="shared" si="104"/>
        <v>1</v>
      </c>
      <c r="AE184">
        <f t="shared" si="104"/>
        <v>1</v>
      </c>
      <c r="AF184">
        <f t="shared" si="104"/>
        <v>0.5</v>
      </c>
      <c r="AG184">
        <f t="shared" si="104"/>
        <v>1</v>
      </c>
      <c r="AH184">
        <f t="shared" si="104"/>
        <v>1</v>
      </c>
      <c r="AI184">
        <f t="shared" si="104"/>
        <v>1</v>
      </c>
      <c r="AJ184">
        <f t="shared" si="104"/>
        <v>0.125</v>
      </c>
      <c r="AK184">
        <f t="shared" si="104"/>
        <v>0.25</v>
      </c>
      <c r="AL184">
        <f t="shared" si="104"/>
        <v>0.5</v>
      </c>
      <c r="AM184">
        <f t="shared" si="104"/>
        <v>1</v>
      </c>
      <c r="AO184">
        <f t="shared" si="81"/>
        <v>1</v>
      </c>
      <c r="AP184">
        <f t="shared" si="103"/>
        <v>1</v>
      </c>
      <c r="AQ184">
        <f t="shared" si="83"/>
        <v>1</v>
      </c>
      <c r="AR184">
        <f t="shared" si="84"/>
        <v>1</v>
      </c>
      <c r="AS184">
        <f t="shared" si="85"/>
        <v>1</v>
      </c>
      <c r="AT184">
        <f t="shared" si="86"/>
        <v>1</v>
      </c>
      <c r="AV184">
        <f t="shared" si="87"/>
        <v>25690112</v>
      </c>
      <c r="AX184">
        <f t="shared" si="88"/>
        <v>25690112</v>
      </c>
      <c r="AY184">
        <f t="shared" si="89"/>
        <v>25690112</v>
      </c>
      <c r="AZ184">
        <f t="shared" si="90"/>
        <v>25690112</v>
      </c>
      <c r="BA184">
        <f t="shared" si="91"/>
        <v>25690112</v>
      </c>
      <c r="BB184">
        <f t="shared" si="92"/>
        <v>25690112</v>
      </c>
      <c r="BC184">
        <f t="shared" si="93"/>
        <v>25690112</v>
      </c>
      <c r="BE184">
        <f t="shared" si="94"/>
        <v>100352</v>
      </c>
      <c r="BF184">
        <f t="shared" si="95"/>
        <v>32768</v>
      </c>
      <c r="BG184">
        <f t="shared" si="96"/>
        <v>133120</v>
      </c>
      <c r="BH184">
        <f t="shared" si="80"/>
        <v>200704</v>
      </c>
      <c r="BJ184">
        <f t="shared" si="97"/>
        <v>0.75384615384615383</v>
      </c>
      <c r="BL184">
        <f t="shared" si="98"/>
        <v>1.5076923076923077</v>
      </c>
      <c r="BM184"/>
    </row>
    <row r="185" spans="2:65" x14ac:dyDescent="0.15">
      <c r="B185" t="s">
        <v>177</v>
      </c>
      <c r="C185" t="s">
        <v>425</v>
      </c>
      <c r="D185">
        <v>28</v>
      </c>
      <c r="E185">
        <v>28</v>
      </c>
      <c r="F185">
        <v>256</v>
      </c>
      <c r="G185">
        <v>1</v>
      </c>
      <c r="H185">
        <v>256</v>
      </c>
      <c r="I185">
        <v>3</v>
      </c>
      <c r="J185">
        <v>3</v>
      </c>
      <c r="K185">
        <v>1</v>
      </c>
      <c r="L185">
        <v>28</v>
      </c>
      <c r="M185">
        <v>28</v>
      </c>
      <c r="N185" s="11">
        <v>1</v>
      </c>
      <c r="O185">
        <f>IF( O$4&lt;$H185*$I185*$J185,IF(O$4&lt;$I185*$J185,IF(O$4&lt;$I185,0,$I185),$I185*$J185), $I185*$J185*$F185)*MIN(O$5,$H185)/O$4/O$5</f>
        <v>0.140625</v>
      </c>
      <c r="P185">
        <f t="shared" ref="P185:Z185" si="115">IF( P$4&lt;$H185*$I185*$J185,IF(P$4&lt;$I185*$J185,IF(P$4&lt;$I185,0,$I185),$I185*$J185), $I185*$J185*$F185)*MIN(P$5,$H185)/P$4/P$5</f>
        <v>0.28125</v>
      </c>
      <c r="Q185">
        <f t="shared" si="115"/>
        <v>0.5625</v>
      </c>
      <c r="R185">
        <f t="shared" si="115"/>
        <v>0.375</v>
      </c>
      <c r="S185">
        <f t="shared" si="115"/>
        <v>7.03125E-2</v>
      </c>
      <c r="T185">
        <f t="shared" si="115"/>
        <v>0.140625</v>
      </c>
      <c r="U185">
        <f t="shared" si="115"/>
        <v>0.28125</v>
      </c>
      <c r="V185">
        <f t="shared" si="115"/>
        <v>0.5625</v>
      </c>
      <c r="W185">
        <f t="shared" si="115"/>
        <v>3.515625E-2</v>
      </c>
      <c r="X185">
        <f t="shared" si="115"/>
        <v>7.03125E-2</v>
      </c>
      <c r="Y185">
        <f t="shared" si="115"/>
        <v>0.140625</v>
      </c>
      <c r="Z185">
        <f t="shared" si="115"/>
        <v>0.140625</v>
      </c>
      <c r="AB185">
        <f>IF( AB$4&lt;$H185*$I185*$J185,IF(AB$4&lt;$I185*$J185,IF(AB$4&lt;$I185,0,$I185),$I185*$J185), $I185*$J185*$F185)*MIN(AB$5,$H185)/AB$4/AB$5</f>
        <v>0.140625</v>
      </c>
      <c r="AC185">
        <f t="shared" ref="AC185:AM185" si="116">IF( AC$4&lt;$H185*$I185*$J185,IF(AC$4&lt;$I185*$J185,IF(AC$4&lt;$I185,0,$I185),$I185*$J185), $I185*$J185*$F185)*MIN(AC$5,$H185)/AC$4/AC$5</f>
        <v>0.28125</v>
      </c>
      <c r="AD185">
        <f t="shared" si="116"/>
        <v>0.5625</v>
      </c>
      <c r="AE185">
        <f t="shared" si="116"/>
        <v>0.375</v>
      </c>
      <c r="AF185">
        <f t="shared" si="116"/>
        <v>3.515625E-2</v>
      </c>
      <c r="AG185">
        <f t="shared" si="116"/>
        <v>7.03125E-2</v>
      </c>
      <c r="AH185">
        <f t="shared" si="116"/>
        <v>0.140625</v>
      </c>
      <c r="AI185">
        <f t="shared" si="116"/>
        <v>0.28125</v>
      </c>
      <c r="AJ185">
        <f t="shared" si="116"/>
        <v>8.7890625E-3</v>
      </c>
      <c r="AK185">
        <f t="shared" si="116"/>
        <v>1.7578125E-2</v>
      </c>
      <c r="AL185">
        <f t="shared" si="116"/>
        <v>3.515625E-2</v>
      </c>
      <c r="AM185">
        <f t="shared" si="116"/>
        <v>7.03125E-2</v>
      </c>
      <c r="AO185">
        <f t="shared" si="81"/>
        <v>0.5625</v>
      </c>
      <c r="AP185">
        <f t="shared" si="103"/>
        <v>0.5625</v>
      </c>
      <c r="AQ185">
        <f t="shared" si="83"/>
        <v>0.140625</v>
      </c>
      <c r="AR185">
        <f t="shared" si="84"/>
        <v>0.5625</v>
      </c>
      <c r="AS185">
        <f t="shared" si="85"/>
        <v>0.28125</v>
      </c>
      <c r="AT185">
        <f t="shared" si="86"/>
        <v>7.03125E-2</v>
      </c>
      <c r="AV185">
        <f t="shared" si="87"/>
        <v>7056</v>
      </c>
      <c r="AX185">
        <f t="shared" si="88"/>
        <v>12544</v>
      </c>
      <c r="AY185">
        <f t="shared" si="89"/>
        <v>12544</v>
      </c>
      <c r="AZ185">
        <f t="shared" si="90"/>
        <v>50176</v>
      </c>
      <c r="BA185">
        <f t="shared" si="91"/>
        <v>12544</v>
      </c>
      <c r="BB185">
        <f t="shared" si="92"/>
        <v>25088</v>
      </c>
      <c r="BC185">
        <f t="shared" si="93"/>
        <v>100352</v>
      </c>
      <c r="BE185">
        <f t="shared" si="94"/>
        <v>200704</v>
      </c>
      <c r="BF185">
        <f t="shared" si="95"/>
        <v>589824</v>
      </c>
      <c r="BG185">
        <f t="shared" si="96"/>
        <v>790528</v>
      </c>
      <c r="BH185">
        <f t="shared" si="80"/>
        <v>784</v>
      </c>
      <c r="BJ185">
        <f t="shared" si="97"/>
        <v>0.25388601036269431</v>
      </c>
      <c r="BL185">
        <f t="shared" si="98"/>
        <v>9.9174222797927467E-4</v>
      </c>
      <c r="BM185"/>
    </row>
    <row r="186" spans="2:65" x14ac:dyDescent="0.15">
      <c r="B186" t="s">
        <v>178</v>
      </c>
      <c r="C186" t="s">
        <v>425</v>
      </c>
      <c r="D186">
        <v>28</v>
      </c>
      <c r="E186">
        <v>28</v>
      </c>
      <c r="F186">
        <v>256</v>
      </c>
      <c r="G186">
        <v>256</v>
      </c>
      <c r="H186">
        <v>1</v>
      </c>
      <c r="I186">
        <v>1</v>
      </c>
      <c r="J186">
        <v>1</v>
      </c>
      <c r="K186">
        <v>1</v>
      </c>
      <c r="L186">
        <v>28</v>
      </c>
      <c r="M186">
        <v>28</v>
      </c>
      <c r="N186" s="11">
        <v>1</v>
      </c>
      <c r="O186">
        <f t="shared" si="102"/>
        <v>1</v>
      </c>
      <c r="P186">
        <f t="shared" si="102"/>
        <v>1</v>
      </c>
      <c r="Q186">
        <f t="shared" si="102"/>
        <v>1</v>
      </c>
      <c r="R186">
        <f t="shared" si="102"/>
        <v>1</v>
      </c>
      <c r="S186">
        <f t="shared" si="102"/>
        <v>1</v>
      </c>
      <c r="T186">
        <f t="shared" si="102"/>
        <v>1</v>
      </c>
      <c r="U186">
        <f t="shared" si="102"/>
        <v>1</v>
      </c>
      <c r="V186">
        <f t="shared" si="102"/>
        <v>1</v>
      </c>
      <c r="W186">
        <f t="shared" si="102"/>
        <v>1</v>
      </c>
      <c r="X186">
        <f t="shared" si="102"/>
        <v>1</v>
      </c>
      <c r="Y186">
        <f t="shared" si="102"/>
        <v>1</v>
      </c>
      <c r="Z186">
        <f t="shared" si="102"/>
        <v>0.5</v>
      </c>
      <c r="AB186">
        <f t="shared" si="104"/>
        <v>1</v>
      </c>
      <c r="AC186">
        <f t="shared" si="104"/>
        <v>1</v>
      </c>
      <c r="AD186">
        <f t="shared" si="104"/>
        <v>1</v>
      </c>
      <c r="AE186">
        <f t="shared" si="104"/>
        <v>1</v>
      </c>
      <c r="AF186">
        <f t="shared" si="104"/>
        <v>1</v>
      </c>
      <c r="AG186">
        <f t="shared" si="104"/>
        <v>1</v>
      </c>
      <c r="AH186">
        <f t="shared" si="104"/>
        <v>1</v>
      </c>
      <c r="AI186">
        <f t="shared" si="104"/>
        <v>1</v>
      </c>
      <c r="AJ186">
        <f t="shared" si="104"/>
        <v>0.25</v>
      </c>
      <c r="AK186">
        <f t="shared" si="104"/>
        <v>0.5</v>
      </c>
      <c r="AL186">
        <f t="shared" si="104"/>
        <v>1</v>
      </c>
      <c r="AM186">
        <f t="shared" si="104"/>
        <v>1</v>
      </c>
      <c r="AO186">
        <f t="shared" si="81"/>
        <v>1</v>
      </c>
      <c r="AP186">
        <f t="shared" si="103"/>
        <v>1</v>
      </c>
      <c r="AQ186">
        <f t="shared" si="83"/>
        <v>1</v>
      </c>
      <c r="AR186">
        <f t="shared" si="84"/>
        <v>1</v>
      </c>
      <c r="AS186">
        <f t="shared" si="85"/>
        <v>1</v>
      </c>
      <c r="AT186">
        <f t="shared" si="86"/>
        <v>1</v>
      </c>
      <c r="AV186">
        <f t="shared" si="87"/>
        <v>51380224</v>
      </c>
      <c r="AX186">
        <f t="shared" si="88"/>
        <v>51380224</v>
      </c>
      <c r="AY186">
        <f t="shared" si="89"/>
        <v>51380224</v>
      </c>
      <c r="AZ186">
        <f t="shared" si="90"/>
        <v>51380224</v>
      </c>
      <c r="BA186">
        <f t="shared" si="91"/>
        <v>51380224</v>
      </c>
      <c r="BB186">
        <f t="shared" si="92"/>
        <v>51380224</v>
      </c>
      <c r="BC186">
        <f t="shared" si="93"/>
        <v>51380224</v>
      </c>
      <c r="BE186">
        <f t="shared" si="94"/>
        <v>200704</v>
      </c>
      <c r="BF186">
        <f t="shared" si="95"/>
        <v>65536</v>
      </c>
      <c r="BG186">
        <f t="shared" si="96"/>
        <v>266240</v>
      </c>
      <c r="BH186">
        <f t="shared" si="80"/>
        <v>200704</v>
      </c>
      <c r="BJ186">
        <f t="shared" si="97"/>
        <v>0.75384615384615383</v>
      </c>
      <c r="BL186">
        <f t="shared" si="98"/>
        <v>0.75384615384615383</v>
      </c>
      <c r="BM186"/>
    </row>
    <row r="187" spans="2:65" x14ac:dyDescent="0.15">
      <c r="B187" t="s">
        <v>179</v>
      </c>
      <c r="C187" t="s">
        <v>425</v>
      </c>
      <c r="D187">
        <v>28</v>
      </c>
      <c r="E187">
        <v>28</v>
      </c>
      <c r="F187">
        <v>256</v>
      </c>
      <c r="G187">
        <v>1</v>
      </c>
      <c r="H187">
        <v>256</v>
      </c>
      <c r="I187">
        <v>3</v>
      </c>
      <c r="J187">
        <v>3</v>
      </c>
      <c r="K187">
        <v>2</v>
      </c>
      <c r="L187">
        <v>14</v>
      </c>
      <c r="M187">
        <v>14</v>
      </c>
      <c r="N187" s="11">
        <v>1</v>
      </c>
      <c r="O187">
        <f>IF( O$4&lt;$H187*$I187*$J187,IF(O$4&lt;$I187*$J187,IF(O$4&lt;$I187,0,$I187),$I187*$J187), $I187*$J187*$F187)*MIN(O$5,$H187)/O$4/O$5</f>
        <v>0.140625</v>
      </c>
      <c r="P187">
        <f t="shared" ref="P187:Z187" si="117">IF( P$4&lt;$H187*$I187*$J187,IF(P$4&lt;$I187*$J187,IF(P$4&lt;$I187,0,$I187),$I187*$J187), $I187*$J187*$F187)*MIN(P$5,$H187)/P$4/P$5</f>
        <v>0.28125</v>
      </c>
      <c r="Q187">
        <f t="shared" si="117"/>
        <v>0.5625</v>
      </c>
      <c r="R187">
        <f t="shared" si="117"/>
        <v>0.375</v>
      </c>
      <c r="S187">
        <f t="shared" si="117"/>
        <v>7.03125E-2</v>
      </c>
      <c r="T187">
        <f t="shared" si="117"/>
        <v>0.140625</v>
      </c>
      <c r="U187">
        <f t="shared" si="117"/>
        <v>0.28125</v>
      </c>
      <c r="V187">
        <f t="shared" si="117"/>
        <v>0.5625</v>
      </c>
      <c r="W187">
        <f t="shared" si="117"/>
        <v>3.515625E-2</v>
      </c>
      <c r="X187">
        <f t="shared" si="117"/>
        <v>7.03125E-2</v>
      </c>
      <c r="Y187">
        <f t="shared" si="117"/>
        <v>0.140625</v>
      </c>
      <c r="Z187">
        <f t="shared" si="117"/>
        <v>0.140625</v>
      </c>
      <c r="AB187">
        <f>IF( AB$4&lt;$H187*$I187*$J187,IF(AB$4&lt;$I187*$J187,IF(AB$4&lt;$I187,0,$I187),$I187*$J187), $I187*$J187*$F187)*MIN(AB$5,$H187)/AB$4/AB$5</f>
        <v>0.140625</v>
      </c>
      <c r="AC187">
        <f t="shared" ref="AC187:AM187" si="118">IF( AC$4&lt;$H187*$I187*$J187,IF(AC$4&lt;$I187*$J187,IF(AC$4&lt;$I187,0,$I187),$I187*$J187), $I187*$J187*$F187)*MIN(AC$5,$H187)/AC$4/AC$5</f>
        <v>0.28125</v>
      </c>
      <c r="AD187">
        <f t="shared" si="118"/>
        <v>0.5625</v>
      </c>
      <c r="AE187">
        <f t="shared" si="118"/>
        <v>0.375</v>
      </c>
      <c r="AF187">
        <f t="shared" si="118"/>
        <v>3.515625E-2</v>
      </c>
      <c r="AG187">
        <f t="shared" si="118"/>
        <v>7.03125E-2</v>
      </c>
      <c r="AH187">
        <f t="shared" si="118"/>
        <v>0.140625</v>
      </c>
      <c r="AI187">
        <f t="shared" si="118"/>
        <v>0.28125</v>
      </c>
      <c r="AJ187">
        <f t="shared" si="118"/>
        <v>8.7890625E-3</v>
      </c>
      <c r="AK187">
        <f t="shared" si="118"/>
        <v>1.7578125E-2</v>
      </c>
      <c r="AL187">
        <f t="shared" si="118"/>
        <v>3.515625E-2</v>
      </c>
      <c r="AM187">
        <f t="shared" si="118"/>
        <v>7.03125E-2</v>
      </c>
      <c r="AO187">
        <f t="shared" si="81"/>
        <v>0.5625</v>
      </c>
      <c r="AP187">
        <f t="shared" si="103"/>
        <v>0.5625</v>
      </c>
      <c r="AQ187">
        <f t="shared" si="83"/>
        <v>0.140625</v>
      </c>
      <c r="AR187">
        <f t="shared" si="84"/>
        <v>0.5625</v>
      </c>
      <c r="AS187">
        <f t="shared" si="85"/>
        <v>0.28125</v>
      </c>
      <c r="AT187">
        <f t="shared" si="86"/>
        <v>7.03125E-2</v>
      </c>
      <c r="AV187">
        <f t="shared" si="87"/>
        <v>1764</v>
      </c>
      <c r="AX187">
        <f t="shared" si="88"/>
        <v>3136</v>
      </c>
      <c r="AY187">
        <f t="shared" si="89"/>
        <v>3136</v>
      </c>
      <c r="AZ187">
        <f t="shared" si="90"/>
        <v>12544</v>
      </c>
      <c r="BA187">
        <f t="shared" si="91"/>
        <v>3136</v>
      </c>
      <c r="BB187">
        <f t="shared" si="92"/>
        <v>6272</v>
      </c>
      <c r="BC187">
        <f t="shared" si="93"/>
        <v>25088</v>
      </c>
      <c r="BE187">
        <f t="shared" si="94"/>
        <v>200704</v>
      </c>
      <c r="BF187">
        <f t="shared" si="95"/>
        <v>589824</v>
      </c>
      <c r="BG187">
        <f t="shared" si="96"/>
        <v>790528</v>
      </c>
      <c r="BH187">
        <f t="shared" si="80"/>
        <v>196</v>
      </c>
      <c r="BJ187">
        <f t="shared" si="97"/>
        <v>0.25388601036269431</v>
      </c>
      <c r="BL187">
        <f t="shared" si="98"/>
        <v>2.4793555699481867E-4</v>
      </c>
      <c r="BM187"/>
    </row>
    <row r="188" spans="2:65" x14ac:dyDescent="0.15">
      <c r="B188" t="s">
        <v>180</v>
      </c>
      <c r="C188" t="s">
        <v>425</v>
      </c>
      <c r="D188">
        <v>14</v>
      </c>
      <c r="E188">
        <v>14</v>
      </c>
      <c r="F188">
        <v>256</v>
      </c>
      <c r="G188">
        <v>512</v>
      </c>
      <c r="H188">
        <v>1</v>
      </c>
      <c r="I188">
        <v>1</v>
      </c>
      <c r="J188">
        <v>1</v>
      </c>
      <c r="K188">
        <v>1</v>
      </c>
      <c r="L188">
        <v>14</v>
      </c>
      <c r="M188">
        <v>14</v>
      </c>
      <c r="N188" s="11">
        <v>1</v>
      </c>
      <c r="O188">
        <f t="shared" si="102"/>
        <v>1</v>
      </c>
      <c r="P188">
        <f t="shared" si="102"/>
        <v>1</v>
      </c>
      <c r="Q188">
        <f t="shared" si="102"/>
        <v>1</v>
      </c>
      <c r="R188">
        <f t="shared" si="102"/>
        <v>1</v>
      </c>
      <c r="S188">
        <f t="shared" si="102"/>
        <v>1</v>
      </c>
      <c r="T188">
        <f t="shared" si="102"/>
        <v>1</v>
      </c>
      <c r="U188">
        <f t="shared" si="102"/>
        <v>1</v>
      </c>
      <c r="V188">
        <f t="shared" si="102"/>
        <v>0.765625</v>
      </c>
      <c r="W188">
        <f t="shared" si="102"/>
        <v>1</v>
      </c>
      <c r="X188">
        <f t="shared" si="102"/>
        <v>1</v>
      </c>
      <c r="Y188">
        <f t="shared" si="102"/>
        <v>0.765625</v>
      </c>
      <c r="Z188">
        <f t="shared" si="102"/>
        <v>0.3828125</v>
      </c>
      <c r="AB188">
        <f t="shared" si="104"/>
        <v>1</v>
      </c>
      <c r="AC188">
        <f t="shared" si="104"/>
        <v>1</v>
      </c>
      <c r="AD188">
        <f t="shared" si="104"/>
        <v>1</v>
      </c>
      <c r="AE188">
        <f t="shared" si="104"/>
        <v>1</v>
      </c>
      <c r="AF188">
        <f t="shared" si="104"/>
        <v>1</v>
      </c>
      <c r="AG188">
        <f t="shared" si="104"/>
        <v>1</v>
      </c>
      <c r="AH188">
        <f t="shared" si="104"/>
        <v>1</v>
      </c>
      <c r="AI188">
        <f t="shared" si="104"/>
        <v>1</v>
      </c>
      <c r="AJ188">
        <f t="shared" si="104"/>
        <v>0.25</v>
      </c>
      <c r="AK188">
        <f t="shared" si="104"/>
        <v>0.5</v>
      </c>
      <c r="AL188">
        <f t="shared" si="104"/>
        <v>1</v>
      </c>
      <c r="AM188">
        <f t="shared" si="104"/>
        <v>1</v>
      </c>
      <c r="AO188">
        <f t="shared" si="81"/>
        <v>1</v>
      </c>
      <c r="AP188">
        <f t="shared" si="103"/>
        <v>1</v>
      </c>
      <c r="AQ188">
        <f t="shared" si="83"/>
        <v>1</v>
      </c>
      <c r="AR188">
        <f t="shared" si="84"/>
        <v>1</v>
      </c>
      <c r="AS188">
        <f t="shared" si="85"/>
        <v>1</v>
      </c>
      <c r="AT188">
        <f t="shared" si="86"/>
        <v>1</v>
      </c>
      <c r="AV188">
        <f t="shared" si="87"/>
        <v>25690112</v>
      </c>
      <c r="AX188">
        <f t="shared" si="88"/>
        <v>25690112</v>
      </c>
      <c r="AY188">
        <f t="shared" si="89"/>
        <v>25690112</v>
      </c>
      <c r="AZ188">
        <f t="shared" si="90"/>
        <v>25690112</v>
      </c>
      <c r="BA188">
        <f t="shared" si="91"/>
        <v>25690112</v>
      </c>
      <c r="BB188">
        <f t="shared" si="92"/>
        <v>25690112</v>
      </c>
      <c r="BC188">
        <f t="shared" si="93"/>
        <v>25690112</v>
      </c>
      <c r="BE188">
        <f t="shared" si="94"/>
        <v>50176</v>
      </c>
      <c r="BF188">
        <f t="shared" si="95"/>
        <v>131072</v>
      </c>
      <c r="BG188">
        <f t="shared" si="96"/>
        <v>181248</v>
      </c>
      <c r="BH188">
        <f t="shared" si="80"/>
        <v>100352</v>
      </c>
      <c r="BJ188">
        <f t="shared" si="97"/>
        <v>0.2768361581920904</v>
      </c>
      <c r="BL188">
        <f t="shared" si="98"/>
        <v>0.5536723163841808</v>
      </c>
      <c r="BM188"/>
    </row>
    <row r="189" spans="2:65" x14ac:dyDescent="0.15">
      <c r="B189" t="s">
        <v>181</v>
      </c>
      <c r="C189" t="s">
        <v>425</v>
      </c>
      <c r="D189">
        <v>14</v>
      </c>
      <c r="E189">
        <v>14</v>
      </c>
      <c r="F189">
        <v>512</v>
      </c>
      <c r="G189">
        <v>1</v>
      </c>
      <c r="H189">
        <v>512</v>
      </c>
      <c r="I189">
        <v>3</v>
      </c>
      <c r="J189">
        <v>3</v>
      </c>
      <c r="K189">
        <v>1</v>
      </c>
      <c r="L189">
        <v>14</v>
      </c>
      <c r="M189">
        <v>14</v>
      </c>
      <c r="N189" s="11">
        <v>1</v>
      </c>
      <c r="O189">
        <f>IF( O$4&lt;$H189*$I189*$J189,IF(O$4&lt;$I189*$J189,IF(O$4&lt;$I189,0,$I189),$I189*$J189), $I189*$J189*$F189)*MIN(O$5,$H189)/O$4/O$5</f>
        <v>0.140625</v>
      </c>
      <c r="P189">
        <f t="shared" ref="P189:Z189" si="119">IF( P$4&lt;$H189*$I189*$J189,IF(P$4&lt;$I189*$J189,IF(P$4&lt;$I189,0,$I189),$I189*$J189), $I189*$J189*$F189)*MIN(P$5,$H189)/P$4/P$5</f>
        <v>0.28125</v>
      </c>
      <c r="Q189">
        <f t="shared" si="119"/>
        <v>0.5625</v>
      </c>
      <c r="R189">
        <f t="shared" si="119"/>
        <v>0.375</v>
      </c>
      <c r="S189">
        <f t="shared" si="119"/>
        <v>7.03125E-2</v>
      </c>
      <c r="T189">
        <f t="shared" si="119"/>
        <v>0.140625</v>
      </c>
      <c r="U189">
        <f t="shared" si="119"/>
        <v>0.28125</v>
      </c>
      <c r="V189">
        <f t="shared" si="119"/>
        <v>0.5625</v>
      </c>
      <c r="W189">
        <f t="shared" si="119"/>
        <v>3.515625E-2</v>
      </c>
      <c r="X189">
        <f t="shared" si="119"/>
        <v>7.03125E-2</v>
      </c>
      <c r="Y189">
        <f t="shared" si="119"/>
        <v>0.140625</v>
      </c>
      <c r="Z189">
        <f t="shared" si="119"/>
        <v>0.28125</v>
      </c>
      <c r="AB189">
        <f>IF( AB$4&lt;$H189*$I189*$J189,IF(AB$4&lt;$I189*$J189,IF(AB$4&lt;$I189,0,$I189),$I189*$J189), $I189*$J189*$F189)*MIN(AB$5,$H189)/AB$4/AB$5</f>
        <v>0.140625</v>
      </c>
      <c r="AC189">
        <f t="shared" ref="AC189:AM189" si="120">IF( AC$4&lt;$H189*$I189*$J189,IF(AC$4&lt;$I189*$J189,IF(AC$4&lt;$I189,0,$I189),$I189*$J189), $I189*$J189*$F189)*MIN(AC$5,$H189)/AC$4/AC$5</f>
        <v>0.28125</v>
      </c>
      <c r="AD189">
        <f t="shared" si="120"/>
        <v>0.5625</v>
      </c>
      <c r="AE189">
        <f t="shared" si="120"/>
        <v>0.375</v>
      </c>
      <c r="AF189">
        <f t="shared" si="120"/>
        <v>3.515625E-2</v>
      </c>
      <c r="AG189">
        <f t="shared" si="120"/>
        <v>7.03125E-2</v>
      </c>
      <c r="AH189">
        <f t="shared" si="120"/>
        <v>0.140625</v>
      </c>
      <c r="AI189">
        <f t="shared" si="120"/>
        <v>0.28125</v>
      </c>
      <c r="AJ189">
        <f t="shared" si="120"/>
        <v>8.7890625E-3</v>
      </c>
      <c r="AK189">
        <f t="shared" si="120"/>
        <v>1.7578125E-2</v>
      </c>
      <c r="AL189">
        <f t="shared" si="120"/>
        <v>3.515625E-2</v>
      </c>
      <c r="AM189">
        <f t="shared" si="120"/>
        <v>7.03125E-2</v>
      </c>
      <c r="AO189">
        <f t="shared" si="81"/>
        <v>0.5625</v>
      </c>
      <c r="AP189">
        <f t="shared" si="103"/>
        <v>0.5625</v>
      </c>
      <c r="AQ189">
        <f t="shared" si="83"/>
        <v>0.28125</v>
      </c>
      <c r="AR189">
        <f t="shared" si="84"/>
        <v>0.5625</v>
      </c>
      <c r="AS189">
        <f t="shared" si="85"/>
        <v>0.28125</v>
      </c>
      <c r="AT189">
        <f t="shared" si="86"/>
        <v>7.03125E-2</v>
      </c>
      <c r="AV189">
        <f t="shared" si="87"/>
        <v>1764</v>
      </c>
      <c r="AX189">
        <f t="shared" si="88"/>
        <v>3136</v>
      </c>
      <c r="AY189">
        <f t="shared" si="89"/>
        <v>3136</v>
      </c>
      <c r="AZ189">
        <f t="shared" si="90"/>
        <v>6272</v>
      </c>
      <c r="BA189">
        <f t="shared" si="91"/>
        <v>3136</v>
      </c>
      <c r="BB189">
        <f t="shared" si="92"/>
        <v>6272</v>
      </c>
      <c r="BC189">
        <f t="shared" si="93"/>
        <v>25088</v>
      </c>
      <c r="BE189">
        <f t="shared" si="94"/>
        <v>100352</v>
      </c>
      <c r="BF189">
        <f t="shared" si="95"/>
        <v>2359296</v>
      </c>
      <c r="BG189">
        <f t="shared" si="96"/>
        <v>2459648</v>
      </c>
      <c r="BH189">
        <f t="shared" si="80"/>
        <v>196</v>
      </c>
      <c r="BJ189">
        <f t="shared" si="97"/>
        <v>4.0799333888426312E-2</v>
      </c>
      <c r="BL189">
        <f t="shared" si="98"/>
        <v>7.968619900083264E-5</v>
      </c>
      <c r="BM189"/>
    </row>
    <row r="190" spans="2:65" x14ac:dyDescent="0.15">
      <c r="B190" t="s">
        <v>182</v>
      </c>
      <c r="C190" t="s">
        <v>425</v>
      </c>
      <c r="D190">
        <v>14</v>
      </c>
      <c r="E190">
        <v>14</v>
      </c>
      <c r="F190">
        <v>512</v>
      </c>
      <c r="G190">
        <v>512</v>
      </c>
      <c r="H190">
        <v>1</v>
      </c>
      <c r="I190">
        <v>1</v>
      </c>
      <c r="J190">
        <v>1</v>
      </c>
      <c r="K190">
        <v>1</v>
      </c>
      <c r="L190">
        <v>14</v>
      </c>
      <c r="M190">
        <v>14</v>
      </c>
      <c r="N190" s="11">
        <v>1</v>
      </c>
      <c r="O190">
        <f t="shared" si="102"/>
        <v>1</v>
      </c>
      <c r="P190">
        <f t="shared" si="102"/>
        <v>1</v>
      </c>
      <c r="Q190">
        <f t="shared" si="102"/>
        <v>1</v>
      </c>
      <c r="R190">
        <f t="shared" si="102"/>
        <v>1</v>
      </c>
      <c r="S190">
        <f t="shared" si="102"/>
        <v>1</v>
      </c>
      <c r="T190">
        <f t="shared" si="102"/>
        <v>1</v>
      </c>
      <c r="U190">
        <f t="shared" si="102"/>
        <v>1</v>
      </c>
      <c r="V190">
        <f t="shared" si="102"/>
        <v>0.765625</v>
      </c>
      <c r="W190">
        <f t="shared" si="102"/>
        <v>1</v>
      </c>
      <c r="X190">
        <f t="shared" si="102"/>
        <v>1</v>
      </c>
      <c r="Y190">
        <f t="shared" si="102"/>
        <v>0.765625</v>
      </c>
      <c r="Z190">
        <f t="shared" si="102"/>
        <v>0.3828125</v>
      </c>
      <c r="AB190">
        <f t="shared" si="104"/>
        <v>1</v>
      </c>
      <c r="AC190">
        <f t="shared" si="104"/>
        <v>1</v>
      </c>
      <c r="AD190">
        <f t="shared" si="104"/>
        <v>1</v>
      </c>
      <c r="AE190">
        <f t="shared" si="104"/>
        <v>1</v>
      </c>
      <c r="AF190">
        <f t="shared" si="104"/>
        <v>1</v>
      </c>
      <c r="AG190">
        <f t="shared" si="104"/>
        <v>1</v>
      </c>
      <c r="AH190">
        <f t="shared" si="104"/>
        <v>1</v>
      </c>
      <c r="AI190">
        <f t="shared" si="104"/>
        <v>1</v>
      </c>
      <c r="AJ190">
        <f t="shared" si="104"/>
        <v>0.5</v>
      </c>
      <c r="AK190">
        <f t="shared" si="104"/>
        <v>1</v>
      </c>
      <c r="AL190">
        <f t="shared" si="104"/>
        <v>1</v>
      </c>
      <c r="AM190">
        <f t="shared" si="104"/>
        <v>1</v>
      </c>
      <c r="AO190">
        <f t="shared" si="81"/>
        <v>1</v>
      </c>
      <c r="AP190">
        <f t="shared" si="103"/>
        <v>1</v>
      </c>
      <c r="AQ190">
        <f t="shared" si="83"/>
        <v>1</v>
      </c>
      <c r="AR190">
        <f t="shared" si="84"/>
        <v>1</v>
      </c>
      <c r="AS190">
        <f t="shared" si="85"/>
        <v>1</v>
      </c>
      <c r="AT190">
        <f t="shared" si="86"/>
        <v>1</v>
      </c>
      <c r="AV190">
        <f t="shared" si="87"/>
        <v>51380224</v>
      </c>
      <c r="AX190">
        <f t="shared" si="88"/>
        <v>51380224</v>
      </c>
      <c r="AY190">
        <f t="shared" si="89"/>
        <v>51380224</v>
      </c>
      <c r="AZ190">
        <f t="shared" si="90"/>
        <v>51380224</v>
      </c>
      <c r="BA190">
        <f t="shared" si="91"/>
        <v>51380224</v>
      </c>
      <c r="BB190">
        <f t="shared" si="92"/>
        <v>51380224</v>
      </c>
      <c r="BC190">
        <f t="shared" si="93"/>
        <v>51380224</v>
      </c>
      <c r="BE190">
        <f t="shared" si="94"/>
        <v>100352</v>
      </c>
      <c r="BF190">
        <f t="shared" si="95"/>
        <v>262144</v>
      </c>
      <c r="BG190">
        <f t="shared" si="96"/>
        <v>362496</v>
      </c>
      <c r="BH190">
        <f t="shared" si="80"/>
        <v>100352</v>
      </c>
      <c r="BJ190">
        <f t="shared" si="97"/>
        <v>0.2768361581920904</v>
      </c>
      <c r="BL190">
        <f t="shared" si="98"/>
        <v>0.2768361581920904</v>
      </c>
      <c r="BM190"/>
    </row>
    <row r="191" spans="2:65" x14ac:dyDescent="0.15">
      <c r="B191" t="s">
        <v>183</v>
      </c>
      <c r="C191" t="s">
        <v>425</v>
      </c>
      <c r="D191">
        <v>14</v>
      </c>
      <c r="E191">
        <v>14</v>
      </c>
      <c r="F191">
        <v>512</v>
      </c>
      <c r="G191">
        <v>1</v>
      </c>
      <c r="H191">
        <v>512</v>
      </c>
      <c r="I191">
        <v>3</v>
      </c>
      <c r="J191">
        <v>3</v>
      </c>
      <c r="K191">
        <v>1</v>
      </c>
      <c r="L191">
        <v>14</v>
      </c>
      <c r="M191">
        <v>14</v>
      </c>
      <c r="N191" s="11">
        <v>1</v>
      </c>
      <c r="O191">
        <f>IF( O$4&lt;$H191*$I191*$J191,IF(O$4&lt;$I191*$J191,IF(O$4&lt;$I191,0,$I191),$I191*$J191), $I191*$J191*$F191)*MIN(O$5,$H191)/O$4/O$5</f>
        <v>0.140625</v>
      </c>
      <c r="P191">
        <f t="shared" ref="P191:Z191" si="121">IF( P$4&lt;$H191*$I191*$J191,IF(P$4&lt;$I191*$J191,IF(P$4&lt;$I191,0,$I191),$I191*$J191), $I191*$J191*$F191)*MIN(P$5,$H191)/P$4/P$5</f>
        <v>0.28125</v>
      </c>
      <c r="Q191">
        <f t="shared" si="121"/>
        <v>0.5625</v>
      </c>
      <c r="R191">
        <f t="shared" si="121"/>
        <v>0.375</v>
      </c>
      <c r="S191">
        <f t="shared" si="121"/>
        <v>7.03125E-2</v>
      </c>
      <c r="T191">
        <f t="shared" si="121"/>
        <v>0.140625</v>
      </c>
      <c r="U191">
        <f t="shared" si="121"/>
        <v>0.28125</v>
      </c>
      <c r="V191">
        <f t="shared" si="121"/>
        <v>0.5625</v>
      </c>
      <c r="W191">
        <f t="shared" si="121"/>
        <v>3.515625E-2</v>
      </c>
      <c r="X191">
        <f t="shared" si="121"/>
        <v>7.03125E-2</v>
      </c>
      <c r="Y191">
        <f t="shared" si="121"/>
        <v>0.140625</v>
      </c>
      <c r="Z191">
        <f t="shared" si="121"/>
        <v>0.28125</v>
      </c>
      <c r="AB191">
        <f>IF( AB$4&lt;$H191*$I191*$J191,IF(AB$4&lt;$I191*$J191,IF(AB$4&lt;$I191,0,$I191),$I191*$J191), $I191*$J191*$F191)*MIN(AB$5,$H191)/AB$4/AB$5</f>
        <v>0.140625</v>
      </c>
      <c r="AC191">
        <f t="shared" ref="AC191:AM191" si="122">IF( AC$4&lt;$H191*$I191*$J191,IF(AC$4&lt;$I191*$J191,IF(AC$4&lt;$I191,0,$I191),$I191*$J191), $I191*$J191*$F191)*MIN(AC$5,$H191)/AC$4/AC$5</f>
        <v>0.28125</v>
      </c>
      <c r="AD191">
        <f t="shared" si="122"/>
        <v>0.5625</v>
      </c>
      <c r="AE191">
        <f t="shared" si="122"/>
        <v>0.375</v>
      </c>
      <c r="AF191">
        <f t="shared" si="122"/>
        <v>3.515625E-2</v>
      </c>
      <c r="AG191">
        <f t="shared" si="122"/>
        <v>7.03125E-2</v>
      </c>
      <c r="AH191">
        <f t="shared" si="122"/>
        <v>0.140625</v>
      </c>
      <c r="AI191">
        <f t="shared" si="122"/>
        <v>0.28125</v>
      </c>
      <c r="AJ191">
        <f t="shared" si="122"/>
        <v>8.7890625E-3</v>
      </c>
      <c r="AK191">
        <f t="shared" si="122"/>
        <v>1.7578125E-2</v>
      </c>
      <c r="AL191">
        <f t="shared" si="122"/>
        <v>3.515625E-2</v>
      </c>
      <c r="AM191">
        <f t="shared" si="122"/>
        <v>7.03125E-2</v>
      </c>
      <c r="AO191">
        <f t="shared" si="81"/>
        <v>0.5625</v>
      </c>
      <c r="AP191">
        <f t="shared" si="103"/>
        <v>0.5625</v>
      </c>
      <c r="AQ191">
        <f t="shared" si="83"/>
        <v>0.28125</v>
      </c>
      <c r="AR191">
        <f t="shared" si="84"/>
        <v>0.5625</v>
      </c>
      <c r="AS191">
        <f t="shared" si="85"/>
        <v>0.28125</v>
      </c>
      <c r="AT191">
        <f t="shared" si="86"/>
        <v>7.03125E-2</v>
      </c>
      <c r="AV191">
        <f t="shared" si="87"/>
        <v>1764</v>
      </c>
      <c r="AX191">
        <f t="shared" si="88"/>
        <v>3136</v>
      </c>
      <c r="AY191">
        <f t="shared" si="89"/>
        <v>3136</v>
      </c>
      <c r="AZ191">
        <f t="shared" si="90"/>
        <v>6272</v>
      </c>
      <c r="BA191">
        <f t="shared" si="91"/>
        <v>3136</v>
      </c>
      <c r="BB191">
        <f t="shared" si="92"/>
        <v>6272</v>
      </c>
      <c r="BC191">
        <f t="shared" si="93"/>
        <v>25088</v>
      </c>
      <c r="BE191">
        <f t="shared" si="94"/>
        <v>100352</v>
      </c>
      <c r="BF191">
        <f t="shared" si="95"/>
        <v>2359296</v>
      </c>
      <c r="BG191">
        <f t="shared" si="96"/>
        <v>2459648</v>
      </c>
      <c r="BH191">
        <f t="shared" si="80"/>
        <v>196</v>
      </c>
      <c r="BJ191">
        <f t="shared" si="97"/>
        <v>4.0799333888426312E-2</v>
      </c>
      <c r="BL191">
        <f t="shared" si="98"/>
        <v>7.968619900083264E-5</v>
      </c>
      <c r="BM191"/>
    </row>
    <row r="192" spans="2:65" x14ac:dyDescent="0.15">
      <c r="B192" t="s">
        <v>184</v>
      </c>
      <c r="C192" t="s">
        <v>425</v>
      </c>
      <c r="D192">
        <v>14</v>
      </c>
      <c r="E192">
        <v>14</v>
      </c>
      <c r="F192">
        <v>512</v>
      </c>
      <c r="G192">
        <v>512</v>
      </c>
      <c r="H192">
        <v>1</v>
      </c>
      <c r="I192">
        <v>1</v>
      </c>
      <c r="J192">
        <v>1</v>
      </c>
      <c r="K192">
        <v>1</v>
      </c>
      <c r="L192">
        <v>14</v>
      </c>
      <c r="M192">
        <v>14</v>
      </c>
      <c r="N192" s="11">
        <v>1</v>
      </c>
      <c r="O192">
        <f t="shared" si="102"/>
        <v>1</v>
      </c>
      <c r="P192">
        <f t="shared" si="102"/>
        <v>1</v>
      </c>
      <c r="Q192">
        <f t="shared" si="102"/>
        <v>1</v>
      </c>
      <c r="R192">
        <f t="shared" si="102"/>
        <v>1</v>
      </c>
      <c r="S192">
        <f t="shared" si="102"/>
        <v>1</v>
      </c>
      <c r="T192">
        <f t="shared" si="102"/>
        <v>1</v>
      </c>
      <c r="U192">
        <f t="shared" si="102"/>
        <v>1</v>
      </c>
      <c r="V192">
        <f t="shared" si="102"/>
        <v>0.765625</v>
      </c>
      <c r="W192">
        <f t="shared" si="102"/>
        <v>1</v>
      </c>
      <c r="X192">
        <f t="shared" si="102"/>
        <v>1</v>
      </c>
      <c r="Y192">
        <f t="shared" si="102"/>
        <v>0.765625</v>
      </c>
      <c r="Z192">
        <f t="shared" si="102"/>
        <v>0.3828125</v>
      </c>
      <c r="AB192">
        <f t="shared" ref="AB192:AM212" si="123">IF( AND($D192*$E192&lt;AB$5, $G192&lt;AB$5),$F192*$G192/(CEILING($F192/AB$4,1)*AB$4*AB$5),$D192*$E192*$F192*$G192/(CEILING($F192/AB$4,1)*AB$4*CEILING($G192/AB$5,1)*AB$5*IF($D192*$E192&lt;AB$5,AB$5,$D192*$E192)) )</f>
        <v>1</v>
      </c>
      <c r="AC192">
        <f t="shared" si="123"/>
        <v>1</v>
      </c>
      <c r="AD192">
        <f t="shared" si="123"/>
        <v>1</v>
      </c>
      <c r="AE192">
        <f t="shared" si="123"/>
        <v>1</v>
      </c>
      <c r="AF192">
        <f t="shared" si="123"/>
        <v>1</v>
      </c>
      <c r="AG192">
        <f t="shared" si="123"/>
        <v>1</v>
      </c>
      <c r="AH192">
        <f t="shared" si="123"/>
        <v>1</v>
      </c>
      <c r="AI192">
        <f t="shared" si="123"/>
        <v>1</v>
      </c>
      <c r="AJ192">
        <f t="shared" si="123"/>
        <v>0.5</v>
      </c>
      <c r="AK192">
        <f t="shared" si="123"/>
        <v>1</v>
      </c>
      <c r="AL192">
        <f t="shared" si="123"/>
        <v>1</v>
      </c>
      <c r="AM192">
        <f t="shared" si="123"/>
        <v>1</v>
      </c>
      <c r="AO192">
        <f t="shared" si="81"/>
        <v>1</v>
      </c>
      <c r="AP192">
        <f t="shared" si="103"/>
        <v>1</v>
      </c>
      <c r="AQ192">
        <f t="shared" si="83"/>
        <v>1</v>
      </c>
      <c r="AR192">
        <f t="shared" si="84"/>
        <v>1</v>
      </c>
      <c r="AS192">
        <f t="shared" si="85"/>
        <v>1</v>
      </c>
      <c r="AT192">
        <f t="shared" si="86"/>
        <v>1</v>
      </c>
      <c r="AV192">
        <f t="shared" si="87"/>
        <v>51380224</v>
      </c>
      <c r="AX192">
        <f t="shared" si="88"/>
        <v>51380224</v>
      </c>
      <c r="AY192">
        <f t="shared" si="89"/>
        <v>51380224</v>
      </c>
      <c r="AZ192">
        <f t="shared" si="90"/>
        <v>51380224</v>
      </c>
      <c r="BA192">
        <f t="shared" si="91"/>
        <v>51380224</v>
      </c>
      <c r="BB192">
        <f t="shared" si="92"/>
        <v>51380224</v>
      </c>
      <c r="BC192">
        <f t="shared" si="93"/>
        <v>51380224</v>
      </c>
      <c r="BE192">
        <f t="shared" si="94"/>
        <v>100352</v>
      </c>
      <c r="BF192">
        <f t="shared" si="95"/>
        <v>262144</v>
      </c>
      <c r="BG192">
        <f t="shared" si="96"/>
        <v>362496</v>
      </c>
      <c r="BH192">
        <f t="shared" si="80"/>
        <v>100352</v>
      </c>
      <c r="BJ192">
        <f t="shared" si="97"/>
        <v>0.2768361581920904</v>
      </c>
      <c r="BL192">
        <f t="shared" si="98"/>
        <v>0.2768361581920904</v>
      </c>
      <c r="BM192"/>
    </row>
    <row r="193" spans="1:65" x14ac:dyDescent="0.15">
      <c r="B193" t="s">
        <v>185</v>
      </c>
      <c r="C193" t="s">
        <v>425</v>
      </c>
      <c r="D193">
        <v>14</v>
      </c>
      <c r="E193">
        <v>14</v>
      </c>
      <c r="F193">
        <v>512</v>
      </c>
      <c r="G193">
        <v>1</v>
      </c>
      <c r="H193">
        <v>512</v>
      </c>
      <c r="I193">
        <v>3</v>
      </c>
      <c r="J193">
        <v>3</v>
      </c>
      <c r="K193">
        <v>1</v>
      </c>
      <c r="L193">
        <v>14</v>
      </c>
      <c r="M193">
        <v>14</v>
      </c>
      <c r="N193" s="11">
        <v>1</v>
      </c>
      <c r="O193">
        <f>IF( O$4&lt;$H193*$I193*$J193,IF(O$4&lt;$I193*$J193,IF(O$4&lt;$I193,0,$I193),$I193*$J193), $I193*$J193*$F193)*MIN(O$5,$H193)/O$4/O$5</f>
        <v>0.140625</v>
      </c>
      <c r="P193">
        <f t="shared" ref="P193:Z193" si="124">IF( P$4&lt;$H193*$I193*$J193,IF(P$4&lt;$I193*$J193,IF(P$4&lt;$I193,0,$I193),$I193*$J193), $I193*$J193*$F193)*MIN(P$5,$H193)/P$4/P$5</f>
        <v>0.28125</v>
      </c>
      <c r="Q193">
        <f t="shared" si="124"/>
        <v>0.5625</v>
      </c>
      <c r="R193">
        <f t="shared" si="124"/>
        <v>0.375</v>
      </c>
      <c r="S193">
        <f t="shared" si="124"/>
        <v>7.03125E-2</v>
      </c>
      <c r="T193">
        <f t="shared" si="124"/>
        <v>0.140625</v>
      </c>
      <c r="U193">
        <f t="shared" si="124"/>
        <v>0.28125</v>
      </c>
      <c r="V193">
        <f t="shared" si="124"/>
        <v>0.5625</v>
      </c>
      <c r="W193">
        <f t="shared" si="124"/>
        <v>3.515625E-2</v>
      </c>
      <c r="X193">
        <f t="shared" si="124"/>
        <v>7.03125E-2</v>
      </c>
      <c r="Y193">
        <f t="shared" si="124"/>
        <v>0.140625</v>
      </c>
      <c r="Z193">
        <f t="shared" si="124"/>
        <v>0.28125</v>
      </c>
      <c r="AB193">
        <f>IF( AB$4&lt;$H193*$I193*$J193,IF(AB$4&lt;$I193*$J193,IF(AB$4&lt;$I193,0,$I193),$I193*$J193), $I193*$J193*$F193)*MIN(AB$5,$H193)/AB$4/AB$5</f>
        <v>0.140625</v>
      </c>
      <c r="AC193">
        <f t="shared" ref="AC193:AM193" si="125">IF( AC$4&lt;$H193*$I193*$J193,IF(AC$4&lt;$I193*$J193,IF(AC$4&lt;$I193,0,$I193),$I193*$J193), $I193*$J193*$F193)*MIN(AC$5,$H193)/AC$4/AC$5</f>
        <v>0.28125</v>
      </c>
      <c r="AD193">
        <f t="shared" si="125"/>
        <v>0.5625</v>
      </c>
      <c r="AE193">
        <f t="shared" si="125"/>
        <v>0.375</v>
      </c>
      <c r="AF193">
        <f t="shared" si="125"/>
        <v>3.515625E-2</v>
      </c>
      <c r="AG193">
        <f t="shared" si="125"/>
        <v>7.03125E-2</v>
      </c>
      <c r="AH193">
        <f t="shared" si="125"/>
        <v>0.140625</v>
      </c>
      <c r="AI193">
        <f t="shared" si="125"/>
        <v>0.28125</v>
      </c>
      <c r="AJ193">
        <f t="shared" si="125"/>
        <v>8.7890625E-3</v>
      </c>
      <c r="AK193">
        <f t="shared" si="125"/>
        <v>1.7578125E-2</v>
      </c>
      <c r="AL193">
        <f t="shared" si="125"/>
        <v>3.515625E-2</v>
      </c>
      <c r="AM193">
        <f t="shared" si="125"/>
        <v>7.03125E-2</v>
      </c>
      <c r="AO193">
        <f t="shared" si="81"/>
        <v>0.5625</v>
      </c>
      <c r="AP193">
        <f t="shared" si="103"/>
        <v>0.5625</v>
      </c>
      <c r="AQ193">
        <f t="shared" si="83"/>
        <v>0.28125</v>
      </c>
      <c r="AR193">
        <f t="shared" si="84"/>
        <v>0.5625</v>
      </c>
      <c r="AS193">
        <f t="shared" si="85"/>
        <v>0.28125</v>
      </c>
      <c r="AT193">
        <f t="shared" si="86"/>
        <v>7.03125E-2</v>
      </c>
      <c r="AV193">
        <f t="shared" si="87"/>
        <v>1764</v>
      </c>
      <c r="AX193">
        <f t="shared" si="88"/>
        <v>3136</v>
      </c>
      <c r="AY193">
        <f t="shared" si="89"/>
        <v>3136</v>
      </c>
      <c r="AZ193">
        <f t="shared" si="90"/>
        <v>6272</v>
      </c>
      <c r="BA193">
        <f t="shared" si="91"/>
        <v>3136</v>
      </c>
      <c r="BB193">
        <f t="shared" si="92"/>
        <v>6272</v>
      </c>
      <c r="BC193">
        <f t="shared" si="93"/>
        <v>25088</v>
      </c>
      <c r="BE193">
        <f t="shared" si="94"/>
        <v>100352</v>
      </c>
      <c r="BF193">
        <f t="shared" si="95"/>
        <v>2359296</v>
      </c>
      <c r="BG193">
        <f t="shared" si="96"/>
        <v>2459648</v>
      </c>
      <c r="BH193">
        <f t="shared" si="80"/>
        <v>196</v>
      </c>
      <c r="BJ193">
        <f t="shared" si="97"/>
        <v>4.0799333888426312E-2</v>
      </c>
      <c r="BL193">
        <f t="shared" si="98"/>
        <v>7.968619900083264E-5</v>
      </c>
      <c r="BM193"/>
    </row>
    <row r="194" spans="1:65" x14ac:dyDescent="0.15">
      <c r="B194" t="s">
        <v>186</v>
      </c>
      <c r="C194" t="s">
        <v>425</v>
      </c>
      <c r="D194">
        <v>14</v>
      </c>
      <c r="E194">
        <v>14</v>
      </c>
      <c r="F194">
        <v>512</v>
      </c>
      <c r="G194">
        <v>512</v>
      </c>
      <c r="H194">
        <v>1</v>
      </c>
      <c r="I194">
        <v>1</v>
      </c>
      <c r="J194">
        <v>1</v>
      </c>
      <c r="K194">
        <v>1</v>
      </c>
      <c r="L194">
        <v>14</v>
      </c>
      <c r="M194">
        <v>14</v>
      </c>
      <c r="N194" s="11">
        <v>1</v>
      </c>
      <c r="O194">
        <f t="shared" ref="O194:Z224" si="126">IF( AND($D194*$E194&lt;O$5, $G194&lt;O$5),$F194*$G194/(CEILING($F194/O$4,1)*O$4*O$5),$D194*$E194*$F194*$G194/(CEILING($F194/O$4,1)*O$4*CEILING($G194/O$5,1)*O$5*IF($D194*$E194&lt;O$5,O$5,$D194*$E194)) )</f>
        <v>1</v>
      </c>
      <c r="P194">
        <f t="shared" si="126"/>
        <v>1</v>
      </c>
      <c r="Q194">
        <f t="shared" si="126"/>
        <v>1</v>
      </c>
      <c r="R194">
        <f t="shared" si="126"/>
        <v>1</v>
      </c>
      <c r="S194">
        <f t="shared" si="126"/>
        <v>1</v>
      </c>
      <c r="T194">
        <f t="shared" si="126"/>
        <v>1</v>
      </c>
      <c r="U194">
        <f t="shared" si="126"/>
        <v>1</v>
      </c>
      <c r="V194">
        <f t="shared" si="126"/>
        <v>0.765625</v>
      </c>
      <c r="W194">
        <f t="shared" si="126"/>
        <v>1</v>
      </c>
      <c r="X194">
        <f t="shared" si="126"/>
        <v>1</v>
      </c>
      <c r="Y194">
        <f t="shared" si="126"/>
        <v>0.765625</v>
      </c>
      <c r="Z194">
        <f t="shared" si="126"/>
        <v>0.3828125</v>
      </c>
      <c r="AB194">
        <f t="shared" si="123"/>
        <v>1</v>
      </c>
      <c r="AC194">
        <f t="shared" si="123"/>
        <v>1</v>
      </c>
      <c r="AD194">
        <f t="shared" si="123"/>
        <v>1</v>
      </c>
      <c r="AE194">
        <f t="shared" si="123"/>
        <v>1</v>
      </c>
      <c r="AF194">
        <f t="shared" si="123"/>
        <v>1</v>
      </c>
      <c r="AG194">
        <f t="shared" si="123"/>
        <v>1</v>
      </c>
      <c r="AH194">
        <f t="shared" si="123"/>
        <v>1</v>
      </c>
      <c r="AI194">
        <f t="shared" si="123"/>
        <v>1</v>
      </c>
      <c r="AJ194">
        <f t="shared" si="123"/>
        <v>0.5</v>
      </c>
      <c r="AK194">
        <f t="shared" si="123"/>
        <v>1</v>
      </c>
      <c r="AL194">
        <f t="shared" si="123"/>
        <v>1</v>
      </c>
      <c r="AM194">
        <f t="shared" si="123"/>
        <v>1</v>
      </c>
      <c r="AO194">
        <f t="shared" si="81"/>
        <v>1</v>
      </c>
      <c r="AP194">
        <f t="shared" si="103"/>
        <v>1</v>
      </c>
      <c r="AQ194">
        <f t="shared" si="83"/>
        <v>1</v>
      </c>
      <c r="AR194">
        <f t="shared" si="84"/>
        <v>1</v>
      </c>
      <c r="AS194">
        <f t="shared" si="85"/>
        <v>1</v>
      </c>
      <c r="AT194">
        <f t="shared" si="86"/>
        <v>1</v>
      </c>
      <c r="AV194">
        <f t="shared" si="87"/>
        <v>51380224</v>
      </c>
      <c r="AX194">
        <f t="shared" si="88"/>
        <v>51380224</v>
      </c>
      <c r="AY194">
        <f t="shared" si="89"/>
        <v>51380224</v>
      </c>
      <c r="AZ194">
        <f t="shared" si="90"/>
        <v>51380224</v>
      </c>
      <c r="BA194">
        <f t="shared" si="91"/>
        <v>51380224</v>
      </c>
      <c r="BB194">
        <f t="shared" si="92"/>
        <v>51380224</v>
      </c>
      <c r="BC194">
        <f t="shared" si="93"/>
        <v>51380224</v>
      </c>
      <c r="BE194">
        <f t="shared" si="94"/>
        <v>100352</v>
      </c>
      <c r="BF194">
        <f t="shared" si="95"/>
        <v>262144</v>
      </c>
      <c r="BG194">
        <f t="shared" si="96"/>
        <v>362496</v>
      </c>
      <c r="BH194">
        <f t="shared" si="80"/>
        <v>100352</v>
      </c>
      <c r="BJ194">
        <f t="shared" si="97"/>
        <v>0.2768361581920904</v>
      </c>
      <c r="BL194">
        <f t="shared" si="98"/>
        <v>0.2768361581920904</v>
      </c>
      <c r="BM194"/>
    </row>
    <row r="195" spans="1:65" x14ac:dyDescent="0.15">
      <c r="B195" t="s">
        <v>187</v>
      </c>
      <c r="C195" t="s">
        <v>425</v>
      </c>
      <c r="D195">
        <v>14</v>
      </c>
      <c r="E195">
        <v>14</v>
      </c>
      <c r="F195">
        <v>512</v>
      </c>
      <c r="G195">
        <v>1</v>
      </c>
      <c r="H195">
        <v>512</v>
      </c>
      <c r="I195">
        <v>3</v>
      </c>
      <c r="J195">
        <v>3</v>
      </c>
      <c r="K195">
        <v>1</v>
      </c>
      <c r="L195">
        <v>14</v>
      </c>
      <c r="M195">
        <v>14</v>
      </c>
      <c r="N195" s="11">
        <v>1</v>
      </c>
      <c r="O195">
        <f>IF( O$4&lt;$H195*$I195*$J195,IF(O$4&lt;$I195*$J195,IF(O$4&lt;$I195,0,$I195),$I195*$J195), $I195*$J195*$F195)*MIN(O$5,$H195)/O$4/O$5</f>
        <v>0.140625</v>
      </c>
      <c r="P195">
        <f t="shared" ref="P195:Z195" si="127">IF( P$4&lt;$H195*$I195*$J195,IF(P$4&lt;$I195*$J195,IF(P$4&lt;$I195,0,$I195),$I195*$J195), $I195*$J195*$F195)*MIN(P$5,$H195)/P$4/P$5</f>
        <v>0.28125</v>
      </c>
      <c r="Q195">
        <f t="shared" si="127"/>
        <v>0.5625</v>
      </c>
      <c r="R195">
        <f t="shared" si="127"/>
        <v>0.375</v>
      </c>
      <c r="S195">
        <f t="shared" si="127"/>
        <v>7.03125E-2</v>
      </c>
      <c r="T195">
        <f t="shared" si="127"/>
        <v>0.140625</v>
      </c>
      <c r="U195">
        <f t="shared" si="127"/>
        <v>0.28125</v>
      </c>
      <c r="V195">
        <f t="shared" si="127"/>
        <v>0.5625</v>
      </c>
      <c r="W195">
        <f t="shared" si="127"/>
        <v>3.515625E-2</v>
      </c>
      <c r="X195">
        <f t="shared" si="127"/>
        <v>7.03125E-2</v>
      </c>
      <c r="Y195">
        <f t="shared" si="127"/>
        <v>0.140625</v>
      </c>
      <c r="Z195">
        <f t="shared" si="127"/>
        <v>0.28125</v>
      </c>
      <c r="AB195">
        <f>IF( AB$4&lt;$H195*$I195*$J195,IF(AB$4&lt;$I195*$J195,IF(AB$4&lt;$I195,0,$I195),$I195*$J195), $I195*$J195*$F195)*MIN(AB$5,$H195)/AB$4/AB$5</f>
        <v>0.140625</v>
      </c>
      <c r="AC195">
        <f t="shared" ref="AC195:AM195" si="128">IF( AC$4&lt;$H195*$I195*$J195,IF(AC$4&lt;$I195*$J195,IF(AC$4&lt;$I195,0,$I195),$I195*$J195), $I195*$J195*$F195)*MIN(AC$5,$H195)/AC$4/AC$5</f>
        <v>0.28125</v>
      </c>
      <c r="AD195">
        <f t="shared" si="128"/>
        <v>0.5625</v>
      </c>
      <c r="AE195">
        <f t="shared" si="128"/>
        <v>0.375</v>
      </c>
      <c r="AF195">
        <f t="shared" si="128"/>
        <v>3.515625E-2</v>
      </c>
      <c r="AG195">
        <f t="shared" si="128"/>
        <v>7.03125E-2</v>
      </c>
      <c r="AH195">
        <f t="shared" si="128"/>
        <v>0.140625</v>
      </c>
      <c r="AI195">
        <f t="shared" si="128"/>
        <v>0.28125</v>
      </c>
      <c r="AJ195">
        <f t="shared" si="128"/>
        <v>8.7890625E-3</v>
      </c>
      <c r="AK195">
        <f t="shared" si="128"/>
        <v>1.7578125E-2</v>
      </c>
      <c r="AL195">
        <f t="shared" si="128"/>
        <v>3.515625E-2</v>
      </c>
      <c r="AM195">
        <f t="shared" si="128"/>
        <v>7.03125E-2</v>
      </c>
      <c r="AO195">
        <f t="shared" si="81"/>
        <v>0.5625</v>
      </c>
      <c r="AP195">
        <f t="shared" si="103"/>
        <v>0.5625</v>
      </c>
      <c r="AQ195">
        <f t="shared" si="83"/>
        <v>0.28125</v>
      </c>
      <c r="AR195">
        <f t="shared" si="84"/>
        <v>0.5625</v>
      </c>
      <c r="AS195">
        <f t="shared" si="85"/>
        <v>0.28125</v>
      </c>
      <c r="AT195">
        <f t="shared" si="86"/>
        <v>7.03125E-2</v>
      </c>
      <c r="AV195">
        <f t="shared" si="87"/>
        <v>1764</v>
      </c>
      <c r="AX195">
        <f t="shared" si="88"/>
        <v>3136</v>
      </c>
      <c r="AY195">
        <f t="shared" si="89"/>
        <v>3136</v>
      </c>
      <c r="AZ195">
        <f t="shared" si="90"/>
        <v>6272</v>
      </c>
      <c r="BA195">
        <f t="shared" si="91"/>
        <v>3136</v>
      </c>
      <c r="BB195">
        <f t="shared" si="92"/>
        <v>6272</v>
      </c>
      <c r="BC195">
        <f t="shared" si="93"/>
        <v>25088</v>
      </c>
      <c r="BE195">
        <f t="shared" si="94"/>
        <v>100352</v>
      </c>
      <c r="BF195">
        <f t="shared" si="95"/>
        <v>2359296</v>
      </c>
      <c r="BG195">
        <f t="shared" si="96"/>
        <v>2459648</v>
      </c>
      <c r="BH195">
        <f t="shared" si="80"/>
        <v>196</v>
      </c>
      <c r="BJ195">
        <f t="shared" si="97"/>
        <v>4.0799333888426312E-2</v>
      </c>
      <c r="BL195">
        <f t="shared" si="98"/>
        <v>7.968619900083264E-5</v>
      </c>
      <c r="BM195"/>
    </row>
    <row r="196" spans="1:65" x14ac:dyDescent="0.15">
      <c r="B196" t="s">
        <v>188</v>
      </c>
      <c r="C196" t="s">
        <v>425</v>
      </c>
      <c r="D196">
        <v>14</v>
      </c>
      <c r="E196">
        <v>14</v>
      </c>
      <c r="F196">
        <v>512</v>
      </c>
      <c r="G196">
        <v>512</v>
      </c>
      <c r="H196">
        <v>1</v>
      </c>
      <c r="I196">
        <v>1</v>
      </c>
      <c r="J196">
        <v>1</v>
      </c>
      <c r="K196">
        <v>1</v>
      </c>
      <c r="L196">
        <v>14</v>
      </c>
      <c r="M196">
        <v>14</v>
      </c>
      <c r="N196" s="11">
        <v>1</v>
      </c>
      <c r="O196">
        <f t="shared" si="126"/>
        <v>1</v>
      </c>
      <c r="P196">
        <f t="shared" si="126"/>
        <v>1</v>
      </c>
      <c r="Q196">
        <f t="shared" si="126"/>
        <v>1</v>
      </c>
      <c r="R196">
        <f t="shared" si="126"/>
        <v>1</v>
      </c>
      <c r="S196">
        <f t="shared" si="126"/>
        <v>1</v>
      </c>
      <c r="T196">
        <f t="shared" si="126"/>
        <v>1</v>
      </c>
      <c r="U196">
        <f t="shared" si="126"/>
        <v>1</v>
      </c>
      <c r="V196">
        <f t="shared" si="126"/>
        <v>0.765625</v>
      </c>
      <c r="W196">
        <f t="shared" si="126"/>
        <v>1</v>
      </c>
      <c r="X196">
        <f t="shared" si="126"/>
        <v>1</v>
      </c>
      <c r="Y196">
        <f t="shared" si="126"/>
        <v>0.765625</v>
      </c>
      <c r="Z196">
        <f t="shared" si="126"/>
        <v>0.3828125</v>
      </c>
      <c r="AB196">
        <f t="shared" si="123"/>
        <v>1</v>
      </c>
      <c r="AC196">
        <f t="shared" si="123"/>
        <v>1</v>
      </c>
      <c r="AD196">
        <f t="shared" si="123"/>
        <v>1</v>
      </c>
      <c r="AE196">
        <f t="shared" si="123"/>
        <v>1</v>
      </c>
      <c r="AF196">
        <f t="shared" si="123"/>
        <v>1</v>
      </c>
      <c r="AG196">
        <f t="shared" si="123"/>
        <v>1</v>
      </c>
      <c r="AH196">
        <f t="shared" si="123"/>
        <v>1</v>
      </c>
      <c r="AI196">
        <f t="shared" si="123"/>
        <v>1</v>
      </c>
      <c r="AJ196">
        <f t="shared" si="123"/>
        <v>0.5</v>
      </c>
      <c r="AK196">
        <f t="shared" si="123"/>
        <v>1</v>
      </c>
      <c r="AL196">
        <f t="shared" si="123"/>
        <v>1</v>
      </c>
      <c r="AM196">
        <f t="shared" si="123"/>
        <v>1</v>
      </c>
      <c r="AO196">
        <f t="shared" si="81"/>
        <v>1</v>
      </c>
      <c r="AP196">
        <f t="shared" si="103"/>
        <v>1</v>
      </c>
      <c r="AQ196">
        <f t="shared" si="83"/>
        <v>1</v>
      </c>
      <c r="AR196">
        <f t="shared" si="84"/>
        <v>1</v>
      </c>
      <c r="AS196">
        <f t="shared" si="85"/>
        <v>1</v>
      </c>
      <c r="AT196">
        <f t="shared" si="86"/>
        <v>1</v>
      </c>
      <c r="AV196">
        <f t="shared" si="87"/>
        <v>51380224</v>
      </c>
      <c r="AX196">
        <f t="shared" si="88"/>
        <v>51380224</v>
      </c>
      <c r="AY196">
        <f t="shared" si="89"/>
        <v>51380224</v>
      </c>
      <c r="AZ196">
        <f t="shared" si="90"/>
        <v>51380224</v>
      </c>
      <c r="BA196">
        <f t="shared" si="91"/>
        <v>51380224</v>
      </c>
      <c r="BB196">
        <f t="shared" si="92"/>
        <v>51380224</v>
      </c>
      <c r="BC196">
        <f t="shared" si="93"/>
        <v>51380224</v>
      </c>
      <c r="BE196">
        <f t="shared" si="94"/>
        <v>100352</v>
      </c>
      <c r="BF196">
        <f t="shared" si="95"/>
        <v>262144</v>
      </c>
      <c r="BG196">
        <f t="shared" si="96"/>
        <v>362496</v>
      </c>
      <c r="BH196">
        <f t="shared" si="80"/>
        <v>100352</v>
      </c>
      <c r="BJ196">
        <f t="shared" si="97"/>
        <v>0.2768361581920904</v>
      </c>
      <c r="BL196">
        <f t="shared" si="98"/>
        <v>0.2768361581920904</v>
      </c>
      <c r="BM196"/>
    </row>
    <row r="197" spans="1:65" x14ac:dyDescent="0.15">
      <c r="B197" t="s">
        <v>189</v>
      </c>
      <c r="C197" t="s">
        <v>425</v>
      </c>
      <c r="D197">
        <v>14</v>
      </c>
      <c r="E197">
        <v>14</v>
      </c>
      <c r="F197">
        <v>512</v>
      </c>
      <c r="G197">
        <v>1</v>
      </c>
      <c r="H197">
        <v>512</v>
      </c>
      <c r="I197">
        <v>3</v>
      </c>
      <c r="J197">
        <v>3</v>
      </c>
      <c r="K197">
        <v>1</v>
      </c>
      <c r="L197">
        <v>14</v>
      </c>
      <c r="M197">
        <v>14</v>
      </c>
      <c r="N197" s="11">
        <v>1</v>
      </c>
      <c r="O197">
        <f>IF( O$4&lt;$H197*$I197*$J197,IF(O$4&lt;$I197*$J197,IF(O$4&lt;$I197,0,$I197),$I197*$J197), $I197*$J197*$F197)*MIN(O$5,$H197)/O$4/O$5</f>
        <v>0.140625</v>
      </c>
      <c r="P197">
        <f t="shared" ref="P197:Z197" si="129">IF( P$4&lt;$H197*$I197*$J197,IF(P$4&lt;$I197*$J197,IF(P$4&lt;$I197,0,$I197),$I197*$J197), $I197*$J197*$F197)*MIN(P$5,$H197)/P$4/P$5</f>
        <v>0.28125</v>
      </c>
      <c r="Q197">
        <f t="shared" si="129"/>
        <v>0.5625</v>
      </c>
      <c r="R197">
        <f t="shared" si="129"/>
        <v>0.375</v>
      </c>
      <c r="S197">
        <f t="shared" si="129"/>
        <v>7.03125E-2</v>
      </c>
      <c r="T197">
        <f t="shared" si="129"/>
        <v>0.140625</v>
      </c>
      <c r="U197">
        <f t="shared" si="129"/>
        <v>0.28125</v>
      </c>
      <c r="V197">
        <f t="shared" si="129"/>
        <v>0.5625</v>
      </c>
      <c r="W197">
        <f t="shared" si="129"/>
        <v>3.515625E-2</v>
      </c>
      <c r="X197">
        <f t="shared" si="129"/>
        <v>7.03125E-2</v>
      </c>
      <c r="Y197">
        <f t="shared" si="129"/>
        <v>0.140625</v>
      </c>
      <c r="Z197">
        <f t="shared" si="129"/>
        <v>0.28125</v>
      </c>
      <c r="AB197">
        <f>IF( AB$4&lt;$H197*$I197*$J197,IF(AB$4&lt;$I197*$J197,IF(AB$4&lt;$I197,0,$I197),$I197*$J197), $I197*$J197*$F197)*MIN(AB$5,$H197)/AB$4/AB$5</f>
        <v>0.140625</v>
      </c>
      <c r="AC197">
        <f t="shared" ref="AC197:AM197" si="130">IF( AC$4&lt;$H197*$I197*$J197,IF(AC$4&lt;$I197*$J197,IF(AC$4&lt;$I197,0,$I197),$I197*$J197), $I197*$J197*$F197)*MIN(AC$5,$H197)/AC$4/AC$5</f>
        <v>0.28125</v>
      </c>
      <c r="AD197">
        <f t="shared" si="130"/>
        <v>0.5625</v>
      </c>
      <c r="AE197">
        <f t="shared" si="130"/>
        <v>0.375</v>
      </c>
      <c r="AF197">
        <f t="shared" si="130"/>
        <v>3.515625E-2</v>
      </c>
      <c r="AG197">
        <f t="shared" si="130"/>
        <v>7.03125E-2</v>
      </c>
      <c r="AH197">
        <f t="shared" si="130"/>
        <v>0.140625</v>
      </c>
      <c r="AI197">
        <f t="shared" si="130"/>
        <v>0.28125</v>
      </c>
      <c r="AJ197">
        <f t="shared" si="130"/>
        <v>8.7890625E-3</v>
      </c>
      <c r="AK197">
        <f t="shared" si="130"/>
        <v>1.7578125E-2</v>
      </c>
      <c r="AL197">
        <f t="shared" si="130"/>
        <v>3.515625E-2</v>
      </c>
      <c r="AM197">
        <f t="shared" si="130"/>
        <v>7.03125E-2</v>
      </c>
      <c r="AO197">
        <f t="shared" si="81"/>
        <v>0.5625</v>
      </c>
      <c r="AP197">
        <f t="shared" si="103"/>
        <v>0.5625</v>
      </c>
      <c r="AQ197">
        <f t="shared" si="83"/>
        <v>0.28125</v>
      </c>
      <c r="AR197">
        <f t="shared" si="84"/>
        <v>0.5625</v>
      </c>
      <c r="AS197">
        <f t="shared" si="85"/>
        <v>0.28125</v>
      </c>
      <c r="AT197">
        <f t="shared" si="86"/>
        <v>7.03125E-2</v>
      </c>
      <c r="AV197">
        <f t="shared" si="87"/>
        <v>1764</v>
      </c>
      <c r="AX197">
        <f t="shared" si="88"/>
        <v>3136</v>
      </c>
      <c r="AY197">
        <f t="shared" si="89"/>
        <v>3136</v>
      </c>
      <c r="AZ197">
        <f t="shared" si="90"/>
        <v>6272</v>
      </c>
      <c r="BA197">
        <f t="shared" si="91"/>
        <v>3136</v>
      </c>
      <c r="BB197">
        <f t="shared" si="92"/>
        <v>6272</v>
      </c>
      <c r="BC197">
        <f t="shared" si="93"/>
        <v>25088</v>
      </c>
      <c r="BE197">
        <f t="shared" si="94"/>
        <v>100352</v>
      </c>
      <c r="BF197">
        <f t="shared" si="95"/>
        <v>2359296</v>
      </c>
      <c r="BG197">
        <f t="shared" si="96"/>
        <v>2459648</v>
      </c>
      <c r="BH197">
        <f t="shared" si="80"/>
        <v>196</v>
      </c>
      <c r="BJ197">
        <f t="shared" si="97"/>
        <v>4.0799333888426312E-2</v>
      </c>
      <c r="BL197">
        <f t="shared" si="98"/>
        <v>7.968619900083264E-5</v>
      </c>
      <c r="BM197"/>
    </row>
    <row r="198" spans="1:65" x14ac:dyDescent="0.15">
      <c r="B198" t="s">
        <v>190</v>
      </c>
      <c r="C198" t="s">
        <v>425</v>
      </c>
      <c r="D198">
        <v>14</v>
      </c>
      <c r="E198">
        <v>14</v>
      </c>
      <c r="F198">
        <v>512</v>
      </c>
      <c r="G198">
        <v>512</v>
      </c>
      <c r="H198">
        <v>1</v>
      </c>
      <c r="I198">
        <v>1</v>
      </c>
      <c r="J198">
        <v>1</v>
      </c>
      <c r="K198">
        <v>1</v>
      </c>
      <c r="L198">
        <v>14</v>
      </c>
      <c r="M198">
        <v>14</v>
      </c>
      <c r="N198" s="11">
        <v>1</v>
      </c>
      <c r="O198">
        <f t="shared" si="126"/>
        <v>1</v>
      </c>
      <c r="P198">
        <f t="shared" si="126"/>
        <v>1</v>
      </c>
      <c r="Q198">
        <f t="shared" si="126"/>
        <v>1</v>
      </c>
      <c r="R198">
        <f t="shared" si="126"/>
        <v>1</v>
      </c>
      <c r="S198">
        <f t="shared" si="126"/>
        <v>1</v>
      </c>
      <c r="T198">
        <f t="shared" si="126"/>
        <v>1</v>
      </c>
      <c r="U198">
        <f t="shared" si="126"/>
        <v>1</v>
      </c>
      <c r="V198">
        <f t="shared" si="126"/>
        <v>0.765625</v>
      </c>
      <c r="W198">
        <f t="shared" si="126"/>
        <v>1</v>
      </c>
      <c r="X198">
        <f t="shared" si="126"/>
        <v>1</v>
      </c>
      <c r="Y198">
        <f t="shared" si="126"/>
        <v>0.765625</v>
      </c>
      <c r="Z198">
        <f t="shared" si="126"/>
        <v>0.3828125</v>
      </c>
      <c r="AB198">
        <f t="shared" si="123"/>
        <v>1</v>
      </c>
      <c r="AC198">
        <f t="shared" si="123"/>
        <v>1</v>
      </c>
      <c r="AD198">
        <f t="shared" si="123"/>
        <v>1</v>
      </c>
      <c r="AE198">
        <f t="shared" si="123"/>
        <v>1</v>
      </c>
      <c r="AF198">
        <f t="shared" si="123"/>
        <v>1</v>
      </c>
      <c r="AG198">
        <f t="shared" si="123"/>
        <v>1</v>
      </c>
      <c r="AH198">
        <f t="shared" si="123"/>
        <v>1</v>
      </c>
      <c r="AI198">
        <f t="shared" si="123"/>
        <v>1</v>
      </c>
      <c r="AJ198">
        <f t="shared" si="123"/>
        <v>0.5</v>
      </c>
      <c r="AK198">
        <f t="shared" si="123"/>
        <v>1</v>
      </c>
      <c r="AL198">
        <f t="shared" si="123"/>
        <v>1</v>
      </c>
      <c r="AM198">
        <f t="shared" si="123"/>
        <v>1</v>
      </c>
      <c r="AO198">
        <f t="shared" si="81"/>
        <v>1</v>
      </c>
      <c r="AP198">
        <f t="shared" si="103"/>
        <v>1</v>
      </c>
      <c r="AQ198">
        <f t="shared" si="83"/>
        <v>1</v>
      </c>
      <c r="AR198">
        <f t="shared" si="84"/>
        <v>1</v>
      </c>
      <c r="AS198">
        <f t="shared" si="85"/>
        <v>1</v>
      </c>
      <c r="AT198">
        <f t="shared" si="86"/>
        <v>1</v>
      </c>
      <c r="AV198">
        <f t="shared" si="87"/>
        <v>51380224</v>
      </c>
      <c r="AX198">
        <f t="shared" si="88"/>
        <v>51380224</v>
      </c>
      <c r="AY198">
        <f t="shared" si="89"/>
        <v>51380224</v>
      </c>
      <c r="AZ198">
        <f t="shared" si="90"/>
        <v>51380224</v>
      </c>
      <c r="BA198">
        <f t="shared" si="91"/>
        <v>51380224</v>
      </c>
      <c r="BB198">
        <f t="shared" si="92"/>
        <v>51380224</v>
      </c>
      <c r="BC198">
        <f t="shared" si="93"/>
        <v>51380224</v>
      </c>
      <c r="BE198">
        <f t="shared" si="94"/>
        <v>100352</v>
      </c>
      <c r="BF198">
        <f t="shared" si="95"/>
        <v>262144</v>
      </c>
      <c r="BG198">
        <f t="shared" si="96"/>
        <v>362496</v>
      </c>
      <c r="BH198">
        <f t="shared" si="80"/>
        <v>100352</v>
      </c>
      <c r="BJ198">
        <f t="shared" si="97"/>
        <v>0.2768361581920904</v>
      </c>
      <c r="BL198">
        <f t="shared" si="98"/>
        <v>0.2768361581920904</v>
      </c>
      <c r="BM198"/>
    </row>
    <row r="199" spans="1:65" x14ac:dyDescent="0.15">
      <c r="B199" t="s">
        <v>191</v>
      </c>
      <c r="C199" t="s">
        <v>425</v>
      </c>
      <c r="D199">
        <v>14</v>
      </c>
      <c r="E199">
        <v>14</v>
      </c>
      <c r="F199">
        <v>512</v>
      </c>
      <c r="G199">
        <v>1</v>
      </c>
      <c r="H199">
        <v>512</v>
      </c>
      <c r="I199">
        <v>3</v>
      </c>
      <c r="J199">
        <v>3</v>
      </c>
      <c r="K199">
        <v>2</v>
      </c>
      <c r="L199">
        <v>7</v>
      </c>
      <c r="M199">
        <v>7</v>
      </c>
      <c r="N199" s="11">
        <v>1</v>
      </c>
      <c r="O199">
        <f>IF( O$4&lt;$H199*$I199*$J199,IF(O$4&lt;$I199*$J199,IF(O$4&lt;$I199,0,$I199),$I199*$J199), $I199*$J199*$F199)*MIN(O$5,$H199)/O$4/O$5</f>
        <v>0.140625</v>
      </c>
      <c r="P199">
        <f t="shared" ref="P199:Z199" si="131">IF( P$4&lt;$H199*$I199*$J199,IF(P$4&lt;$I199*$J199,IF(P$4&lt;$I199,0,$I199),$I199*$J199), $I199*$J199*$F199)*MIN(P$5,$H199)/P$4/P$5</f>
        <v>0.28125</v>
      </c>
      <c r="Q199">
        <f t="shared" si="131"/>
        <v>0.5625</v>
      </c>
      <c r="R199">
        <f t="shared" si="131"/>
        <v>0.375</v>
      </c>
      <c r="S199">
        <f t="shared" si="131"/>
        <v>7.03125E-2</v>
      </c>
      <c r="T199">
        <f t="shared" si="131"/>
        <v>0.140625</v>
      </c>
      <c r="U199">
        <f t="shared" si="131"/>
        <v>0.28125</v>
      </c>
      <c r="V199">
        <f t="shared" si="131"/>
        <v>0.5625</v>
      </c>
      <c r="W199">
        <f t="shared" si="131"/>
        <v>3.515625E-2</v>
      </c>
      <c r="X199">
        <f t="shared" si="131"/>
        <v>7.03125E-2</v>
      </c>
      <c r="Y199">
        <f t="shared" si="131"/>
        <v>0.140625</v>
      </c>
      <c r="Z199">
        <f t="shared" si="131"/>
        <v>0.28125</v>
      </c>
      <c r="AB199">
        <f>IF( AB$4&lt;$H199*$I199*$J199,IF(AB$4&lt;$I199*$J199,IF(AB$4&lt;$I199,0,$I199),$I199*$J199), $I199*$J199*$F199)*MIN(AB$5,$H199)/AB$4/AB$5</f>
        <v>0.140625</v>
      </c>
      <c r="AC199">
        <f t="shared" ref="AC199:AM199" si="132">IF( AC$4&lt;$H199*$I199*$J199,IF(AC$4&lt;$I199*$J199,IF(AC$4&lt;$I199,0,$I199),$I199*$J199), $I199*$J199*$F199)*MIN(AC$5,$H199)/AC$4/AC$5</f>
        <v>0.28125</v>
      </c>
      <c r="AD199">
        <f t="shared" si="132"/>
        <v>0.5625</v>
      </c>
      <c r="AE199">
        <f t="shared" si="132"/>
        <v>0.375</v>
      </c>
      <c r="AF199">
        <f t="shared" si="132"/>
        <v>3.515625E-2</v>
      </c>
      <c r="AG199">
        <f t="shared" si="132"/>
        <v>7.03125E-2</v>
      </c>
      <c r="AH199">
        <f t="shared" si="132"/>
        <v>0.140625</v>
      </c>
      <c r="AI199">
        <f t="shared" si="132"/>
        <v>0.28125</v>
      </c>
      <c r="AJ199">
        <f t="shared" si="132"/>
        <v>8.7890625E-3</v>
      </c>
      <c r="AK199">
        <f t="shared" si="132"/>
        <v>1.7578125E-2</v>
      </c>
      <c r="AL199">
        <f t="shared" si="132"/>
        <v>3.515625E-2</v>
      </c>
      <c r="AM199">
        <f t="shared" si="132"/>
        <v>7.03125E-2</v>
      </c>
      <c r="AO199">
        <f t="shared" si="81"/>
        <v>0.5625</v>
      </c>
      <c r="AP199">
        <f t="shared" si="103"/>
        <v>0.5625</v>
      </c>
      <c r="AQ199">
        <f t="shared" si="83"/>
        <v>0.28125</v>
      </c>
      <c r="AR199">
        <f t="shared" si="84"/>
        <v>0.5625</v>
      </c>
      <c r="AS199">
        <f t="shared" si="85"/>
        <v>0.28125</v>
      </c>
      <c r="AT199">
        <f t="shared" si="86"/>
        <v>7.03125E-2</v>
      </c>
      <c r="AV199">
        <f t="shared" si="87"/>
        <v>441</v>
      </c>
      <c r="AX199">
        <f t="shared" si="88"/>
        <v>784</v>
      </c>
      <c r="AY199">
        <f t="shared" si="89"/>
        <v>784</v>
      </c>
      <c r="AZ199">
        <f t="shared" si="90"/>
        <v>1568</v>
      </c>
      <c r="BA199">
        <f t="shared" si="91"/>
        <v>784</v>
      </c>
      <c r="BB199">
        <f t="shared" si="92"/>
        <v>1568</v>
      </c>
      <c r="BC199">
        <f t="shared" si="93"/>
        <v>6272</v>
      </c>
      <c r="BE199">
        <f t="shared" si="94"/>
        <v>100352</v>
      </c>
      <c r="BF199">
        <f t="shared" si="95"/>
        <v>2359296</v>
      </c>
      <c r="BG199">
        <f t="shared" si="96"/>
        <v>2459648</v>
      </c>
      <c r="BH199">
        <f t="shared" si="80"/>
        <v>49</v>
      </c>
      <c r="BJ199">
        <f t="shared" si="97"/>
        <v>4.0799333888426312E-2</v>
      </c>
      <c r="BL199">
        <f t="shared" si="98"/>
        <v>1.992154975020816E-5</v>
      </c>
      <c r="BM199"/>
    </row>
    <row r="200" spans="1:65" x14ac:dyDescent="0.15">
      <c r="B200" t="s">
        <v>192</v>
      </c>
      <c r="C200" t="s">
        <v>425</v>
      </c>
      <c r="D200">
        <v>7</v>
      </c>
      <c r="E200">
        <v>7</v>
      </c>
      <c r="F200">
        <v>512</v>
      </c>
      <c r="G200">
        <v>1024</v>
      </c>
      <c r="H200">
        <v>1</v>
      </c>
      <c r="I200">
        <v>1</v>
      </c>
      <c r="J200">
        <v>1</v>
      </c>
      <c r="K200">
        <v>1</v>
      </c>
      <c r="L200">
        <v>7</v>
      </c>
      <c r="M200">
        <v>7</v>
      </c>
      <c r="N200" s="11">
        <v>1</v>
      </c>
      <c r="O200">
        <f t="shared" si="126"/>
        <v>1</v>
      </c>
      <c r="P200">
        <f t="shared" si="126"/>
        <v>1</v>
      </c>
      <c r="Q200">
        <f t="shared" si="126"/>
        <v>0.765625</v>
      </c>
      <c r="R200">
        <f t="shared" si="126"/>
        <v>0.3828125</v>
      </c>
      <c r="S200">
        <f t="shared" si="126"/>
        <v>1</v>
      </c>
      <c r="T200">
        <f t="shared" si="126"/>
        <v>0.765625</v>
      </c>
      <c r="U200">
        <f t="shared" si="126"/>
        <v>0.3828125</v>
      </c>
      <c r="V200">
        <f t="shared" si="126"/>
        <v>0.19140625</v>
      </c>
      <c r="W200">
        <f t="shared" si="126"/>
        <v>0.765625</v>
      </c>
      <c r="X200">
        <f t="shared" si="126"/>
        <v>0.3828125</v>
      </c>
      <c r="Y200">
        <f t="shared" si="126"/>
        <v>0.19140625</v>
      </c>
      <c r="Z200">
        <f t="shared" si="126"/>
        <v>9.5703125E-2</v>
      </c>
      <c r="AB200">
        <f t="shared" si="123"/>
        <v>1</v>
      </c>
      <c r="AC200">
        <f t="shared" si="123"/>
        <v>1</v>
      </c>
      <c r="AD200">
        <f t="shared" si="123"/>
        <v>0.765625</v>
      </c>
      <c r="AE200">
        <f t="shared" si="123"/>
        <v>0.3828125</v>
      </c>
      <c r="AF200">
        <f t="shared" si="123"/>
        <v>1</v>
      </c>
      <c r="AG200">
        <f t="shared" si="123"/>
        <v>1</v>
      </c>
      <c r="AH200">
        <f t="shared" si="123"/>
        <v>0.765625</v>
      </c>
      <c r="AI200">
        <f t="shared" si="123"/>
        <v>0.3828125</v>
      </c>
      <c r="AJ200">
        <f t="shared" si="123"/>
        <v>0.5</v>
      </c>
      <c r="AK200">
        <f t="shared" si="123"/>
        <v>1</v>
      </c>
      <c r="AL200">
        <f t="shared" si="123"/>
        <v>0.765625</v>
      </c>
      <c r="AM200">
        <f t="shared" si="123"/>
        <v>0.3828125</v>
      </c>
      <c r="AO200">
        <f t="shared" si="81"/>
        <v>1</v>
      </c>
      <c r="AP200">
        <f t="shared" si="103"/>
        <v>1</v>
      </c>
      <c r="AQ200">
        <f t="shared" si="83"/>
        <v>0.765625</v>
      </c>
      <c r="AR200">
        <f t="shared" si="84"/>
        <v>1</v>
      </c>
      <c r="AS200">
        <f t="shared" si="85"/>
        <v>1</v>
      </c>
      <c r="AT200">
        <f t="shared" si="86"/>
        <v>1</v>
      </c>
      <c r="AV200">
        <f t="shared" si="87"/>
        <v>25690112</v>
      </c>
      <c r="AX200">
        <f t="shared" si="88"/>
        <v>25690112</v>
      </c>
      <c r="AY200">
        <f t="shared" si="89"/>
        <v>25690112</v>
      </c>
      <c r="AZ200">
        <f t="shared" si="90"/>
        <v>33554432</v>
      </c>
      <c r="BA200">
        <f t="shared" si="91"/>
        <v>25690112</v>
      </c>
      <c r="BB200">
        <f t="shared" si="92"/>
        <v>25690112</v>
      </c>
      <c r="BC200">
        <f t="shared" si="93"/>
        <v>25690112</v>
      </c>
      <c r="BE200">
        <f t="shared" si="94"/>
        <v>25088</v>
      </c>
      <c r="BF200">
        <f t="shared" si="95"/>
        <v>524288</v>
      </c>
      <c r="BG200">
        <f t="shared" si="96"/>
        <v>549376</v>
      </c>
      <c r="BH200">
        <f t="shared" si="80"/>
        <v>50176</v>
      </c>
      <c r="BJ200">
        <f t="shared" si="97"/>
        <v>4.5666356011183594E-2</v>
      </c>
      <c r="BL200">
        <f t="shared" si="98"/>
        <v>9.1332712022367188E-2</v>
      </c>
      <c r="BM200"/>
    </row>
    <row r="201" spans="1:65" x14ac:dyDescent="0.15">
      <c r="B201" t="s">
        <v>193</v>
      </c>
      <c r="C201" t="s">
        <v>425</v>
      </c>
      <c r="D201">
        <v>7</v>
      </c>
      <c r="E201">
        <v>7</v>
      </c>
      <c r="F201">
        <v>1024</v>
      </c>
      <c r="G201">
        <v>1</v>
      </c>
      <c r="H201">
        <v>1024</v>
      </c>
      <c r="I201">
        <v>3</v>
      </c>
      <c r="J201">
        <v>3</v>
      </c>
      <c r="K201">
        <v>1</v>
      </c>
      <c r="L201">
        <v>7</v>
      </c>
      <c r="M201">
        <v>7</v>
      </c>
      <c r="N201" s="11">
        <v>1</v>
      </c>
      <c r="O201">
        <f>IF( O$4&lt;$H201*$I201*$J201,IF(O$4&lt;$I201*$J201,IF(O$4&lt;$I201,0,$I201),$I201*$J201), $I201*$J201*$F201)*MIN(O$5,$H201)/O$4/O$5</f>
        <v>0.140625</v>
      </c>
      <c r="P201">
        <f t="shared" ref="P201:Z201" si="133">IF( P$4&lt;$H201*$I201*$J201,IF(P$4&lt;$I201*$J201,IF(P$4&lt;$I201,0,$I201),$I201*$J201), $I201*$J201*$F201)*MIN(P$5,$H201)/P$4/P$5</f>
        <v>0.28125</v>
      </c>
      <c r="Q201">
        <f t="shared" si="133"/>
        <v>0.5625</v>
      </c>
      <c r="R201">
        <f t="shared" si="133"/>
        <v>0.375</v>
      </c>
      <c r="S201">
        <f t="shared" si="133"/>
        <v>7.03125E-2</v>
      </c>
      <c r="T201">
        <f t="shared" si="133"/>
        <v>0.140625</v>
      </c>
      <c r="U201">
        <f t="shared" si="133"/>
        <v>0.28125</v>
      </c>
      <c r="V201">
        <f t="shared" si="133"/>
        <v>0.5625</v>
      </c>
      <c r="W201">
        <f t="shared" si="133"/>
        <v>3.515625E-2</v>
      </c>
      <c r="X201">
        <f t="shared" si="133"/>
        <v>7.03125E-2</v>
      </c>
      <c r="Y201">
        <f t="shared" si="133"/>
        <v>0.140625</v>
      </c>
      <c r="Z201">
        <f t="shared" si="133"/>
        <v>0.28125</v>
      </c>
      <c r="AB201">
        <f>IF( AB$4&lt;$H201*$I201*$J201,IF(AB$4&lt;$I201*$J201,IF(AB$4&lt;$I201,0,$I201),$I201*$J201), $I201*$J201*$F201)*MIN(AB$5,$H201)/AB$4/AB$5</f>
        <v>0.140625</v>
      </c>
      <c r="AC201">
        <f t="shared" ref="AC201:AM201" si="134">IF( AC$4&lt;$H201*$I201*$J201,IF(AC$4&lt;$I201*$J201,IF(AC$4&lt;$I201,0,$I201),$I201*$J201), $I201*$J201*$F201)*MIN(AC$5,$H201)/AC$4/AC$5</f>
        <v>0.28125</v>
      </c>
      <c r="AD201">
        <f t="shared" si="134"/>
        <v>0.5625</v>
      </c>
      <c r="AE201">
        <f t="shared" si="134"/>
        <v>0.375</v>
      </c>
      <c r="AF201">
        <f t="shared" si="134"/>
        <v>3.515625E-2</v>
      </c>
      <c r="AG201">
        <f t="shared" si="134"/>
        <v>7.03125E-2</v>
      </c>
      <c r="AH201">
        <f t="shared" si="134"/>
        <v>0.140625</v>
      </c>
      <c r="AI201">
        <f t="shared" si="134"/>
        <v>0.28125</v>
      </c>
      <c r="AJ201">
        <f t="shared" si="134"/>
        <v>8.7890625E-3</v>
      </c>
      <c r="AK201">
        <f t="shared" si="134"/>
        <v>1.7578125E-2</v>
      </c>
      <c r="AL201">
        <f t="shared" si="134"/>
        <v>3.515625E-2</v>
      </c>
      <c r="AM201">
        <f t="shared" si="134"/>
        <v>7.03125E-2</v>
      </c>
      <c r="AO201">
        <f t="shared" si="81"/>
        <v>0.5625</v>
      </c>
      <c r="AP201">
        <f t="shared" si="103"/>
        <v>0.5625</v>
      </c>
      <c r="AQ201">
        <f t="shared" si="83"/>
        <v>0.28125</v>
      </c>
      <c r="AR201">
        <f t="shared" si="84"/>
        <v>0.5625</v>
      </c>
      <c r="AS201">
        <f t="shared" si="85"/>
        <v>0.28125</v>
      </c>
      <c r="AT201">
        <f t="shared" si="86"/>
        <v>7.03125E-2</v>
      </c>
      <c r="AV201">
        <f t="shared" si="87"/>
        <v>441</v>
      </c>
      <c r="AX201">
        <f t="shared" si="88"/>
        <v>784</v>
      </c>
      <c r="AY201">
        <f t="shared" si="89"/>
        <v>784</v>
      </c>
      <c r="AZ201">
        <f t="shared" si="90"/>
        <v>1568</v>
      </c>
      <c r="BA201">
        <f t="shared" si="91"/>
        <v>784</v>
      </c>
      <c r="BB201">
        <f t="shared" si="92"/>
        <v>1568</v>
      </c>
      <c r="BC201">
        <f t="shared" si="93"/>
        <v>6272</v>
      </c>
      <c r="BE201">
        <f t="shared" si="94"/>
        <v>50176</v>
      </c>
      <c r="BF201">
        <f t="shared" si="95"/>
        <v>9437184</v>
      </c>
      <c r="BG201">
        <f t="shared" si="96"/>
        <v>9487360</v>
      </c>
      <c r="BH201">
        <f t="shared" ref="BH201:BH264" si="135">L201*M201*G201/N201</f>
        <v>49</v>
      </c>
      <c r="BJ201">
        <f t="shared" si="97"/>
        <v>5.2887209929843495E-3</v>
      </c>
      <c r="BL201">
        <f t="shared" si="98"/>
        <v>5.1647665947112788E-6</v>
      </c>
      <c r="BM201"/>
    </row>
    <row r="202" spans="1:65" x14ac:dyDescent="0.15">
      <c r="B202" t="s">
        <v>194</v>
      </c>
      <c r="C202" t="s">
        <v>425</v>
      </c>
      <c r="D202">
        <v>7</v>
      </c>
      <c r="E202">
        <v>7</v>
      </c>
      <c r="F202">
        <v>1024</v>
      </c>
      <c r="G202">
        <v>1024</v>
      </c>
      <c r="H202">
        <v>1</v>
      </c>
      <c r="I202">
        <v>1</v>
      </c>
      <c r="J202">
        <v>1</v>
      </c>
      <c r="K202">
        <v>1</v>
      </c>
      <c r="L202">
        <v>7</v>
      </c>
      <c r="M202">
        <v>7</v>
      </c>
      <c r="N202" s="11">
        <v>1</v>
      </c>
      <c r="O202">
        <f t="shared" si="126"/>
        <v>1</v>
      </c>
      <c r="P202">
        <f t="shared" si="126"/>
        <v>1</v>
      </c>
      <c r="Q202">
        <f t="shared" si="126"/>
        <v>0.765625</v>
      </c>
      <c r="R202">
        <f t="shared" si="126"/>
        <v>0.3828125</v>
      </c>
      <c r="S202">
        <f t="shared" si="126"/>
        <v>1</v>
      </c>
      <c r="T202">
        <f t="shared" si="126"/>
        <v>0.765625</v>
      </c>
      <c r="U202">
        <f t="shared" si="126"/>
        <v>0.3828125</v>
      </c>
      <c r="V202">
        <f t="shared" si="126"/>
        <v>0.19140625</v>
      </c>
      <c r="W202">
        <f t="shared" si="126"/>
        <v>0.765625</v>
      </c>
      <c r="X202">
        <f t="shared" si="126"/>
        <v>0.3828125</v>
      </c>
      <c r="Y202">
        <f t="shared" si="126"/>
        <v>0.19140625</v>
      </c>
      <c r="Z202">
        <f t="shared" si="126"/>
        <v>9.5703125E-2</v>
      </c>
      <c r="AB202">
        <f t="shared" si="123"/>
        <v>1</v>
      </c>
      <c r="AC202">
        <f t="shared" si="123"/>
        <v>1</v>
      </c>
      <c r="AD202">
        <f t="shared" si="123"/>
        <v>0.765625</v>
      </c>
      <c r="AE202">
        <f t="shared" si="123"/>
        <v>0.3828125</v>
      </c>
      <c r="AF202">
        <f t="shared" si="123"/>
        <v>1</v>
      </c>
      <c r="AG202">
        <f t="shared" si="123"/>
        <v>1</v>
      </c>
      <c r="AH202">
        <f t="shared" si="123"/>
        <v>0.765625</v>
      </c>
      <c r="AI202">
        <f t="shared" si="123"/>
        <v>0.3828125</v>
      </c>
      <c r="AJ202">
        <f t="shared" si="123"/>
        <v>1</v>
      </c>
      <c r="AK202">
        <f t="shared" si="123"/>
        <v>1</v>
      </c>
      <c r="AL202">
        <f t="shared" si="123"/>
        <v>0.765625</v>
      </c>
      <c r="AM202">
        <f t="shared" si="123"/>
        <v>0.3828125</v>
      </c>
      <c r="AO202">
        <f t="shared" si="81"/>
        <v>1</v>
      </c>
      <c r="AP202">
        <f t="shared" si="103"/>
        <v>1</v>
      </c>
      <c r="AQ202">
        <f t="shared" si="83"/>
        <v>0.765625</v>
      </c>
      <c r="AR202">
        <f t="shared" si="84"/>
        <v>1</v>
      </c>
      <c r="AS202">
        <f t="shared" si="85"/>
        <v>1</v>
      </c>
      <c r="AT202">
        <f t="shared" si="86"/>
        <v>1</v>
      </c>
      <c r="AV202">
        <f t="shared" si="87"/>
        <v>51380224</v>
      </c>
      <c r="AX202">
        <f t="shared" si="88"/>
        <v>51380224</v>
      </c>
      <c r="AY202">
        <f t="shared" si="89"/>
        <v>51380224</v>
      </c>
      <c r="AZ202">
        <f t="shared" si="90"/>
        <v>67108864</v>
      </c>
      <c r="BA202">
        <f t="shared" si="91"/>
        <v>51380224</v>
      </c>
      <c r="BB202">
        <f t="shared" si="92"/>
        <v>51380224</v>
      </c>
      <c r="BC202">
        <f t="shared" si="93"/>
        <v>51380224</v>
      </c>
      <c r="BE202">
        <f t="shared" si="94"/>
        <v>50176</v>
      </c>
      <c r="BF202">
        <f t="shared" si="95"/>
        <v>1048576</v>
      </c>
      <c r="BG202">
        <f t="shared" si="96"/>
        <v>1098752</v>
      </c>
      <c r="BH202">
        <f t="shared" si="135"/>
        <v>50176</v>
      </c>
      <c r="BJ202">
        <f t="shared" si="97"/>
        <v>4.5666356011183594E-2</v>
      </c>
      <c r="BL202">
        <f t="shared" si="98"/>
        <v>4.5666356011183594E-2</v>
      </c>
      <c r="BM202"/>
    </row>
    <row r="203" spans="1:65" s="11" customFormat="1" x14ac:dyDescent="0.15">
      <c r="A203" s="11" t="s">
        <v>167</v>
      </c>
      <c r="B203" s="11" t="s">
        <v>195</v>
      </c>
      <c r="C203" s="11" t="s">
        <v>423</v>
      </c>
      <c r="D203" s="11">
        <v>500</v>
      </c>
      <c r="E203" s="11">
        <v>500</v>
      </c>
      <c r="F203" s="11">
        <v>3</v>
      </c>
      <c r="G203" s="11">
        <v>64</v>
      </c>
      <c r="H203" s="11">
        <v>1</v>
      </c>
      <c r="I203" s="11">
        <v>3</v>
      </c>
      <c r="J203" s="11">
        <v>3</v>
      </c>
      <c r="K203" s="11">
        <v>1</v>
      </c>
      <c r="L203" s="11">
        <v>500</v>
      </c>
      <c r="M203" s="11">
        <v>500</v>
      </c>
      <c r="N203" s="11">
        <v>1</v>
      </c>
      <c r="O203" s="11">
        <f t="shared" ref="O203:Z203" si="136">IF( O$4&lt;$F203*$I203*$J203,IF(O$4&lt;$I203*$J203,IF(O$4&lt;$I203,0,$I203),$I203*$J203), $I203*$J203*$F203)*MIN(O$5,$G203)/O$4/O$5</f>
        <v>0.421875</v>
      </c>
      <c r="P203" s="11">
        <f t="shared" si="136"/>
        <v>0.84375</v>
      </c>
      <c r="Q203" s="11">
        <f t="shared" si="136"/>
        <v>0.5625</v>
      </c>
      <c r="R203" s="11">
        <f t="shared" si="136"/>
        <v>0.1875</v>
      </c>
      <c r="S203" s="11">
        <f t="shared" si="136"/>
        <v>0.2109375</v>
      </c>
      <c r="T203" s="11">
        <f t="shared" si="136"/>
        <v>0.421875</v>
      </c>
      <c r="U203" s="11">
        <f t="shared" si="136"/>
        <v>0.421875</v>
      </c>
      <c r="V203" s="11">
        <f t="shared" si="136"/>
        <v>0.140625</v>
      </c>
      <c r="W203">
        <f t="shared" si="136"/>
        <v>0.10546875</v>
      </c>
      <c r="X203">
        <f t="shared" si="136"/>
        <v>0.10546875</v>
      </c>
      <c r="Y203">
        <f t="shared" si="136"/>
        <v>0.10546875</v>
      </c>
      <c r="Z203">
        <f t="shared" si="136"/>
        <v>0.10546875</v>
      </c>
      <c r="AB203" s="11">
        <f t="shared" ref="AB203:AM203" si="137">IF( AB$4&lt;$F203*$I203*$J203,IF(AB$4&lt;$I203*$J203,IF(AB$4&lt;$I203,0,$I203),$I203*$J203), $I203*$J203*$F203)*MIN(AB$5,$G203)/AB$4/AB$5</f>
        <v>0.421875</v>
      </c>
      <c r="AC203" s="11">
        <f t="shared" si="137"/>
        <v>0.84375</v>
      </c>
      <c r="AD203" s="11">
        <f t="shared" si="137"/>
        <v>0.5625</v>
      </c>
      <c r="AE203" s="11">
        <f t="shared" si="137"/>
        <v>0.1875</v>
      </c>
      <c r="AF203" s="11">
        <f t="shared" si="137"/>
        <v>0.10546875</v>
      </c>
      <c r="AG203" s="11">
        <f t="shared" si="137"/>
        <v>0.2109375</v>
      </c>
      <c r="AH203" s="11">
        <f t="shared" si="137"/>
        <v>0.421875</v>
      </c>
      <c r="AI203" s="11">
        <f t="shared" si="137"/>
        <v>0.421875</v>
      </c>
      <c r="AJ203" s="11">
        <f t="shared" si="137"/>
        <v>2.63671875E-2</v>
      </c>
      <c r="AK203" s="11">
        <f t="shared" si="137"/>
        <v>5.2734375E-2</v>
      </c>
      <c r="AL203" s="11">
        <f t="shared" si="137"/>
        <v>0.10546875</v>
      </c>
      <c r="AM203" s="11">
        <f t="shared" si="137"/>
        <v>0.10546875</v>
      </c>
      <c r="AO203" s="11">
        <f t="shared" si="81"/>
        <v>0.84375</v>
      </c>
      <c r="AP203" s="11">
        <f t="shared" si="103"/>
        <v>0.421875</v>
      </c>
      <c r="AQ203" s="11">
        <f t="shared" si="83"/>
        <v>0.10546875</v>
      </c>
      <c r="AR203" s="11">
        <f t="shared" si="84"/>
        <v>0.84375</v>
      </c>
      <c r="AS203" s="11">
        <f t="shared" si="85"/>
        <v>0.421875</v>
      </c>
      <c r="AT203" s="11">
        <f t="shared" si="86"/>
        <v>0.10546875</v>
      </c>
      <c r="AV203" s="11">
        <f t="shared" si="87"/>
        <v>432000000</v>
      </c>
      <c r="AX203" s="11">
        <f t="shared" si="88"/>
        <v>512000000</v>
      </c>
      <c r="AY203" s="11">
        <f t="shared" si="89"/>
        <v>1024000000</v>
      </c>
      <c r="AZ203" s="11">
        <f t="shared" si="90"/>
        <v>4096000000</v>
      </c>
      <c r="BA203" s="11">
        <f t="shared" si="91"/>
        <v>512000000</v>
      </c>
      <c r="BB203" s="11">
        <f t="shared" si="92"/>
        <v>1024000000</v>
      </c>
      <c r="BC203" s="11">
        <f t="shared" si="93"/>
        <v>4096000000</v>
      </c>
      <c r="BE203" s="11">
        <f t="shared" si="94"/>
        <v>750000</v>
      </c>
      <c r="BF203" s="11">
        <f t="shared" si="95"/>
        <v>1728</v>
      </c>
      <c r="BG203" s="11">
        <f t="shared" si="96"/>
        <v>751728</v>
      </c>
      <c r="BH203" s="11">
        <f t="shared" si="135"/>
        <v>16000000</v>
      </c>
      <c r="BJ203" s="11">
        <f t="shared" si="97"/>
        <v>0.99770129621352399</v>
      </c>
      <c r="BL203" s="11">
        <f t="shared" si="98"/>
        <v>21.284294319221846</v>
      </c>
    </row>
    <row r="204" spans="1:65" x14ac:dyDescent="0.15">
      <c r="B204" t="s">
        <v>196</v>
      </c>
      <c r="C204" t="s">
        <v>425</v>
      </c>
      <c r="D204">
        <v>500</v>
      </c>
      <c r="E204">
        <v>500</v>
      </c>
      <c r="F204">
        <v>64</v>
      </c>
      <c r="G204">
        <v>64</v>
      </c>
      <c r="H204">
        <v>1</v>
      </c>
      <c r="I204">
        <v>3</v>
      </c>
      <c r="J204">
        <v>3</v>
      </c>
      <c r="K204">
        <v>1</v>
      </c>
      <c r="L204">
        <v>500</v>
      </c>
      <c r="M204">
        <v>500</v>
      </c>
      <c r="N204" s="11">
        <v>2</v>
      </c>
      <c r="O204">
        <f t="shared" si="126"/>
        <v>1</v>
      </c>
      <c r="P204">
        <f t="shared" si="126"/>
        <v>1</v>
      </c>
      <c r="Q204">
        <f t="shared" si="126"/>
        <v>1</v>
      </c>
      <c r="R204">
        <f t="shared" si="126"/>
        <v>0.5</v>
      </c>
      <c r="S204">
        <f t="shared" si="126"/>
        <v>0.5</v>
      </c>
      <c r="T204">
        <f t="shared" si="126"/>
        <v>1</v>
      </c>
      <c r="U204">
        <f t="shared" ref="U204:Z223" si="138">IF( AND($D204*$E204&lt;U$5, $G204&lt;U$5),$F204*$G204/(CEILING($F204/U$4,1)*U$4*U$5),$D204*$E204*$F204*$G204/(CEILING($F204/U$4,1)*U$4*CEILING($G204/U$5,1)*U$5*IF($D204*$E204&lt;U$5,U$5,$D204*$E204)) )</f>
        <v>0.5</v>
      </c>
      <c r="V204">
        <f t="shared" si="138"/>
        <v>0.25</v>
      </c>
      <c r="W204">
        <f t="shared" si="138"/>
        <v>0.25</v>
      </c>
      <c r="X204">
        <f t="shared" ref="X204:Z211" si="139">IF( AND($D204*$E204&lt;X$5, $G204&lt;X$5),$F204*$G204/(CEILING($F204/X$4,1)*X$4*X$5),$D204*$E204*$F204*$G204/(CEILING($F204/X$4,1)*X$4*CEILING($G204/X$5,1)*X$5*IF($D204*$E204&lt;X$5,X$5,$D204*$E204)) )</f>
        <v>0.25</v>
      </c>
      <c r="Y204">
        <f t="shared" si="139"/>
        <v>0.25</v>
      </c>
      <c r="Z204">
        <f t="shared" si="139"/>
        <v>0.125</v>
      </c>
      <c r="AB204">
        <f t="shared" si="123"/>
        <v>1</v>
      </c>
      <c r="AC204">
        <f t="shared" si="123"/>
        <v>1</v>
      </c>
      <c r="AD204">
        <f t="shared" si="123"/>
        <v>1</v>
      </c>
      <c r="AE204">
        <f t="shared" si="123"/>
        <v>0.5</v>
      </c>
      <c r="AF204">
        <f t="shared" si="123"/>
        <v>0.25</v>
      </c>
      <c r="AG204">
        <f t="shared" si="123"/>
        <v>0.5</v>
      </c>
      <c r="AH204">
        <f t="shared" si="123"/>
        <v>1</v>
      </c>
      <c r="AI204">
        <f t="shared" si="123"/>
        <v>0.5</v>
      </c>
      <c r="AJ204">
        <f t="shared" si="123"/>
        <v>6.25E-2</v>
      </c>
      <c r="AK204">
        <f t="shared" si="123"/>
        <v>0.125</v>
      </c>
      <c r="AL204">
        <f t="shared" si="123"/>
        <v>0.25</v>
      </c>
      <c r="AM204">
        <f t="shared" si="123"/>
        <v>0.25</v>
      </c>
      <c r="AO204">
        <f t="shared" si="81"/>
        <v>1</v>
      </c>
      <c r="AP204">
        <f t="shared" si="103"/>
        <v>1</v>
      </c>
      <c r="AQ204">
        <f t="shared" si="83"/>
        <v>0.25</v>
      </c>
      <c r="AR204">
        <f t="shared" si="84"/>
        <v>1</v>
      </c>
      <c r="AS204">
        <f t="shared" si="85"/>
        <v>1</v>
      </c>
      <c r="AT204">
        <f t="shared" si="86"/>
        <v>0.25</v>
      </c>
      <c r="AV204">
        <f t="shared" si="87"/>
        <v>9216000000</v>
      </c>
      <c r="AX204">
        <f t="shared" si="88"/>
        <v>9216000000</v>
      </c>
      <c r="AY204">
        <f t="shared" si="89"/>
        <v>9216000000</v>
      </c>
      <c r="AZ204">
        <f t="shared" si="90"/>
        <v>36864000000</v>
      </c>
      <c r="BA204">
        <f t="shared" si="91"/>
        <v>9216000000</v>
      </c>
      <c r="BB204">
        <f t="shared" si="92"/>
        <v>9216000000</v>
      </c>
      <c r="BC204">
        <f t="shared" si="93"/>
        <v>36864000000</v>
      </c>
      <c r="BE204">
        <f t="shared" si="94"/>
        <v>16000000</v>
      </c>
      <c r="BF204">
        <f t="shared" si="95"/>
        <v>36864</v>
      </c>
      <c r="BG204">
        <f t="shared" si="96"/>
        <v>16036864</v>
      </c>
      <c r="BH204">
        <f t="shared" si="135"/>
        <v>8000000</v>
      </c>
      <c r="BJ204">
        <f t="shared" si="97"/>
        <v>0.99770129621352399</v>
      </c>
      <c r="BL204">
        <f t="shared" si="98"/>
        <v>0.498850648106762</v>
      </c>
      <c r="BM204"/>
    </row>
    <row r="205" spans="1:65" x14ac:dyDescent="0.15">
      <c r="B205" t="s">
        <v>197</v>
      </c>
      <c r="C205" t="s">
        <v>425</v>
      </c>
      <c r="D205">
        <v>250</v>
      </c>
      <c r="E205">
        <v>250</v>
      </c>
      <c r="F205">
        <v>64</v>
      </c>
      <c r="G205">
        <v>128</v>
      </c>
      <c r="H205">
        <v>1</v>
      </c>
      <c r="I205">
        <v>3</v>
      </c>
      <c r="J205">
        <v>3</v>
      </c>
      <c r="K205">
        <v>1</v>
      </c>
      <c r="L205">
        <v>250</v>
      </c>
      <c r="M205">
        <v>250</v>
      </c>
      <c r="N205" s="11">
        <v>1</v>
      </c>
      <c r="O205">
        <f t="shared" si="126"/>
        <v>1</v>
      </c>
      <c r="P205">
        <f t="shared" si="126"/>
        <v>1</v>
      </c>
      <c r="Q205">
        <f t="shared" si="126"/>
        <v>1</v>
      </c>
      <c r="R205">
        <f t="shared" si="126"/>
        <v>1</v>
      </c>
      <c r="S205">
        <f t="shared" si="126"/>
        <v>0.5</v>
      </c>
      <c r="T205">
        <f t="shared" si="126"/>
        <v>1</v>
      </c>
      <c r="U205">
        <f t="shared" si="138"/>
        <v>1</v>
      </c>
      <c r="V205">
        <f t="shared" si="138"/>
        <v>0.5</v>
      </c>
      <c r="W205">
        <f t="shared" si="138"/>
        <v>0.25</v>
      </c>
      <c r="X205">
        <f t="shared" si="139"/>
        <v>0.5</v>
      </c>
      <c r="Y205">
        <f t="shared" si="139"/>
        <v>0.5</v>
      </c>
      <c r="Z205">
        <f t="shared" si="139"/>
        <v>0.25</v>
      </c>
      <c r="AB205">
        <f t="shared" si="123"/>
        <v>1</v>
      </c>
      <c r="AC205">
        <f t="shared" si="123"/>
        <v>1</v>
      </c>
      <c r="AD205">
        <f t="shared" si="123"/>
        <v>1</v>
      </c>
      <c r="AE205">
        <f t="shared" si="123"/>
        <v>1</v>
      </c>
      <c r="AF205">
        <f t="shared" si="123"/>
        <v>0.25</v>
      </c>
      <c r="AG205">
        <f t="shared" si="123"/>
        <v>0.5</v>
      </c>
      <c r="AH205">
        <f t="shared" si="123"/>
        <v>1</v>
      </c>
      <c r="AI205">
        <f t="shared" si="123"/>
        <v>1</v>
      </c>
      <c r="AJ205">
        <f t="shared" si="123"/>
        <v>6.25E-2</v>
      </c>
      <c r="AK205">
        <f t="shared" si="123"/>
        <v>0.125</v>
      </c>
      <c r="AL205">
        <f t="shared" si="123"/>
        <v>0.25</v>
      </c>
      <c r="AM205">
        <f t="shared" si="123"/>
        <v>0.5</v>
      </c>
      <c r="AO205">
        <f t="shared" si="81"/>
        <v>1</v>
      </c>
      <c r="AP205">
        <f t="shared" si="103"/>
        <v>1</v>
      </c>
      <c r="AQ205">
        <f t="shared" si="83"/>
        <v>0.5</v>
      </c>
      <c r="AR205">
        <f t="shared" si="84"/>
        <v>1</v>
      </c>
      <c r="AS205">
        <f t="shared" si="85"/>
        <v>1</v>
      </c>
      <c r="AT205">
        <f t="shared" si="86"/>
        <v>0.5</v>
      </c>
      <c r="AV205">
        <f t="shared" si="87"/>
        <v>4608000000</v>
      </c>
      <c r="AX205">
        <f t="shared" si="88"/>
        <v>4608000000</v>
      </c>
      <c r="AY205">
        <f t="shared" si="89"/>
        <v>4608000000</v>
      </c>
      <c r="AZ205">
        <f t="shared" si="90"/>
        <v>9216000000</v>
      </c>
      <c r="BA205">
        <f t="shared" si="91"/>
        <v>4608000000</v>
      </c>
      <c r="BB205">
        <f t="shared" si="92"/>
        <v>4608000000</v>
      </c>
      <c r="BC205">
        <f t="shared" si="93"/>
        <v>9216000000</v>
      </c>
      <c r="BE205">
        <f t="shared" si="94"/>
        <v>4000000</v>
      </c>
      <c r="BF205">
        <f t="shared" si="95"/>
        <v>73728</v>
      </c>
      <c r="BG205">
        <f t="shared" si="96"/>
        <v>4073728</v>
      </c>
      <c r="BH205">
        <f t="shared" si="135"/>
        <v>8000000</v>
      </c>
      <c r="BJ205">
        <f t="shared" si="97"/>
        <v>0.98190158989505438</v>
      </c>
      <c r="BL205">
        <f t="shared" si="98"/>
        <v>1.9638031797901088</v>
      </c>
      <c r="BM205"/>
    </row>
    <row r="206" spans="1:65" x14ac:dyDescent="0.15">
      <c r="B206" t="s">
        <v>198</v>
      </c>
      <c r="C206" t="s">
        <v>425</v>
      </c>
      <c r="D206">
        <v>250</v>
      </c>
      <c r="E206">
        <v>250</v>
      </c>
      <c r="F206">
        <v>128</v>
      </c>
      <c r="G206">
        <v>128</v>
      </c>
      <c r="H206">
        <v>1</v>
      </c>
      <c r="I206">
        <v>3</v>
      </c>
      <c r="J206">
        <v>3</v>
      </c>
      <c r="K206">
        <v>1</v>
      </c>
      <c r="L206">
        <v>250</v>
      </c>
      <c r="M206">
        <v>250</v>
      </c>
      <c r="N206" s="11">
        <v>2</v>
      </c>
      <c r="O206">
        <f t="shared" si="126"/>
        <v>1</v>
      </c>
      <c r="P206">
        <f t="shared" si="126"/>
        <v>1</v>
      </c>
      <c r="Q206">
        <f t="shared" si="126"/>
        <v>1</v>
      </c>
      <c r="R206">
        <f t="shared" si="126"/>
        <v>1</v>
      </c>
      <c r="S206">
        <f t="shared" si="126"/>
        <v>1</v>
      </c>
      <c r="T206">
        <f t="shared" si="126"/>
        <v>1</v>
      </c>
      <c r="U206">
        <f t="shared" si="138"/>
        <v>1</v>
      </c>
      <c r="V206">
        <f t="shared" si="138"/>
        <v>0.5</v>
      </c>
      <c r="W206">
        <f t="shared" si="138"/>
        <v>0.5</v>
      </c>
      <c r="X206">
        <f t="shared" si="139"/>
        <v>1</v>
      </c>
      <c r="Y206">
        <f t="shared" si="139"/>
        <v>0.5</v>
      </c>
      <c r="Z206">
        <f t="shared" si="139"/>
        <v>0.25</v>
      </c>
      <c r="AB206">
        <f t="shared" si="123"/>
        <v>1</v>
      </c>
      <c r="AC206">
        <f t="shared" si="123"/>
        <v>1</v>
      </c>
      <c r="AD206">
        <f t="shared" si="123"/>
        <v>1</v>
      </c>
      <c r="AE206">
        <f t="shared" si="123"/>
        <v>1</v>
      </c>
      <c r="AF206">
        <f t="shared" si="123"/>
        <v>0.5</v>
      </c>
      <c r="AG206">
        <f t="shared" si="123"/>
        <v>1</v>
      </c>
      <c r="AH206">
        <f t="shared" si="123"/>
        <v>1</v>
      </c>
      <c r="AI206">
        <f t="shared" si="123"/>
        <v>1</v>
      </c>
      <c r="AJ206">
        <f t="shared" si="123"/>
        <v>0.125</v>
      </c>
      <c r="AK206">
        <f t="shared" si="123"/>
        <v>0.25</v>
      </c>
      <c r="AL206">
        <f t="shared" si="123"/>
        <v>0.5</v>
      </c>
      <c r="AM206">
        <f t="shared" si="123"/>
        <v>1</v>
      </c>
      <c r="AO206">
        <f t="shared" si="81"/>
        <v>1</v>
      </c>
      <c r="AP206">
        <f t="shared" si="103"/>
        <v>1</v>
      </c>
      <c r="AQ206">
        <f t="shared" si="83"/>
        <v>1</v>
      </c>
      <c r="AR206">
        <f t="shared" si="84"/>
        <v>1</v>
      </c>
      <c r="AS206">
        <f t="shared" si="85"/>
        <v>1</v>
      </c>
      <c r="AT206">
        <f t="shared" si="86"/>
        <v>1</v>
      </c>
      <c r="AV206">
        <f t="shared" si="87"/>
        <v>9216000000</v>
      </c>
      <c r="AX206">
        <f t="shared" si="88"/>
        <v>9216000000</v>
      </c>
      <c r="AY206">
        <f t="shared" si="89"/>
        <v>9216000000</v>
      </c>
      <c r="AZ206">
        <f t="shared" si="90"/>
        <v>9216000000</v>
      </c>
      <c r="BA206">
        <f t="shared" si="91"/>
        <v>9216000000</v>
      </c>
      <c r="BB206">
        <f t="shared" si="92"/>
        <v>9216000000</v>
      </c>
      <c r="BC206">
        <f t="shared" si="93"/>
        <v>9216000000</v>
      </c>
      <c r="BE206">
        <f t="shared" si="94"/>
        <v>8000000</v>
      </c>
      <c r="BF206">
        <f t="shared" si="95"/>
        <v>147456</v>
      </c>
      <c r="BG206">
        <f t="shared" si="96"/>
        <v>8147456</v>
      </c>
      <c r="BH206">
        <f t="shared" si="135"/>
        <v>4000000</v>
      </c>
      <c r="BJ206">
        <f t="shared" si="97"/>
        <v>0.98190158989505438</v>
      </c>
      <c r="BL206">
        <f t="shared" si="98"/>
        <v>0.49095079494752719</v>
      </c>
      <c r="BM206"/>
    </row>
    <row r="207" spans="1:65" x14ac:dyDescent="0.15">
      <c r="B207" t="s">
        <v>199</v>
      </c>
      <c r="C207" t="s">
        <v>425</v>
      </c>
      <c r="D207">
        <v>125</v>
      </c>
      <c r="E207">
        <v>125</v>
      </c>
      <c r="F207">
        <v>128</v>
      </c>
      <c r="G207">
        <v>256</v>
      </c>
      <c r="H207">
        <v>1</v>
      </c>
      <c r="I207">
        <v>3</v>
      </c>
      <c r="J207">
        <v>3</v>
      </c>
      <c r="K207">
        <v>1</v>
      </c>
      <c r="L207">
        <v>125</v>
      </c>
      <c r="M207">
        <v>125</v>
      </c>
      <c r="N207" s="11">
        <v>1</v>
      </c>
      <c r="O207">
        <f t="shared" si="126"/>
        <v>1</v>
      </c>
      <c r="P207">
        <f t="shared" si="126"/>
        <v>1</v>
      </c>
      <c r="Q207">
        <f t="shared" si="126"/>
        <v>1</v>
      </c>
      <c r="R207">
        <f t="shared" si="126"/>
        <v>1</v>
      </c>
      <c r="S207">
        <f t="shared" si="126"/>
        <v>1</v>
      </c>
      <c r="T207">
        <f t="shared" si="126"/>
        <v>1</v>
      </c>
      <c r="U207">
        <f t="shared" si="138"/>
        <v>1</v>
      </c>
      <c r="V207">
        <f t="shared" si="138"/>
        <v>1</v>
      </c>
      <c r="W207">
        <f t="shared" si="138"/>
        <v>0.5</v>
      </c>
      <c r="X207">
        <f t="shared" si="139"/>
        <v>1</v>
      </c>
      <c r="Y207">
        <f t="shared" si="139"/>
        <v>1</v>
      </c>
      <c r="Z207">
        <f t="shared" si="139"/>
        <v>0.5</v>
      </c>
      <c r="AB207">
        <f t="shared" si="123"/>
        <v>1</v>
      </c>
      <c r="AC207">
        <f t="shared" si="123"/>
        <v>1</v>
      </c>
      <c r="AD207">
        <f t="shared" si="123"/>
        <v>1</v>
      </c>
      <c r="AE207">
        <f t="shared" si="123"/>
        <v>1</v>
      </c>
      <c r="AF207">
        <f t="shared" si="123"/>
        <v>0.5</v>
      </c>
      <c r="AG207">
        <f t="shared" si="123"/>
        <v>1</v>
      </c>
      <c r="AH207">
        <f t="shared" si="123"/>
        <v>1</v>
      </c>
      <c r="AI207">
        <f t="shared" si="123"/>
        <v>1</v>
      </c>
      <c r="AJ207">
        <f t="shared" si="123"/>
        <v>0.125</v>
      </c>
      <c r="AK207">
        <f t="shared" si="123"/>
        <v>0.25</v>
      </c>
      <c r="AL207">
        <f t="shared" si="123"/>
        <v>0.5</v>
      </c>
      <c r="AM207">
        <f t="shared" si="123"/>
        <v>1</v>
      </c>
      <c r="AO207">
        <f t="shared" ref="AO207:AO270" si="140">MAX($O207:$R207)</f>
        <v>1</v>
      </c>
      <c r="AP207">
        <f t="shared" si="103"/>
        <v>1</v>
      </c>
      <c r="AQ207">
        <f t="shared" ref="AQ207:AQ270" si="141">MAX($W207:$Z207)</f>
        <v>1</v>
      </c>
      <c r="AR207">
        <f t="shared" ref="AR207:AR270" si="142">MAX($AB207:$AE207)</f>
        <v>1</v>
      </c>
      <c r="AS207">
        <f t="shared" ref="AS207:AS270" si="143">MAX($AF207:$AI207)</f>
        <v>1</v>
      </c>
      <c r="AT207">
        <f t="shared" ref="AT207:AT270" si="144">MAX($AJ207:$AM207)</f>
        <v>1</v>
      </c>
      <c r="AV207">
        <f t="shared" ref="AV207:AV270" si="145">L207*M207*I207*J207*F207*G207/H207</f>
        <v>4608000000</v>
      </c>
      <c r="AX207">
        <f t="shared" ref="AX207:AX270" si="146">$AV207/AO207</f>
        <v>4608000000</v>
      </c>
      <c r="AY207">
        <f t="shared" ref="AY207:AY270" si="147">$AV207/AP207</f>
        <v>4608000000</v>
      </c>
      <c r="AZ207">
        <f t="shared" ref="AZ207:AZ270" si="148">$AV207/AQ207</f>
        <v>4608000000</v>
      </c>
      <c r="BA207">
        <f t="shared" ref="BA207:BA270" si="149">$AV207/AR207</f>
        <v>4608000000</v>
      </c>
      <c r="BB207">
        <f t="shared" ref="BB207:BB270" si="150">$AV207/AS207</f>
        <v>4608000000</v>
      </c>
      <c r="BC207">
        <f t="shared" ref="BC207:BC270" si="151">$AV207/AT207</f>
        <v>4608000000</v>
      </c>
      <c r="BE207">
        <f t="shared" ref="BE207:BE270" si="152">D207*E207*F207</f>
        <v>2000000</v>
      </c>
      <c r="BF207">
        <f t="shared" ref="BF207:BF270" si="153">F207*G207*H207*I207*J207</f>
        <v>294912</v>
      </c>
      <c r="BG207">
        <f t="shared" ref="BG207:BG270" si="154">BE207+BF207</f>
        <v>2294912</v>
      </c>
      <c r="BH207">
        <f t="shared" si="135"/>
        <v>4000000</v>
      </c>
      <c r="BJ207">
        <f t="shared" ref="BJ207:BJ270" si="155">BE207/BG207</f>
        <v>0.87149311171844501</v>
      </c>
      <c r="BL207">
        <f t="shared" ref="BL207:BL270" si="156">BH207/BG207</f>
        <v>1.74298622343689</v>
      </c>
      <c r="BM207"/>
    </row>
    <row r="208" spans="1:65" x14ac:dyDescent="0.15">
      <c r="B208" t="s">
        <v>200</v>
      </c>
      <c r="C208" t="s">
        <v>425</v>
      </c>
      <c r="D208">
        <v>125</v>
      </c>
      <c r="E208">
        <v>125</v>
      </c>
      <c r="F208">
        <v>256</v>
      </c>
      <c r="G208">
        <v>256</v>
      </c>
      <c r="H208">
        <v>1</v>
      </c>
      <c r="I208">
        <v>3</v>
      </c>
      <c r="J208">
        <v>3</v>
      </c>
      <c r="K208">
        <v>1</v>
      </c>
      <c r="L208">
        <v>125</v>
      </c>
      <c r="M208">
        <v>125</v>
      </c>
      <c r="N208" s="11">
        <v>1</v>
      </c>
      <c r="O208">
        <f t="shared" si="126"/>
        <v>1</v>
      </c>
      <c r="P208">
        <f t="shared" si="126"/>
        <v>1</v>
      </c>
      <c r="Q208">
        <f t="shared" si="126"/>
        <v>1</v>
      </c>
      <c r="R208">
        <f t="shared" si="126"/>
        <v>1</v>
      </c>
      <c r="S208">
        <f t="shared" si="126"/>
        <v>1</v>
      </c>
      <c r="T208">
        <f t="shared" si="126"/>
        <v>1</v>
      </c>
      <c r="U208">
        <f t="shared" si="138"/>
        <v>1</v>
      </c>
      <c r="V208">
        <f t="shared" si="138"/>
        <v>1</v>
      </c>
      <c r="W208">
        <f t="shared" si="138"/>
        <v>1</v>
      </c>
      <c r="X208">
        <f t="shared" si="139"/>
        <v>1</v>
      </c>
      <c r="Y208">
        <f t="shared" si="139"/>
        <v>1</v>
      </c>
      <c r="Z208">
        <f t="shared" si="139"/>
        <v>0.5</v>
      </c>
      <c r="AB208">
        <f t="shared" si="123"/>
        <v>1</v>
      </c>
      <c r="AC208">
        <f t="shared" si="123"/>
        <v>1</v>
      </c>
      <c r="AD208">
        <f t="shared" si="123"/>
        <v>1</v>
      </c>
      <c r="AE208">
        <f t="shared" si="123"/>
        <v>1</v>
      </c>
      <c r="AF208">
        <f t="shared" si="123"/>
        <v>1</v>
      </c>
      <c r="AG208">
        <f t="shared" si="123"/>
        <v>1</v>
      </c>
      <c r="AH208">
        <f t="shared" si="123"/>
        <v>1</v>
      </c>
      <c r="AI208">
        <f t="shared" si="123"/>
        <v>1</v>
      </c>
      <c r="AJ208">
        <f t="shared" si="123"/>
        <v>0.25</v>
      </c>
      <c r="AK208">
        <f t="shared" si="123"/>
        <v>0.5</v>
      </c>
      <c r="AL208">
        <f t="shared" si="123"/>
        <v>1</v>
      </c>
      <c r="AM208">
        <f t="shared" si="123"/>
        <v>1</v>
      </c>
      <c r="AO208">
        <f t="shared" si="140"/>
        <v>1</v>
      </c>
      <c r="AP208">
        <f t="shared" si="103"/>
        <v>1</v>
      </c>
      <c r="AQ208">
        <f t="shared" si="141"/>
        <v>1</v>
      </c>
      <c r="AR208">
        <f t="shared" si="142"/>
        <v>1</v>
      </c>
      <c r="AS208">
        <f t="shared" si="143"/>
        <v>1</v>
      </c>
      <c r="AT208">
        <f t="shared" si="144"/>
        <v>1</v>
      </c>
      <c r="AV208">
        <f t="shared" si="145"/>
        <v>9216000000</v>
      </c>
      <c r="AX208">
        <f t="shared" si="146"/>
        <v>9216000000</v>
      </c>
      <c r="AY208">
        <f t="shared" si="147"/>
        <v>9216000000</v>
      </c>
      <c r="AZ208">
        <f t="shared" si="148"/>
        <v>9216000000</v>
      </c>
      <c r="BA208">
        <f t="shared" si="149"/>
        <v>9216000000</v>
      </c>
      <c r="BB208">
        <f t="shared" si="150"/>
        <v>9216000000</v>
      </c>
      <c r="BC208">
        <f t="shared" si="151"/>
        <v>9216000000</v>
      </c>
      <c r="BE208">
        <f t="shared" si="152"/>
        <v>4000000</v>
      </c>
      <c r="BF208">
        <f t="shared" si="153"/>
        <v>589824</v>
      </c>
      <c r="BG208">
        <f t="shared" si="154"/>
        <v>4589824</v>
      </c>
      <c r="BH208">
        <f t="shared" si="135"/>
        <v>4000000</v>
      </c>
      <c r="BJ208">
        <f t="shared" si="155"/>
        <v>0.87149311171844501</v>
      </c>
      <c r="BL208">
        <f t="shared" si="156"/>
        <v>0.87149311171844501</v>
      </c>
      <c r="BM208"/>
    </row>
    <row r="209" spans="1:65" x14ac:dyDescent="0.15">
      <c r="B209" t="s">
        <v>201</v>
      </c>
      <c r="C209" t="s">
        <v>425</v>
      </c>
      <c r="D209">
        <v>125</v>
      </c>
      <c r="E209">
        <v>125</v>
      </c>
      <c r="F209">
        <v>256</v>
      </c>
      <c r="G209">
        <v>256</v>
      </c>
      <c r="H209">
        <v>1</v>
      </c>
      <c r="I209">
        <v>3</v>
      </c>
      <c r="J209">
        <v>3</v>
      </c>
      <c r="K209">
        <v>1</v>
      </c>
      <c r="L209">
        <v>125</v>
      </c>
      <c r="M209">
        <v>125</v>
      </c>
      <c r="N209" s="11">
        <v>2</v>
      </c>
      <c r="O209">
        <f t="shared" si="126"/>
        <v>1</v>
      </c>
      <c r="P209">
        <f t="shared" si="126"/>
        <v>1</v>
      </c>
      <c r="Q209">
        <f t="shared" si="126"/>
        <v>1</v>
      </c>
      <c r="R209">
        <f t="shared" si="126"/>
        <v>1</v>
      </c>
      <c r="S209">
        <f t="shared" si="126"/>
        <v>1</v>
      </c>
      <c r="T209">
        <f t="shared" si="126"/>
        <v>1</v>
      </c>
      <c r="U209">
        <f t="shared" si="138"/>
        <v>1</v>
      </c>
      <c r="V209">
        <f t="shared" si="138"/>
        <v>1</v>
      </c>
      <c r="W209">
        <f t="shared" si="138"/>
        <v>1</v>
      </c>
      <c r="X209">
        <f t="shared" si="139"/>
        <v>1</v>
      </c>
      <c r="Y209">
        <f t="shared" si="139"/>
        <v>1</v>
      </c>
      <c r="Z209">
        <f t="shared" si="139"/>
        <v>0.5</v>
      </c>
      <c r="AB209">
        <f t="shared" si="123"/>
        <v>1</v>
      </c>
      <c r="AC209">
        <f t="shared" si="123"/>
        <v>1</v>
      </c>
      <c r="AD209">
        <f t="shared" si="123"/>
        <v>1</v>
      </c>
      <c r="AE209">
        <f t="shared" si="123"/>
        <v>1</v>
      </c>
      <c r="AF209">
        <f t="shared" si="123"/>
        <v>1</v>
      </c>
      <c r="AG209">
        <f t="shared" si="123"/>
        <v>1</v>
      </c>
      <c r="AH209">
        <f t="shared" si="123"/>
        <v>1</v>
      </c>
      <c r="AI209">
        <f t="shared" si="123"/>
        <v>1</v>
      </c>
      <c r="AJ209">
        <f t="shared" si="123"/>
        <v>0.25</v>
      </c>
      <c r="AK209">
        <f t="shared" si="123"/>
        <v>0.5</v>
      </c>
      <c r="AL209">
        <f t="shared" si="123"/>
        <v>1</v>
      </c>
      <c r="AM209">
        <f t="shared" si="123"/>
        <v>1</v>
      </c>
      <c r="AO209">
        <f t="shared" si="140"/>
        <v>1</v>
      </c>
      <c r="AP209">
        <f t="shared" si="103"/>
        <v>1</v>
      </c>
      <c r="AQ209">
        <f t="shared" si="141"/>
        <v>1</v>
      </c>
      <c r="AR209">
        <f t="shared" si="142"/>
        <v>1</v>
      </c>
      <c r="AS209">
        <f t="shared" si="143"/>
        <v>1</v>
      </c>
      <c r="AT209">
        <f t="shared" si="144"/>
        <v>1</v>
      </c>
      <c r="AV209">
        <f t="shared" si="145"/>
        <v>9216000000</v>
      </c>
      <c r="AX209">
        <f t="shared" si="146"/>
        <v>9216000000</v>
      </c>
      <c r="AY209">
        <f t="shared" si="147"/>
        <v>9216000000</v>
      </c>
      <c r="AZ209">
        <f t="shared" si="148"/>
        <v>9216000000</v>
      </c>
      <c r="BA209">
        <f t="shared" si="149"/>
        <v>9216000000</v>
      </c>
      <c r="BB209">
        <f t="shared" si="150"/>
        <v>9216000000</v>
      </c>
      <c r="BC209">
        <f t="shared" si="151"/>
        <v>9216000000</v>
      </c>
      <c r="BE209">
        <f t="shared" si="152"/>
        <v>4000000</v>
      </c>
      <c r="BF209">
        <f t="shared" si="153"/>
        <v>589824</v>
      </c>
      <c r="BG209">
        <f t="shared" si="154"/>
        <v>4589824</v>
      </c>
      <c r="BH209">
        <f t="shared" si="135"/>
        <v>2000000</v>
      </c>
      <c r="BJ209">
        <f t="shared" si="155"/>
        <v>0.87149311171844501</v>
      </c>
      <c r="BL209">
        <f t="shared" si="156"/>
        <v>0.43574655585922251</v>
      </c>
      <c r="BM209"/>
    </row>
    <row r="210" spans="1:65" x14ac:dyDescent="0.15">
      <c r="B210" t="s">
        <v>202</v>
      </c>
      <c r="C210" t="s">
        <v>425</v>
      </c>
      <c r="D210">
        <v>63</v>
      </c>
      <c r="E210">
        <v>63</v>
      </c>
      <c r="F210">
        <v>256</v>
      </c>
      <c r="G210">
        <v>512</v>
      </c>
      <c r="H210">
        <v>1</v>
      </c>
      <c r="I210">
        <v>3</v>
      </c>
      <c r="J210">
        <v>3</v>
      </c>
      <c r="K210">
        <v>1</v>
      </c>
      <c r="L210">
        <v>63</v>
      </c>
      <c r="M210">
        <v>63</v>
      </c>
      <c r="N210" s="11">
        <v>1</v>
      </c>
      <c r="O210">
        <f t="shared" si="126"/>
        <v>1</v>
      </c>
      <c r="P210">
        <f t="shared" si="126"/>
        <v>1</v>
      </c>
      <c r="Q210">
        <f t="shared" si="126"/>
        <v>1</v>
      </c>
      <c r="R210">
        <f t="shared" si="126"/>
        <v>1</v>
      </c>
      <c r="S210">
        <f t="shared" si="126"/>
        <v>1</v>
      </c>
      <c r="T210">
        <f t="shared" si="126"/>
        <v>1</v>
      </c>
      <c r="U210">
        <f t="shared" si="138"/>
        <v>1</v>
      </c>
      <c r="V210">
        <f t="shared" si="138"/>
        <v>1</v>
      </c>
      <c r="W210">
        <f t="shared" si="138"/>
        <v>1</v>
      </c>
      <c r="X210">
        <f t="shared" si="139"/>
        <v>1</v>
      </c>
      <c r="Y210">
        <f t="shared" si="139"/>
        <v>1</v>
      </c>
      <c r="Z210">
        <f t="shared" si="139"/>
        <v>1</v>
      </c>
      <c r="AB210">
        <f t="shared" si="123"/>
        <v>1</v>
      </c>
      <c r="AC210">
        <f t="shared" si="123"/>
        <v>1</v>
      </c>
      <c r="AD210">
        <f t="shared" si="123"/>
        <v>1</v>
      </c>
      <c r="AE210">
        <f t="shared" si="123"/>
        <v>1</v>
      </c>
      <c r="AF210">
        <f t="shared" si="123"/>
        <v>1</v>
      </c>
      <c r="AG210">
        <f t="shared" si="123"/>
        <v>1</v>
      </c>
      <c r="AH210">
        <f t="shared" si="123"/>
        <v>1</v>
      </c>
      <c r="AI210">
        <f t="shared" si="123"/>
        <v>1</v>
      </c>
      <c r="AJ210">
        <f t="shared" si="123"/>
        <v>0.25</v>
      </c>
      <c r="AK210">
        <f t="shared" si="123"/>
        <v>0.5</v>
      </c>
      <c r="AL210">
        <f t="shared" si="123"/>
        <v>1</v>
      </c>
      <c r="AM210">
        <f t="shared" si="123"/>
        <v>1</v>
      </c>
      <c r="AO210">
        <f t="shared" si="140"/>
        <v>1</v>
      </c>
      <c r="AP210">
        <f t="shared" si="103"/>
        <v>1</v>
      </c>
      <c r="AQ210">
        <f t="shared" si="141"/>
        <v>1</v>
      </c>
      <c r="AR210">
        <f t="shared" si="142"/>
        <v>1</v>
      </c>
      <c r="AS210">
        <f t="shared" si="143"/>
        <v>1</v>
      </c>
      <c r="AT210">
        <f t="shared" si="144"/>
        <v>1</v>
      </c>
      <c r="AV210">
        <f t="shared" si="145"/>
        <v>4682022912</v>
      </c>
      <c r="AX210">
        <f t="shared" si="146"/>
        <v>4682022912</v>
      </c>
      <c r="AY210">
        <f t="shared" si="147"/>
        <v>4682022912</v>
      </c>
      <c r="AZ210">
        <f t="shared" si="148"/>
        <v>4682022912</v>
      </c>
      <c r="BA210">
        <f t="shared" si="149"/>
        <v>4682022912</v>
      </c>
      <c r="BB210">
        <f t="shared" si="150"/>
        <v>4682022912</v>
      </c>
      <c r="BC210">
        <f t="shared" si="151"/>
        <v>4682022912</v>
      </c>
      <c r="BE210">
        <f t="shared" si="152"/>
        <v>1016064</v>
      </c>
      <c r="BF210">
        <f t="shared" si="153"/>
        <v>1179648</v>
      </c>
      <c r="BG210">
        <f t="shared" si="154"/>
        <v>2195712</v>
      </c>
      <c r="BH210">
        <f t="shared" si="135"/>
        <v>2032128</v>
      </c>
      <c r="BJ210">
        <f t="shared" si="155"/>
        <v>0.46274921301154248</v>
      </c>
      <c r="BL210">
        <f t="shared" si="156"/>
        <v>0.92549842602308496</v>
      </c>
      <c r="BM210"/>
    </row>
    <row r="211" spans="1:65" x14ac:dyDescent="0.15">
      <c r="B211" t="s">
        <v>203</v>
      </c>
      <c r="C211" t="s">
        <v>425</v>
      </c>
      <c r="D211">
        <v>63</v>
      </c>
      <c r="E211">
        <v>63</v>
      </c>
      <c r="F211">
        <v>512</v>
      </c>
      <c r="G211">
        <v>512</v>
      </c>
      <c r="H211">
        <v>1</v>
      </c>
      <c r="I211">
        <v>3</v>
      </c>
      <c r="J211">
        <v>3</v>
      </c>
      <c r="K211">
        <v>1</v>
      </c>
      <c r="L211">
        <v>63</v>
      </c>
      <c r="M211">
        <v>63</v>
      </c>
      <c r="N211" s="11">
        <v>1</v>
      </c>
      <c r="O211">
        <f t="shared" si="126"/>
        <v>1</v>
      </c>
      <c r="P211">
        <f t="shared" si="126"/>
        <v>1</v>
      </c>
      <c r="Q211">
        <f t="shared" si="126"/>
        <v>1</v>
      </c>
      <c r="R211">
        <f t="shared" si="126"/>
        <v>1</v>
      </c>
      <c r="S211">
        <f t="shared" si="126"/>
        <v>1</v>
      </c>
      <c r="T211">
        <f t="shared" si="126"/>
        <v>1</v>
      </c>
      <c r="U211">
        <f t="shared" si="138"/>
        <v>1</v>
      </c>
      <c r="V211">
        <f t="shared" si="138"/>
        <v>1</v>
      </c>
      <c r="W211">
        <f t="shared" si="138"/>
        <v>1</v>
      </c>
      <c r="X211">
        <f t="shared" si="139"/>
        <v>1</v>
      </c>
      <c r="Y211">
        <f t="shared" si="139"/>
        <v>1</v>
      </c>
      <c r="Z211">
        <f t="shared" si="139"/>
        <v>1</v>
      </c>
      <c r="AB211">
        <f t="shared" si="123"/>
        <v>1</v>
      </c>
      <c r="AC211">
        <f t="shared" si="123"/>
        <v>1</v>
      </c>
      <c r="AD211">
        <f t="shared" si="123"/>
        <v>1</v>
      </c>
      <c r="AE211">
        <f t="shared" si="123"/>
        <v>1</v>
      </c>
      <c r="AF211">
        <f t="shared" si="123"/>
        <v>1</v>
      </c>
      <c r="AG211">
        <f t="shared" si="123"/>
        <v>1</v>
      </c>
      <c r="AH211">
        <f t="shared" si="123"/>
        <v>1</v>
      </c>
      <c r="AI211">
        <f t="shared" si="123"/>
        <v>1</v>
      </c>
      <c r="AJ211">
        <f t="shared" si="123"/>
        <v>0.5</v>
      </c>
      <c r="AK211">
        <f t="shared" si="123"/>
        <v>1</v>
      </c>
      <c r="AL211">
        <f t="shared" si="123"/>
        <v>1</v>
      </c>
      <c r="AM211">
        <f t="shared" si="123"/>
        <v>1</v>
      </c>
      <c r="AO211">
        <f t="shared" si="140"/>
        <v>1</v>
      </c>
      <c r="AP211">
        <f t="shared" si="103"/>
        <v>1</v>
      </c>
      <c r="AQ211">
        <f t="shared" si="141"/>
        <v>1</v>
      </c>
      <c r="AR211">
        <f t="shared" si="142"/>
        <v>1</v>
      </c>
      <c r="AS211">
        <f t="shared" si="143"/>
        <v>1</v>
      </c>
      <c r="AT211">
        <f t="shared" si="144"/>
        <v>1</v>
      </c>
      <c r="AV211">
        <f t="shared" si="145"/>
        <v>9364045824</v>
      </c>
      <c r="AX211">
        <f t="shared" si="146"/>
        <v>9364045824</v>
      </c>
      <c r="AY211">
        <f t="shared" si="147"/>
        <v>9364045824</v>
      </c>
      <c r="AZ211">
        <f t="shared" si="148"/>
        <v>9364045824</v>
      </c>
      <c r="BA211">
        <f t="shared" si="149"/>
        <v>9364045824</v>
      </c>
      <c r="BB211">
        <f t="shared" si="150"/>
        <v>9364045824</v>
      </c>
      <c r="BC211">
        <f t="shared" si="151"/>
        <v>9364045824</v>
      </c>
      <c r="BE211">
        <f t="shared" si="152"/>
        <v>2032128</v>
      </c>
      <c r="BF211">
        <f t="shared" si="153"/>
        <v>2359296</v>
      </c>
      <c r="BG211">
        <f t="shared" si="154"/>
        <v>4391424</v>
      </c>
      <c r="BH211">
        <f t="shared" si="135"/>
        <v>2032128</v>
      </c>
      <c r="BJ211">
        <f t="shared" si="155"/>
        <v>0.46274921301154248</v>
      </c>
      <c r="BL211">
        <f t="shared" si="156"/>
        <v>0.46274921301154248</v>
      </c>
      <c r="BM211"/>
    </row>
    <row r="212" spans="1:65" x14ac:dyDescent="0.15">
      <c r="B212" t="s">
        <v>204</v>
      </c>
      <c r="C212" t="s">
        <v>425</v>
      </c>
      <c r="D212">
        <v>63</v>
      </c>
      <c r="E212">
        <v>63</v>
      </c>
      <c r="F212">
        <v>512</v>
      </c>
      <c r="G212">
        <v>512</v>
      </c>
      <c r="H212">
        <v>1</v>
      </c>
      <c r="I212">
        <v>3</v>
      </c>
      <c r="J212">
        <v>3</v>
      </c>
      <c r="K212">
        <v>1</v>
      </c>
      <c r="L212">
        <v>63</v>
      </c>
      <c r="M212">
        <v>63</v>
      </c>
      <c r="N212" s="11">
        <v>2</v>
      </c>
      <c r="O212">
        <f t="shared" si="126"/>
        <v>1</v>
      </c>
      <c r="P212">
        <f t="shared" si="126"/>
        <v>1</v>
      </c>
      <c r="Q212">
        <f t="shared" si="126"/>
        <v>1</v>
      </c>
      <c r="R212">
        <f t="shared" si="126"/>
        <v>1</v>
      </c>
      <c r="S212">
        <f t="shared" si="126"/>
        <v>1</v>
      </c>
      <c r="T212">
        <f t="shared" si="126"/>
        <v>1</v>
      </c>
      <c r="U212">
        <f t="shared" si="138"/>
        <v>1</v>
      </c>
      <c r="V212">
        <f t="shared" si="138"/>
        <v>1</v>
      </c>
      <c r="W212">
        <f t="shared" si="138"/>
        <v>1</v>
      </c>
      <c r="X212">
        <f t="shared" si="138"/>
        <v>1</v>
      </c>
      <c r="Y212">
        <f t="shared" si="138"/>
        <v>1</v>
      </c>
      <c r="Z212">
        <f t="shared" si="138"/>
        <v>1</v>
      </c>
      <c r="AB212">
        <f t="shared" si="123"/>
        <v>1</v>
      </c>
      <c r="AC212">
        <f t="shared" si="123"/>
        <v>1</v>
      </c>
      <c r="AD212">
        <f t="shared" si="123"/>
        <v>1</v>
      </c>
      <c r="AE212">
        <f t="shared" si="123"/>
        <v>1</v>
      </c>
      <c r="AF212">
        <f t="shared" ref="AB212:AM233" si="157">IF( AND($D212*$E212&lt;AF$5, $G212&lt;AF$5),$F212*$G212/(CEILING($F212/AF$4,1)*AF$4*AF$5),$D212*$E212*$F212*$G212/(CEILING($F212/AF$4,1)*AF$4*CEILING($G212/AF$5,1)*AF$5*IF($D212*$E212&lt;AF$5,AF$5,$D212*$E212)) )</f>
        <v>1</v>
      </c>
      <c r="AG212">
        <f t="shared" si="157"/>
        <v>1</v>
      </c>
      <c r="AH212">
        <f t="shared" si="157"/>
        <v>1</v>
      </c>
      <c r="AI212">
        <f t="shared" si="157"/>
        <v>1</v>
      </c>
      <c r="AJ212">
        <f t="shared" si="157"/>
        <v>0.5</v>
      </c>
      <c r="AK212">
        <f t="shared" si="157"/>
        <v>1</v>
      </c>
      <c r="AL212">
        <f t="shared" si="157"/>
        <v>1</v>
      </c>
      <c r="AM212">
        <f t="shared" si="157"/>
        <v>1</v>
      </c>
      <c r="AO212">
        <f t="shared" si="140"/>
        <v>1</v>
      </c>
      <c r="AP212">
        <f t="shared" si="103"/>
        <v>1</v>
      </c>
      <c r="AQ212">
        <f t="shared" si="141"/>
        <v>1</v>
      </c>
      <c r="AR212">
        <f t="shared" si="142"/>
        <v>1</v>
      </c>
      <c r="AS212">
        <f t="shared" si="143"/>
        <v>1</v>
      </c>
      <c r="AT212">
        <f t="shared" si="144"/>
        <v>1</v>
      </c>
      <c r="AV212">
        <f t="shared" si="145"/>
        <v>9364045824</v>
      </c>
      <c r="AX212">
        <f t="shared" si="146"/>
        <v>9364045824</v>
      </c>
      <c r="AY212">
        <f t="shared" si="147"/>
        <v>9364045824</v>
      </c>
      <c r="AZ212">
        <f t="shared" si="148"/>
        <v>9364045824</v>
      </c>
      <c r="BA212">
        <f t="shared" si="149"/>
        <v>9364045824</v>
      </c>
      <c r="BB212">
        <f t="shared" si="150"/>
        <v>9364045824</v>
      </c>
      <c r="BC212">
        <f t="shared" si="151"/>
        <v>9364045824</v>
      </c>
      <c r="BE212">
        <f t="shared" si="152"/>
        <v>2032128</v>
      </c>
      <c r="BF212">
        <f t="shared" si="153"/>
        <v>2359296</v>
      </c>
      <c r="BG212">
        <f t="shared" si="154"/>
        <v>4391424</v>
      </c>
      <c r="BH212">
        <f t="shared" si="135"/>
        <v>1016064</v>
      </c>
      <c r="BJ212">
        <f t="shared" si="155"/>
        <v>0.46274921301154248</v>
      </c>
      <c r="BL212">
        <f t="shared" si="156"/>
        <v>0.23137460650577124</v>
      </c>
      <c r="BM212"/>
    </row>
    <row r="213" spans="1:65" x14ac:dyDescent="0.15">
      <c r="B213" t="s">
        <v>205</v>
      </c>
      <c r="C213" t="s">
        <v>425</v>
      </c>
      <c r="D213">
        <v>32</v>
      </c>
      <c r="E213">
        <v>32</v>
      </c>
      <c r="F213">
        <v>512</v>
      </c>
      <c r="G213">
        <v>512</v>
      </c>
      <c r="H213">
        <v>1</v>
      </c>
      <c r="I213">
        <v>3</v>
      </c>
      <c r="J213">
        <v>3</v>
      </c>
      <c r="K213">
        <v>1</v>
      </c>
      <c r="L213">
        <v>32</v>
      </c>
      <c r="M213">
        <v>32</v>
      </c>
      <c r="N213" s="11">
        <v>1</v>
      </c>
      <c r="O213">
        <f t="shared" si="126"/>
        <v>1</v>
      </c>
      <c r="P213">
        <f t="shared" si="126"/>
        <v>1</v>
      </c>
      <c r="Q213">
        <f t="shared" si="126"/>
        <v>1</v>
      </c>
      <c r="R213">
        <f t="shared" si="126"/>
        <v>1</v>
      </c>
      <c r="S213">
        <f t="shared" si="126"/>
        <v>1</v>
      </c>
      <c r="T213">
        <f t="shared" si="126"/>
        <v>1</v>
      </c>
      <c r="U213">
        <f t="shared" si="138"/>
        <v>1</v>
      </c>
      <c r="V213">
        <f t="shared" si="138"/>
        <v>1</v>
      </c>
      <c r="W213">
        <f t="shared" si="138"/>
        <v>1</v>
      </c>
      <c r="X213">
        <f t="shared" si="138"/>
        <v>1</v>
      </c>
      <c r="Y213">
        <f t="shared" si="138"/>
        <v>1</v>
      </c>
      <c r="Z213">
        <f t="shared" si="138"/>
        <v>1</v>
      </c>
      <c r="AB213">
        <f t="shared" si="157"/>
        <v>1</v>
      </c>
      <c r="AC213">
        <f t="shared" si="157"/>
        <v>1</v>
      </c>
      <c r="AD213">
        <f t="shared" si="157"/>
        <v>1</v>
      </c>
      <c r="AE213">
        <f t="shared" si="157"/>
        <v>1</v>
      </c>
      <c r="AF213">
        <f t="shared" si="157"/>
        <v>1</v>
      </c>
      <c r="AG213">
        <f t="shared" si="157"/>
        <v>1</v>
      </c>
      <c r="AH213">
        <f t="shared" si="157"/>
        <v>1</v>
      </c>
      <c r="AI213">
        <f t="shared" si="157"/>
        <v>1</v>
      </c>
      <c r="AJ213">
        <f t="shared" si="157"/>
        <v>0.5</v>
      </c>
      <c r="AK213">
        <f t="shared" si="157"/>
        <v>1</v>
      </c>
      <c r="AL213">
        <f t="shared" si="157"/>
        <v>1</v>
      </c>
      <c r="AM213">
        <f t="shared" si="157"/>
        <v>1</v>
      </c>
      <c r="AO213">
        <f t="shared" si="140"/>
        <v>1</v>
      </c>
      <c r="AP213">
        <f t="shared" ref="AP213:AP276" si="158">MAX(S213:V213)</f>
        <v>1</v>
      </c>
      <c r="AQ213">
        <f t="shared" si="141"/>
        <v>1</v>
      </c>
      <c r="AR213">
        <f t="shared" si="142"/>
        <v>1</v>
      </c>
      <c r="AS213">
        <f t="shared" si="143"/>
        <v>1</v>
      </c>
      <c r="AT213">
        <f t="shared" si="144"/>
        <v>1</v>
      </c>
      <c r="AV213">
        <f t="shared" si="145"/>
        <v>2415919104</v>
      </c>
      <c r="AX213">
        <f t="shared" si="146"/>
        <v>2415919104</v>
      </c>
      <c r="AY213">
        <f t="shared" si="147"/>
        <v>2415919104</v>
      </c>
      <c r="AZ213">
        <f t="shared" si="148"/>
        <v>2415919104</v>
      </c>
      <c r="BA213">
        <f t="shared" si="149"/>
        <v>2415919104</v>
      </c>
      <c r="BB213">
        <f t="shared" si="150"/>
        <v>2415919104</v>
      </c>
      <c r="BC213">
        <f t="shared" si="151"/>
        <v>2415919104</v>
      </c>
      <c r="BE213">
        <f t="shared" si="152"/>
        <v>524288</v>
      </c>
      <c r="BF213">
        <f t="shared" si="153"/>
        <v>2359296</v>
      </c>
      <c r="BG213">
        <f t="shared" si="154"/>
        <v>2883584</v>
      </c>
      <c r="BH213">
        <f t="shared" si="135"/>
        <v>524288</v>
      </c>
      <c r="BJ213">
        <f t="shared" si="155"/>
        <v>0.18181818181818182</v>
      </c>
      <c r="BL213">
        <f t="shared" si="156"/>
        <v>0.18181818181818182</v>
      </c>
      <c r="BM213"/>
    </row>
    <row r="214" spans="1:65" x14ac:dyDescent="0.15">
      <c r="B214" t="s">
        <v>206</v>
      </c>
      <c r="C214" t="s">
        <v>425</v>
      </c>
      <c r="D214">
        <v>32</v>
      </c>
      <c r="E214">
        <v>32</v>
      </c>
      <c r="F214">
        <v>512</v>
      </c>
      <c r="G214">
        <v>512</v>
      </c>
      <c r="H214">
        <v>1</v>
      </c>
      <c r="I214">
        <v>3</v>
      </c>
      <c r="J214">
        <v>3</v>
      </c>
      <c r="K214">
        <v>1</v>
      </c>
      <c r="L214">
        <v>32</v>
      </c>
      <c r="M214">
        <v>32</v>
      </c>
      <c r="N214" s="11">
        <v>1</v>
      </c>
      <c r="O214">
        <f t="shared" si="126"/>
        <v>1</v>
      </c>
      <c r="P214">
        <f t="shared" si="126"/>
        <v>1</v>
      </c>
      <c r="Q214">
        <f t="shared" si="126"/>
        <v>1</v>
      </c>
      <c r="R214">
        <f t="shared" si="126"/>
        <v>1</v>
      </c>
      <c r="S214">
        <f t="shared" si="126"/>
        <v>1</v>
      </c>
      <c r="T214">
        <f t="shared" si="126"/>
        <v>1</v>
      </c>
      <c r="U214">
        <f t="shared" si="138"/>
        <v>1</v>
      </c>
      <c r="V214">
        <f t="shared" si="138"/>
        <v>1</v>
      </c>
      <c r="W214">
        <f t="shared" si="138"/>
        <v>1</v>
      </c>
      <c r="X214">
        <f t="shared" si="138"/>
        <v>1</v>
      </c>
      <c r="Y214">
        <f t="shared" si="138"/>
        <v>1</v>
      </c>
      <c r="Z214">
        <f t="shared" si="138"/>
        <v>1</v>
      </c>
      <c r="AB214">
        <f t="shared" si="157"/>
        <v>1</v>
      </c>
      <c r="AC214">
        <f t="shared" si="157"/>
        <v>1</v>
      </c>
      <c r="AD214">
        <f t="shared" si="157"/>
        <v>1</v>
      </c>
      <c r="AE214">
        <f t="shared" si="157"/>
        <v>1</v>
      </c>
      <c r="AF214">
        <f t="shared" si="157"/>
        <v>1</v>
      </c>
      <c r="AG214">
        <f t="shared" si="157"/>
        <v>1</v>
      </c>
      <c r="AH214">
        <f t="shared" si="157"/>
        <v>1</v>
      </c>
      <c r="AI214">
        <f t="shared" si="157"/>
        <v>1</v>
      </c>
      <c r="AJ214">
        <f t="shared" si="157"/>
        <v>0.5</v>
      </c>
      <c r="AK214">
        <f t="shared" si="157"/>
        <v>1</v>
      </c>
      <c r="AL214">
        <f t="shared" si="157"/>
        <v>1</v>
      </c>
      <c r="AM214">
        <f t="shared" si="157"/>
        <v>1</v>
      </c>
      <c r="AO214">
        <f t="shared" si="140"/>
        <v>1</v>
      </c>
      <c r="AP214">
        <f t="shared" si="158"/>
        <v>1</v>
      </c>
      <c r="AQ214">
        <f t="shared" si="141"/>
        <v>1</v>
      </c>
      <c r="AR214">
        <f t="shared" si="142"/>
        <v>1</v>
      </c>
      <c r="AS214">
        <f t="shared" si="143"/>
        <v>1</v>
      </c>
      <c r="AT214">
        <f t="shared" si="144"/>
        <v>1</v>
      </c>
      <c r="AV214">
        <f t="shared" si="145"/>
        <v>2415919104</v>
      </c>
      <c r="AX214">
        <f t="shared" si="146"/>
        <v>2415919104</v>
      </c>
      <c r="AY214">
        <f t="shared" si="147"/>
        <v>2415919104</v>
      </c>
      <c r="AZ214">
        <f t="shared" si="148"/>
        <v>2415919104</v>
      </c>
      <c r="BA214">
        <f t="shared" si="149"/>
        <v>2415919104</v>
      </c>
      <c r="BB214">
        <f t="shared" si="150"/>
        <v>2415919104</v>
      </c>
      <c r="BC214">
        <f t="shared" si="151"/>
        <v>2415919104</v>
      </c>
      <c r="BE214">
        <f t="shared" si="152"/>
        <v>524288</v>
      </c>
      <c r="BF214">
        <f t="shared" si="153"/>
        <v>2359296</v>
      </c>
      <c r="BG214">
        <f t="shared" si="154"/>
        <v>2883584</v>
      </c>
      <c r="BH214">
        <f t="shared" si="135"/>
        <v>524288</v>
      </c>
      <c r="BJ214">
        <f t="shared" si="155"/>
        <v>0.18181818181818182</v>
      </c>
      <c r="BL214">
        <f t="shared" si="156"/>
        <v>0.18181818181818182</v>
      </c>
      <c r="BM214"/>
    </row>
    <row r="215" spans="1:65" x14ac:dyDescent="0.15">
      <c r="B215" t="s">
        <v>207</v>
      </c>
      <c r="C215" t="s">
        <v>425</v>
      </c>
      <c r="D215">
        <v>32</v>
      </c>
      <c r="E215">
        <v>32</v>
      </c>
      <c r="F215">
        <v>512</v>
      </c>
      <c r="G215">
        <v>512</v>
      </c>
      <c r="H215">
        <v>1</v>
      </c>
      <c r="I215">
        <v>3</v>
      </c>
      <c r="J215">
        <v>3</v>
      </c>
      <c r="K215">
        <v>1</v>
      </c>
      <c r="L215">
        <v>32</v>
      </c>
      <c r="M215">
        <v>32</v>
      </c>
      <c r="N215" s="11">
        <v>2</v>
      </c>
      <c r="O215">
        <f t="shared" si="126"/>
        <v>1</v>
      </c>
      <c r="P215">
        <f t="shared" si="126"/>
        <v>1</v>
      </c>
      <c r="Q215">
        <f t="shared" si="126"/>
        <v>1</v>
      </c>
      <c r="R215">
        <f t="shared" si="126"/>
        <v>1</v>
      </c>
      <c r="S215">
        <f t="shared" si="126"/>
        <v>1</v>
      </c>
      <c r="T215">
        <f t="shared" si="126"/>
        <v>1</v>
      </c>
      <c r="U215">
        <f t="shared" si="138"/>
        <v>1</v>
      </c>
      <c r="V215">
        <f t="shared" si="138"/>
        <v>1</v>
      </c>
      <c r="W215">
        <f t="shared" si="138"/>
        <v>1</v>
      </c>
      <c r="X215">
        <f t="shared" si="138"/>
        <v>1</v>
      </c>
      <c r="Y215">
        <f t="shared" si="138"/>
        <v>1</v>
      </c>
      <c r="Z215">
        <f t="shared" si="138"/>
        <v>1</v>
      </c>
      <c r="AB215">
        <f t="shared" si="157"/>
        <v>1</v>
      </c>
      <c r="AC215">
        <f t="shared" si="157"/>
        <v>1</v>
      </c>
      <c r="AD215">
        <f t="shared" si="157"/>
        <v>1</v>
      </c>
      <c r="AE215">
        <f t="shared" si="157"/>
        <v>1</v>
      </c>
      <c r="AF215">
        <f t="shared" si="157"/>
        <v>1</v>
      </c>
      <c r="AG215">
        <f t="shared" si="157"/>
        <v>1</v>
      </c>
      <c r="AH215">
        <f t="shared" si="157"/>
        <v>1</v>
      </c>
      <c r="AI215">
        <f t="shared" si="157"/>
        <v>1</v>
      </c>
      <c r="AJ215">
        <f t="shared" si="157"/>
        <v>0.5</v>
      </c>
      <c r="AK215">
        <f t="shared" si="157"/>
        <v>1</v>
      </c>
      <c r="AL215">
        <f t="shared" si="157"/>
        <v>1</v>
      </c>
      <c r="AM215">
        <f t="shared" si="157"/>
        <v>1</v>
      </c>
      <c r="AO215">
        <f t="shared" si="140"/>
        <v>1</v>
      </c>
      <c r="AP215">
        <f t="shared" si="158"/>
        <v>1</v>
      </c>
      <c r="AQ215">
        <f t="shared" si="141"/>
        <v>1</v>
      </c>
      <c r="AR215">
        <f t="shared" si="142"/>
        <v>1</v>
      </c>
      <c r="AS215">
        <f t="shared" si="143"/>
        <v>1</v>
      </c>
      <c r="AT215">
        <f t="shared" si="144"/>
        <v>1</v>
      </c>
      <c r="AV215">
        <f t="shared" si="145"/>
        <v>2415919104</v>
      </c>
      <c r="AX215">
        <f t="shared" si="146"/>
        <v>2415919104</v>
      </c>
      <c r="AY215">
        <f t="shared" si="147"/>
        <v>2415919104</v>
      </c>
      <c r="AZ215">
        <f t="shared" si="148"/>
        <v>2415919104</v>
      </c>
      <c r="BA215">
        <f t="shared" si="149"/>
        <v>2415919104</v>
      </c>
      <c r="BB215">
        <f t="shared" si="150"/>
        <v>2415919104</v>
      </c>
      <c r="BC215">
        <f t="shared" si="151"/>
        <v>2415919104</v>
      </c>
      <c r="BE215">
        <f t="shared" si="152"/>
        <v>524288</v>
      </c>
      <c r="BF215">
        <f t="shared" si="153"/>
        <v>2359296</v>
      </c>
      <c r="BG215">
        <f t="shared" si="154"/>
        <v>2883584</v>
      </c>
      <c r="BH215">
        <f t="shared" si="135"/>
        <v>262144</v>
      </c>
      <c r="BJ215">
        <f t="shared" si="155"/>
        <v>0.18181818181818182</v>
      </c>
      <c r="BL215">
        <f t="shared" si="156"/>
        <v>9.0909090909090912E-2</v>
      </c>
      <c r="BM215"/>
    </row>
    <row r="216" spans="1:65" ht="14.25" customHeight="1" x14ac:dyDescent="0.15">
      <c r="B216" t="s">
        <v>54</v>
      </c>
      <c r="C216" t="s">
        <v>423</v>
      </c>
      <c r="D216">
        <v>16</v>
      </c>
      <c r="E216">
        <v>16</v>
      </c>
      <c r="F216">
        <v>512</v>
      </c>
      <c r="G216">
        <v>4096</v>
      </c>
      <c r="H216">
        <v>1</v>
      </c>
      <c r="I216">
        <v>7</v>
      </c>
      <c r="J216">
        <v>7</v>
      </c>
      <c r="K216">
        <v>1</v>
      </c>
      <c r="L216">
        <v>10</v>
      </c>
      <c r="M216">
        <v>10</v>
      </c>
      <c r="N216" s="11">
        <v>1</v>
      </c>
      <c r="O216">
        <f t="shared" si="126"/>
        <v>1</v>
      </c>
      <c r="P216">
        <f t="shared" si="126"/>
        <v>1</v>
      </c>
      <c r="Q216">
        <f t="shared" si="126"/>
        <v>1</v>
      </c>
      <c r="R216">
        <f t="shared" si="126"/>
        <v>1</v>
      </c>
      <c r="S216">
        <f t="shared" si="126"/>
        <v>1</v>
      </c>
      <c r="T216">
        <f t="shared" si="126"/>
        <v>1</v>
      </c>
      <c r="U216">
        <f t="shared" si="138"/>
        <v>1</v>
      </c>
      <c r="V216">
        <f t="shared" si="138"/>
        <v>1</v>
      </c>
      <c r="W216">
        <f t="shared" si="138"/>
        <v>1</v>
      </c>
      <c r="X216">
        <f t="shared" si="138"/>
        <v>1</v>
      </c>
      <c r="Y216">
        <f t="shared" si="138"/>
        <v>1</v>
      </c>
      <c r="Z216">
        <f t="shared" si="138"/>
        <v>0.5</v>
      </c>
      <c r="AB216">
        <f t="shared" si="157"/>
        <v>1</v>
      </c>
      <c r="AC216">
        <f t="shared" si="157"/>
        <v>1</v>
      </c>
      <c r="AD216">
        <f t="shared" si="157"/>
        <v>1</v>
      </c>
      <c r="AE216">
        <f t="shared" si="157"/>
        <v>1</v>
      </c>
      <c r="AF216">
        <f t="shared" si="157"/>
        <v>1</v>
      </c>
      <c r="AG216">
        <f t="shared" si="157"/>
        <v>1</v>
      </c>
      <c r="AH216">
        <f t="shared" si="157"/>
        <v>1</v>
      </c>
      <c r="AI216">
        <f t="shared" si="157"/>
        <v>1</v>
      </c>
      <c r="AJ216">
        <f t="shared" si="157"/>
        <v>0.5</v>
      </c>
      <c r="AK216">
        <f t="shared" si="157"/>
        <v>1</v>
      </c>
      <c r="AL216">
        <f t="shared" si="157"/>
        <v>1</v>
      </c>
      <c r="AM216">
        <f t="shared" si="157"/>
        <v>1</v>
      </c>
      <c r="AO216">
        <f t="shared" si="140"/>
        <v>1</v>
      </c>
      <c r="AP216">
        <f t="shared" si="158"/>
        <v>1</v>
      </c>
      <c r="AQ216">
        <f t="shared" si="141"/>
        <v>1</v>
      </c>
      <c r="AR216">
        <f t="shared" si="142"/>
        <v>1</v>
      </c>
      <c r="AS216">
        <f t="shared" si="143"/>
        <v>1</v>
      </c>
      <c r="AT216">
        <f t="shared" si="144"/>
        <v>1</v>
      </c>
      <c r="AV216">
        <f t="shared" si="145"/>
        <v>10276044800</v>
      </c>
      <c r="AX216">
        <f t="shared" si="146"/>
        <v>10276044800</v>
      </c>
      <c r="AY216">
        <f t="shared" si="147"/>
        <v>10276044800</v>
      </c>
      <c r="AZ216">
        <f t="shared" si="148"/>
        <v>10276044800</v>
      </c>
      <c r="BA216">
        <f t="shared" si="149"/>
        <v>10276044800</v>
      </c>
      <c r="BB216">
        <f t="shared" si="150"/>
        <v>10276044800</v>
      </c>
      <c r="BC216">
        <f t="shared" si="151"/>
        <v>10276044800</v>
      </c>
      <c r="BE216">
        <f t="shared" si="152"/>
        <v>131072</v>
      </c>
      <c r="BF216">
        <f t="shared" si="153"/>
        <v>102760448</v>
      </c>
      <c r="BG216">
        <f t="shared" si="154"/>
        <v>102891520</v>
      </c>
      <c r="BH216">
        <f t="shared" si="135"/>
        <v>409600</v>
      </c>
      <c r="BJ216">
        <f t="shared" si="155"/>
        <v>1.2738853503184713E-3</v>
      </c>
      <c r="BL216">
        <f t="shared" si="156"/>
        <v>3.9808917197452229E-3</v>
      </c>
      <c r="BM216"/>
    </row>
    <row r="217" spans="1:65" ht="14.25" customHeight="1" x14ac:dyDescent="0.15">
      <c r="B217" t="s">
        <v>55</v>
      </c>
      <c r="C217" t="s">
        <v>423</v>
      </c>
      <c r="D217">
        <v>10</v>
      </c>
      <c r="E217">
        <v>10</v>
      </c>
      <c r="F217">
        <v>4096</v>
      </c>
      <c r="G217">
        <v>4096</v>
      </c>
      <c r="H217">
        <v>1</v>
      </c>
      <c r="I217">
        <v>1</v>
      </c>
      <c r="J217">
        <v>1</v>
      </c>
      <c r="K217">
        <v>1</v>
      </c>
      <c r="L217">
        <v>10</v>
      </c>
      <c r="M217">
        <v>10</v>
      </c>
      <c r="N217" s="11">
        <v>1</v>
      </c>
      <c r="O217">
        <f t="shared" si="126"/>
        <v>1</v>
      </c>
      <c r="P217">
        <f t="shared" si="126"/>
        <v>1</v>
      </c>
      <c r="Q217">
        <f t="shared" si="126"/>
        <v>1</v>
      </c>
      <c r="R217">
        <f t="shared" si="126"/>
        <v>0.78125</v>
      </c>
      <c r="S217">
        <f t="shared" si="126"/>
        <v>1</v>
      </c>
      <c r="T217">
        <f t="shared" si="126"/>
        <v>1</v>
      </c>
      <c r="U217">
        <f t="shared" si="138"/>
        <v>0.78125</v>
      </c>
      <c r="V217">
        <f t="shared" si="138"/>
        <v>0.390625</v>
      </c>
      <c r="W217">
        <f t="shared" si="138"/>
        <v>1</v>
      </c>
      <c r="X217">
        <f t="shared" si="138"/>
        <v>0.78125</v>
      </c>
      <c r="Y217">
        <f t="shared" si="138"/>
        <v>0.390625</v>
      </c>
      <c r="Z217">
        <f t="shared" si="138"/>
        <v>0.1953125</v>
      </c>
      <c r="AB217">
        <f t="shared" si="157"/>
        <v>1</v>
      </c>
      <c r="AC217">
        <f t="shared" si="157"/>
        <v>1</v>
      </c>
      <c r="AD217">
        <f t="shared" si="157"/>
        <v>1</v>
      </c>
      <c r="AE217">
        <f t="shared" si="157"/>
        <v>0.78125</v>
      </c>
      <c r="AF217">
        <f t="shared" si="157"/>
        <v>1</v>
      </c>
      <c r="AG217">
        <f t="shared" si="157"/>
        <v>1</v>
      </c>
      <c r="AH217">
        <f t="shared" si="157"/>
        <v>1</v>
      </c>
      <c r="AI217">
        <f t="shared" si="157"/>
        <v>0.78125</v>
      </c>
      <c r="AJ217">
        <f t="shared" si="157"/>
        <v>1</v>
      </c>
      <c r="AK217">
        <f t="shared" si="157"/>
        <v>1</v>
      </c>
      <c r="AL217">
        <f t="shared" si="157"/>
        <v>1</v>
      </c>
      <c r="AM217">
        <f t="shared" si="157"/>
        <v>0.78125</v>
      </c>
      <c r="AO217">
        <f t="shared" si="140"/>
        <v>1</v>
      </c>
      <c r="AP217">
        <f t="shared" si="158"/>
        <v>1</v>
      </c>
      <c r="AQ217">
        <f t="shared" si="141"/>
        <v>1</v>
      </c>
      <c r="AR217">
        <f t="shared" si="142"/>
        <v>1</v>
      </c>
      <c r="AS217">
        <f t="shared" si="143"/>
        <v>1</v>
      </c>
      <c r="AT217">
        <f t="shared" si="144"/>
        <v>1</v>
      </c>
      <c r="AV217">
        <f t="shared" si="145"/>
        <v>1677721600</v>
      </c>
      <c r="AX217">
        <f t="shared" si="146"/>
        <v>1677721600</v>
      </c>
      <c r="AY217">
        <f t="shared" si="147"/>
        <v>1677721600</v>
      </c>
      <c r="AZ217">
        <f t="shared" si="148"/>
        <v>1677721600</v>
      </c>
      <c r="BA217">
        <f t="shared" si="149"/>
        <v>1677721600</v>
      </c>
      <c r="BB217">
        <f t="shared" si="150"/>
        <v>1677721600</v>
      </c>
      <c r="BC217">
        <f t="shared" si="151"/>
        <v>1677721600</v>
      </c>
      <c r="BE217">
        <f t="shared" si="152"/>
        <v>409600</v>
      </c>
      <c r="BF217">
        <f t="shared" si="153"/>
        <v>16777216</v>
      </c>
      <c r="BG217">
        <f t="shared" si="154"/>
        <v>17186816</v>
      </c>
      <c r="BH217">
        <f t="shared" si="135"/>
        <v>409600</v>
      </c>
      <c r="BJ217">
        <f t="shared" si="155"/>
        <v>2.3832221163012392E-2</v>
      </c>
      <c r="BL217">
        <f t="shared" si="156"/>
        <v>2.3832221163012392E-2</v>
      </c>
      <c r="BM217"/>
    </row>
    <row r="218" spans="1:65" ht="14.25" customHeight="1" x14ac:dyDescent="0.15">
      <c r="B218" t="s">
        <v>208</v>
      </c>
      <c r="C218" t="s">
        <v>423</v>
      </c>
      <c r="D218">
        <v>10</v>
      </c>
      <c r="E218">
        <v>10</v>
      </c>
      <c r="F218">
        <v>4096</v>
      </c>
      <c r="G218">
        <v>21</v>
      </c>
      <c r="H218">
        <v>1</v>
      </c>
      <c r="I218">
        <v>1</v>
      </c>
      <c r="J218">
        <v>1</v>
      </c>
      <c r="K218">
        <v>1</v>
      </c>
      <c r="L218">
        <v>10</v>
      </c>
      <c r="M218">
        <v>10</v>
      </c>
      <c r="N218" s="11">
        <v>1</v>
      </c>
      <c r="O218">
        <f t="shared" si="126"/>
        <v>0.65625</v>
      </c>
      <c r="P218">
        <f t="shared" si="126"/>
        <v>0.65625</v>
      </c>
      <c r="Q218">
        <f t="shared" si="126"/>
        <v>0.328125</v>
      </c>
      <c r="R218">
        <f t="shared" si="126"/>
        <v>0.1640625</v>
      </c>
      <c r="S218">
        <f t="shared" si="126"/>
        <v>0.65625</v>
      </c>
      <c r="T218">
        <f t="shared" si="126"/>
        <v>0.328125</v>
      </c>
      <c r="U218">
        <f t="shared" si="138"/>
        <v>0.1640625</v>
      </c>
      <c r="V218">
        <f t="shared" si="138"/>
        <v>8.203125E-2</v>
      </c>
      <c r="W218">
        <f t="shared" si="138"/>
        <v>0.328125</v>
      </c>
      <c r="X218">
        <f t="shared" si="138"/>
        <v>0.1640625</v>
      </c>
      <c r="Y218">
        <f t="shared" si="138"/>
        <v>8.203125E-2</v>
      </c>
      <c r="Z218">
        <f t="shared" si="138"/>
        <v>4.1015625E-2</v>
      </c>
      <c r="AB218">
        <f t="shared" si="157"/>
        <v>0.65625</v>
      </c>
      <c r="AC218">
        <f t="shared" si="157"/>
        <v>0.65625</v>
      </c>
      <c r="AD218">
        <f t="shared" si="157"/>
        <v>0.328125</v>
      </c>
      <c r="AE218">
        <f t="shared" si="157"/>
        <v>0.1640625</v>
      </c>
      <c r="AF218">
        <f t="shared" si="157"/>
        <v>0.65625</v>
      </c>
      <c r="AG218">
        <f t="shared" si="157"/>
        <v>0.65625</v>
      </c>
      <c r="AH218">
        <f t="shared" si="157"/>
        <v>0.328125</v>
      </c>
      <c r="AI218">
        <f t="shared" si="157"/>
        <v>0.1640625</v>
      </c>
      <c r="AJ218">
        <f t="shared" si="157"/>
        <v>0.65625</v>
      </c>
      <c r="AK218">
        <f t="shared" si="157"/>
        <v>0.65625</v>
      </c>
      <c r="AL218">
        <f t="shared" si="157"/>
        <v>0.328125</v>
      </c>
      <c r="AM218">
        <f t="shared" si="157"/>
        <v>0.1640625</v>
      </c>
      <c r="AO218">
        <f t="shared" si="140"/>
        <v>0.65625</v>
      </c>
      <c r="AP218">
        <f t="shared" si="158"/>
        <v>0.65625</v>
      </c>
      <c r="AQ218">
        <f t="shared" si="141"/>
        <v>0.328125</v>
      </c>
      <c r="AR218">
        <f t="shared" si="142"/>
        <v>0.65625</v>
      </c>
      <c r="AS218">
        <f t="shared" si="143"/>
        <v>0.65625</v>
      </c>
      <c r="AT218">
        <f t="shared" si="144"/>
        <v>0.65625</v>
      </c>
      <c r="AV218">
        <f t="shared" si="145"/>
        <v>8601600</v>
      </c>
      <c r="AX218">
        <f t="shared" si="146"/>
        <v>13107200</v>
      </c>
      <c r="AY218">
        <f t="shared" si="147"/>
        <v>13107200</v>
      </c>
      <c r="AZ218">
        <f t="shared" si="148"/>
        <v>26214400</v>
      </c>
      <c r="BA218">
        <f t="shared" si="149"/>
        <v>13107200</v>
      </c>
      <c r="BB218">
        <f t="shared" si="150"/>
        <v>13107200</v>
      </c>
      <c r="BC218">
        <f t="shared" si="151"/>
        <v>13107200</v>
      </c>
      <c r="BE218">
        <f t="shared" si="152"/>
        <v>409600</v>
      </c>
      <c r="BF218">
        <f t="shared" si="153"/>
        <v>86016</v>
      </c>
      <c r="BG218">
        <f t="shared" si="154"/>
        <v>495616</v>
      </c>
      <c r="BH218">
        <f t="shared" si="135"/>
        <v>2100</v>
      </c>
      <c r="BJ218">
        <f t="shared" si="155"/>
        <v>0.82644628099173556</v>
      </c>
      <c r="BL218">
        <f t="shared" si="156"/>
        <v>4.237151342975207E-3</v>
      </c>
      <c r="BM218"/>
    </row>
    <row r="219" spans="1:65" ht="14.25" customHeight="1" x14ac:dyDescent="0.15">
      <c r="B219" t="s">
        <v>209</v>
      </c>
      <c r="C219" t="s">
        <v>425</v>
      </c>
      <c r="D219">
        <v>10</v>
      </c>
      <c r="E219">
        <v>10</v>
      </c>
      <c r="F219">
        <v>21</v>
      </c>
      <c r="G219">
        <v>21</v>
      </c>
      <c r="H219">
        <v>1</v>
      </c>
      <c r="I219">
        <v>4</v>
      </c>
      <c r="J219">
        <v>4</v>
      </c>
      <c r="K219">
        <v>2</v>
      </c>
      <c r="L219">
        <v>22</v>
      </c>
      <c r="M219">
        <v>22</v>
      </c>
      <c r="N219" s="11">
        <v>1</v>
      </c>
      <c r="O219">
        <f t="shared" si="126"/>
        <v>0.21533203125</v>
      </c>
      <c r="P219">
        <f t="shared" si="126"/>
        <v>0.4306640625</v>
      </c>
      <c r="Q219">
        <f t="shared" si="126"/>
        <v>0.21533203125</v>
      </c>
      <c r="R219">
        <f t="shared" si="126"/>
        <v>0.1435546875</v>
      </c>
      <c r="S219">
        <f t="shared" si="126"/>
        <v>0.107666015625</v>
      </c>
      <c r="T219">
        <f t="shared" si="126"/>
        <v>0.107666015625</v>
      </c>
      <c r="U219">
        <f t="shared" si="138"/>
        <v>0.107666015625</v>
      </c>
      <c r="V219">
        <f t="shared" si="138"/>
        <v>5.38330078125E-2</v>
      </c>
      <c r="W219">
        <f t="shared" si="138"/>
        <v>2.691650390625E-2</v>
      </c>
      <c r="X219">
        <f t="shared" si="138"/>
        <v>2.691650390625E-2</v>
      </c>
      <c r="Y219">
        <f t="shared" si="138"/>
        <v>2.691650390625E-2</v>
      </c>
      <c r="Z219">
        <f t="shared" si="138"/>
        <v>2.691650390625E-2</v>
      </c>
      <c r="AB219">
        <f t="shared" si="157"/>
        <v>0.21533203125</v>
      </c>
      <c r="AC219">
        <f t="shared" si="157"/>
        <v>0.4306640625</v>
      </c>
      <c r="AD219">
        <f t="shared" si="157"/>
        <v>0.21533203125</v>
      </c>
      <c r="AE219">
        <f t="shared" si="157"/>
        <v>0.1435546875</v>
      </c>
      <c r="AF219">
        <f t="shared" si="157"/>
        <v>5.38330078125E-2</v>
      </c>
      <c r="AG219">
        <f t="shared" si="157"/>
        <v>0.107666015625</v>
      </c>
      <c r="AH219">
        <f t="shared" si="157"/>
        <v>0.107666015625</v>
      </c>
      <c r="AI219">
        <f t="shared" si="157"/>
        <v>0.107666015625</v>
      </c>
      <c r="AJ219">
        <f t="shared" si="157"/>
        <v>1.3458251953125E-2</v>
      </c>
      <c r="AK219">
        <f t="shared" si="157"/>
        <v>2.691650390625E-2</v>
      </c>
      <c r="AL219">
        <f t="shared" si="157"/>
        <v>2.691650390625E-2</v>
      </c>
      <c r="AM219">
        <f t="shared" si="157"/>
        <v>2.691650390625E-2</v>
      </c>
      <c r="AO219">
        <f t="shared" si="140"/>
        <v>0.4306640625</v>
      </c>
      <c r="AP219">
        <f t="shared" si="158"/>
        <v>0.107666015625</v>
      </c>
      <c r="AQ219">
        <f t="shared" si="141"/>
        <v>2.691650390625E-2</v>
      </c>
      <c r="AR219">
        <f t="shared" si="142"/>
        <v>0.4306640625</v>
      </c>
      <c r="AS219">
        <f t="shared" si="143"/>
        <v>0.107666015625</v>
      </c>
      <c r="AT219">
        <f t="shared" si="144"/>
        <v>2.691650390625E-2</v>
      </c>
      <c r="AV219">
        <f t="shared" si="145"/>
        <v>3415104</v>
      </c>
      <c r="AX219">
        <f t="shared" si="146"/>
        <v>7929856</v>
      </c>
      <c r="AY219">
        <f t="shared" si="147"/>
        <v>31719424</v>
      </c>
      <c r="AZ219">
        <f t="shared" si="148"/>
        <v>126877696</v>
      </c>
      <c r="BA219">
        <f t="shared" si="149"/>
        <v>7929856</v>
      </c>
      <c r="BB219">
        <f t="shared" si="150"/>
        <v>31719424</v>
      </c>
      <c r="BC219">
        <f t="shared" si="151"/>
        <v>126877696</v>
      </c>
      <c r="BE219">
        <f t="shared" si="152"/>
        <v>2100</v>
      </c>
      <c r="BF219">
        <f t="shared" si="153"/>
        <v>7056</v>
      </c>
      <c r="BG219">
        <f t="shared" si="154"/>
        <v>9156</v>
      </c>
      <c r="BH219">
        <f t="shared" si="135"/>
        <v>10164</v>
      </c>
      <c r="BJ219">
        <f t="shared" si="155"/>
        <v>0.22935779816513763</v>
      </c>
      <c r="BL219">
        <f t="shared" si="156"/>
        <v>1.1100917431192661</v>
      </c>
      <c r="BM219"/>
    </row>
    <row r="220" spans="1:65" ht="14.25" customHeight="1" x14ac:dyDescent="0.15">
      <c r="B220" t="s">
        <v>210</v>
      </c>
      <c r="C220" t="s">
        <v>425</v>
      </c>
      <c r="D220">
        <v>32</v>
      </c>
      <c r="E220">
        <v>32</v>
      </c>
      <c r="F220">
        <v>512</v>
      </c>
      <c r="G220">
        <v>21</v>
      </c>
      <c r="H220">
        <v>1</v>
      </c>
      <c r="I220">
        <v>1</v>
      </c>
      <c r="J220">
        <v>1</v>
      </c>
      <c r="K220">
        <v>1</v>
      </c>
      <c r="L220">
        <v>32</v>
      </c>
      <c r="M220">
        <v>32</v>
      </c>
      <c r="N220" s="11">
        <v>1</v>
      </c>
      <c r="O220">
        <f t="shared" si="126"/>
        <v>0.65625</v>
      </c>
      <c r="P220">
        <f t="shared" si="126"/>
        <v>0.65625</v>
      </c>
      <c r="Q220">
        <f t="shared" si="126"/>
        <v>0.328125</v>
      </c>
      <c r="R220">
        <f t="shared" si="126"/>
        <v>0.1640625</v>
      </c>
      <c r="S220">
        <f t="shared" si="126"/>
        <v>0.65625</v>
      </c>
      <c r="T220">
        <f t="shared" si="126"/>
        <v>0.328125</v>
      </c>
      <c r="U220">
        <f t="shared" si="138"/>
        <v>0.1640625</v>
      </c>
      <c r="V220">
        <f t="shared" si="138"/>
        <v>8.203125E-2</v>
      </c>
      <c r="W220">
        <f t="shared" si="138"/>
        <v>0.328125</v>
      </c>
      <c r="X220">
        <f t="shared" si="138"/>
        <v>0.1640625</v>
      </c>
      <c r="Y220">
        <f t="shared" si="138"/>
        <v>8.203125E-2</v>
      </c>
      <c r="Z220">
        <f t="shared" si="138"/>
        <v>4.1015625E-2</v>
      </c>
      <c r="AB220">
        <f t="shared" si="157"/>
        <v>0.65625</v>
      </c>
      <c r="AC220">
        <f t="shared" si="157"/>
        <v>0.65625</v>
      </c>
      <c r="AD220">
        <f t="shared" si="157"/>
        <v>0.328125</v>
      </c>
      <c r="AE220">
        <f t="shared" si="157"/>
        <v>0.1640625</v>
      </c>
      <c r="AF220">
        <f t="shared" si="157"/>
        <v>0.65625</v>
      </c>
      <c r="AG220">
        <f t="shared" si="157"/>
        <v>0.65625</v>
      </c>
      <c r="AH220">
        <f t="shared" si="157"/>
        <v>0.328125</v>
      </c>
      <c r="AI220">
        <f t="shared" si="157"/>
        <v>0.1640625</v>
      </c>
      <c r="AJ220">
        <f t="shared" si="157"/>
        <v>0.328125</v>
      </c>
      <c r="AK220">
        <f t="shared" si="157"/>
        <v>0.65625</v>
      </c>
      <c r="AL220">
        <f t="shared" si="157"/>
        <v>0.328125</v>
      </c>
      <c r="AM220">
        <f t="shared" si="157"/>
        <v>0.1640625</v>
      </c>
      <c r="AO220">
        <f t="shared" si="140"/>
        <v>0.65625</v>
      </c>
      <c r="AP220">
        <f t="shared" si="158"/>
        <v>0.65625</v>
      </c>
      <c r="AQ220">
        <f t="shared" si="141"/>
        <v>0.328125</v>
      </c>
      <c r="AR220">
        <f t="shared" si="142"/>
        <v>0.65625</v>
      </c>
      <c r="AS220">
        <f t="shared" si="143"/>
        <v>0.65625</v>
      </c>
      <c r="AT220">
        <f t="shared" si="144"/>
        <v>0.65625</v>
      </c>
      <c r="AV220">
        <f t="shared" si="145"/>
        <v>11010048</v>
      </c>
      <c r="AX220">
        <f t="shared" si="146"/>
        <v>16777216</v>
      </c>
      <c r="AY220">
        <f t="shared" si="147"/>
        <v>16777216</v>
      </c>
      <c r="AZ220">
        <f t="shared" si="148"/>
        <v>33554432</v>
      </c>
      <c r="BA220">
        <f t="shared" si="149"/>
        <v>16777216</v>
      </c>
      <c r="BB220">
        <f t="shared" si="150"/>
        <v>16777216</v>
      </c>
      <c r="BC220">
        <f t="shared" si="151"/>
        <v>16777216</v>
      </c>
      <c r="BE220">
        <f t="shared" si="152"/>
        <v>524288</v>
      </c>
      <c r="BF220">
        <f t="shared" si="153"/>
        <v>10752</v>
      </c>
      <c r="BG220">
        <f t="shared" si="154"/>
        <v>535040</v>
      </c>
      <c r="BH220">
        <f t="shared" si="135"/>
        <v>21504</v>
      </c>
      <c r="BJ220">
        <f t="shared" si="155"/>
        <v>0.97990430622009572</v>
      </c>
      <c r="BL220">
        <f t="shared" si="156"/>
        <v>4.0191387559808611E-2</v>
      </c>
      <c r="BM220"/>
    </row>
    <row r="221" spans="1:65" x14ac:dyDescent="0.15">
      <c r="B221" t="s">
        <v>211</v>
      </c>
      <c r="C221" t="s">
        <v>420</v>
      </c>
      <c r="D221">
        <v>22</v>
      </c>
      <c r="E221">
        <v>22</v>
      </c>
      <c r="F221">
        <v>21</v>
      </c>
      <c r="G221">
        <v>21</v>
      </c>
      <c r="H221">
        <v>1</v>
      </c>
      <c r="I221">
        <v>32</v>
      </c>
      <c r="J221">
        <v>32</v>
      </c>
      <c r="K221">
        <v>16</v>
      </c>
      <c r="L221">
        <v>368</v>
      </c>
      <c r="M221">
        <v>368</v>
      </c>
      <c r="N221" s="11">
        <v>1</v>
      </c>
      <c r="O221">
        <f t="shared" si="126"/>
        <v>0.21533203125</v>
      </c>
      <c r="P221">
        <f t="shared" si="126"/>
        <v>0.4306640625</v>
      </c>
      <c r="Q221">
        <f t="shared" si="126"/>
        <v>0.21533203125</v>
      </c>
      <c r="R221">
        <f t="shared" si="126"/>
        <v>0.1435546875</v>
      </c>
      <c r="S221">
        <f t="shared" si="126"/>
        <v>0.107666015625</v>
      </c>
      <c r="T221">
        <f t="shared" si="126"/>
        <v>0.107666015625</v>
      </c>
      <c r="U221">
        <f t="shared" si="138"/>
        <v>0.107666015625</v>
      </c>
      <c r="V221">
        <f t="shared" si="138"/>
        <v>5.38330078125E-2</v>
      </c>
      <c r="W221">
        <f t="shared" si="138"/>
        <v>2.691650390625E-2</v>
      </c>
      <c r="X221">
        <f t="shared" si="138"/>
        <v>2.691650390625E-2</v>
      </c>
      <c r="Y221">
        <f t="shared" si="138"/>
        <v>2.691650390625E-2</v>
      </c>
      <c r="Z221">
        <f t="shared" si="138"/>
        <v>2.691650390625E-2</v>
      </c>
      <c r="AB221">
        <f t="shared" si="157"/>
        <v>0.21533203125</v>
      </c>
      <c r="AC221">
        <f t="shared" si="157"/>
        <v>0.4306640625</v>
      </c>
      <c r="AD221">
        <f t="shared" si="157"/>
        <v>0.21533203125</v>
      </c>
      <c r="AE221">
        <f t="shared" si="157"/>
        <v>0.1435546875</v>
      </c>
      <c r="AF221">
        <f t="shared" si="157"/>
        <v>5.38330078125E-2</v>
      </c>
      <c r="AG221">
        <f t="shared" si="157"/>
        <v>0.107666015625</v>
      </c>
      <c r="AH221">
        <f t="shared" si="157"/>
        <v>0.107666015625</v>
      </c>
      <c r="AI221">
        <f t="shared" si="157"/>
        <v>0.107666015625</v>
      </c>
      <c r="AJ221">
        <f t="shared" si="157"/>
        <v>1.3458251953125E-2</v>
      </c>
      <c r="AK221">
        <f t="shared" si="157"/>
        <v>2.691650390625E-2</v>
      </c>
      <c r="AL221">
        <f t="shared" si="157"/>
        <v>2.691650390625E-2</v>
      </c>
      <c r="AM221">
        <f t="shared" si="157"/>
        <v>2.691650390625E-2</v>
      </c>
      <c r="AO221">
        <f t="shared" si="140"/>
        <v>0.4306640625</v>
      </c>
      <c r="AP221">
        <f t="shared" si="158"/>
        <v>0.107666015625</v>
      </c>
      <c r="AQ221">
        <f t="shared" si="141"/>
        <v>2.691650390625E-2</v>
      </c>
      <c r="AR221">
        <f t="shared" si="142"/>
        <v>0.4306640625</v>
      </c>
      <c r="AS221">
        <f t="shared" si="143"/>
        <v>0.107666015625</v>
      </c>
      <c r="AT221">
        <f t="shared" si="144"/>
        <v>2.691650390625E-2</v>
      </c>
      <c r="AV221">
        <f t="shared" si="145"/>
        <v>61155311616</v>
      </c>
      <c r="AX221">
        <f t="shared" si="146"/>
        <v>142002356224</v>
      </c>
      <c r="AY221">
        <f t="shared" si="147"/>
        <v>568009424896</v>
      </c>
      <c r="AZ221">
        <f t="shared" si="148"/>
        <v>2272037699584</v>
      </c>
      <c r="BA221">
        <f t="shared" si="149"/>
        <v>142002356224</v>
      </c>
      <c r="BB221">
        <f t="shared" si="150"/>
        <v>568009424896</v>
      </c>
      <c r="BC221">
        <f t="shared" si="151"/>
        <v>2272037699584</v>
      </c>
      <c r="BE221">
        <f t="shared" si="152"/>
        <v>10164</v>
      </c>
      <c r="BF221">
        <f t="shared" si="153"/>
        <v>451584</v>
      </c>
      <c r="BG221">
        <f t="shared" si="154"/>
        <v>461748</v>
      </c>
      <c r="BH221">
        <f t="shared" si="135"/>
        <v>2843904</v>
      </c>
      <c r="BJ221">
        <f t="shared" si="155"/>
        <v>2.2012006549026741E-2</v>
      </c>
      <c r="BL221">
        <f t="shared" si="156"/>
        <v>6.1589958158995817</v>
      </c>
      <c r="BM221"/>
    </row>
    <row r="222" spans="1:65" s="11" customFormat="1" x14ac:dyDescent="0.15">
      <c r="A222" s="11" t="s">
        <v>225</v>
      </c>
      <c r="B222" s="11" t="s">
        <v>212</v>
      </c>
      <c r="C222" s="11" t="s">
        <v>423</v>
      </c>
      <c r="D222" s="11">
        <v>224</v>
      </c>
      <c r="E222" s="11">
        <v>224</v>
      </c>
      <c r="F222" s="11">
        <v>3</v>
      </c>
      <c r="G222" s="11">
        <v>64</v>
      </c>
      <c r="H222" s="11">
        <v>1</v>
      </c>
      <c r="I222" s="11">
        <v>7</v>
      </c>
      <c r="J222" s="11">
        <v>7</v>
      </c>
      <c r="K222" s="11">
        <v>2</v>
      </c>
      <c r="L222" s="11">
        <v>112</v>
      </c>
      <c r="M222" s="11">
        <v>112</v>
      </c>
      <c r="N222" s="11">
        <v>2</v>
      </c>
      <c r="O222" s="11">
        <f t="shared" ref="O222:Z222" si="159">IF( O$4&lt;$F222*$I222*$J222,IF(O$4&lt;$I222*$J222,IF(O$4&lt;$I222,0,$I222),$I222*$J222), $I222*$J222*$F222)*MIN(O$5,$G222)/O$4/O$5</f>
        <v>0.765625</v>
      </c>
      <c r="P222" s="11">
        <f t="shared" si="159"/>
        <v>0.21875</v>
      </c>
      <c r="Q222" s="11">
        <f t="shared" si="159"/>
        <v>0.4375</v>
      </c>
      <c r="R222" s="11">
        <f t="shared" si="159"/>
        <v>0.4375</v>
      </c>
      <c r="S222" s="11">
        <f t="shared" si="159"/>
        <v>0.3828125</v>
      </c>
      <c r="T222" s="11">
        <f t="shared" si="159"/>
        <v>0.765625</v>
      </c>
      <c r="U222" s="11">
        <f t="shared" si="159"/>
        <v>0.109375</v>
      </c>
      <c r="V222" s="11">
        <f t="shared" si="159"/>
        <v>0.109375</v>
      </c>
      <c r="W222">
        <f t="shared" si="159"/>
        <v>0.57421875</v>
      </c>
      <c r="X222">
        <f t="shared" si="159"/>
        <v>0.19140625</v>
      </c>
      <c r="Y222">
        <f t="shared" si="159"/>
        <v>0.19140625</v>
      </c>
      <c r="Z222">
        <f t="shared" si="159"/>
        <v>2.734375E-2</v>
      </c>
      <c r="AB222" s="11">
        <f t="shared" ref="AB222:AM222" si="160">IF( AB$4&lt;$F222*$I222*$J222,IF(AB$4&lt;$I222*$J222,IF(AB$4&lt;$I222,0,$I222),$I222*$J222), $I222*$J222*$F222)*MIN(AB$5,$G222)/AB$4/AB$5</f>
        <v>0.765625</v>
      </c>
      <c r="AC222" s="11">
        <f t="shared" si="160"/>
        <v>0.21875</v>
      </c>
      <c r="AD222" s="11">
        <f t="shared" si="160"/>
        <v>0.4375</v>
      </c>
      <c r="AE222" s="11">
        <f t="shared" si="160"/>
        <v>0.4375</v>
      </c>
      <c r="AF222" s="11">
        <f t="shared" si="160"/>
        <v>0.57421875</v>
      </c>
      <c r="AG222" s="11">
        <f t="shared" si="160"/>
        <v>0.3828125</v>
      </c>
      <c r="AH222" s="11">
        <f t="shared" si="160"/>
        <v>0.765625</v>
      </c>
      <c r="AI222" s="11">
        <f t="shared" si="160"/>
        <v>0.109375</v>
      </c>
      <c r="AJ222" s="11">
        <f t="shared" si="160"/>
        <v>0.1435546875</v>
      </c>
      <c r="AK222" s="11">
        <f t="shared" si="160"/>
        <v>0.287109375</v>
      </c>
      <c r="AL222" s="11">
        <f t="shared" si="160"/>
        <v>0.57421875</v>
      </c>
      <c r="AM222" s="11">
        <f t="shared" si="160"/>
        <v>0.19140625</v>
      </c>
      <c r="AO222" s="11">
        <f t="shared" si="140"/>
        <v>0.765625</v>
      </c>
      <c r="AP222" s="11">
        <f t="shared" si="158"/>
        <v>0.765625</v>
      </c>
      <c r="AQ222" s="11">
        <f t="shared" si="141"/>
        <v>0.57421875</v>
      </c>
      <c r="AR222" s="11">
        <f t="shared" si="142"/>
        <v>0.765625</v>
      </c>
      <c r="AS222" s="11">
        <f t="shared" si="143"/>
        <v>0.765625</v>
      </c>
      <c r="AT222" s="11">
        <f t="shared" si="144"/>
        <v>0.57421875</v>
      </c>
      <c r="AV222" s="11">
        <f t="shared" si="145"/>
        <v>118013952</v>
      </c>
      <c r="AX222" s="11">
        <f t="shared" si="146"/>
        <v>154140672</v>
      </c>
      <c r="AY222" s="11">
        <f t="shared" si="147"/>
        <v>154140672</v>
      </c>
      <c r="AZ222" s="11">
        <f t="shared" si="148"/>
        <v>205520896</v>
      </c>
      <c r="BA222" s="11">
        <f t="shared" si="149"/>
        <v>154140672</v>
      </c>
      <c r="BB222" s="11">
        <f t="shared" si="150"/>
        <v>154140672</v>
      </c>
      <c r="BC222" s="11">
        <f t="shared" si="151"/>
        <v>205520896</v>
      </c>
      <c r="BE222" s="11">
        <f t="shared" si="152"/>
        <v>150528</v>
      </c>
      <c r="BF222" s="11">
        <f t="shared" si="153"/>
        <v>9408</v>
      </c>
      <c r="BG222" s="11">
        <f t="shared" si="154"/>
        <v>159936</v>
      </c>
      <c r="BH222" s="11">
        <f t="shared" si="135"/>
        <v>401408</v>
      </c>
      <c r="BJ222" s="11">
        <f t="shared" si="155"/>
        <v>0.94117647058823528</v>
      </c>
      <c r="BL222" s="11">
        <f t="shared" si="156"/>
        <v>2.5098039215686274</v>
      </c>
    </row>
    <row r="223" spans="1:65" x14ac:dyDescent="0.15">
      <c r="B223" t="s">
        <v>214</v>
      </c>
      <c r="C223" t="s">
        <v>423</v>
      </c>
      <c r="D223">
        <v>57</v>
      </c>
      <c r="E223">
        <v>57</v>
      </c>
      <c r="F223">
        <v>64</v>
      </c>
      <c r="G223">
        <v>128</v>
      </c>
      <c r="H223">
        <v>1</v>
      </c>
      <c r="I223">
        <v>1</v>
      </c>
      <c r="J223">
        <v>1</v>
      </c>
      <c r="K223">
        <v>1</v>
      </c>
      <c r="L223">
        <v>57</v>
      </c>
      <c r="M223">
        <v>57</v>
      </c>
      <c r="N223" s="11">
        <v>1</v>
      </c>
      <c r="O223">
        <f t="shared" si="126"/>
        <v>1</v>
      </c>
      <c r="P223">
        <f t="shared" si="126"/>
        <v>1</v>
      </c>
      <c r="Q223">
        <f t="shared" si="126"/>
        <v>1</v>
      </c>
      <c r="R223">
        <f t="shared" si="126"/>
        <v>1</v>
      </c>
      <c r="S223">
        <f t="shared" si="126"/>
        <v>0.5</v>
      </c>
      <c r="T223">
        <f t="shared" si="126"/>
        <v>1</v>
      </c>
      <c r="U223">
        <f t="shared" si="138"/>
        <v>1</v>
      </c>
      <c r="V223">
        <f t="shared" si="138"/>
        <v>0.5</v>
      </c>
      <c r="W223">
        <f t="shared" si="138"/>
        <v>0.25</v>
      </c>
      <c r="X223">
        <f t="shared" si="138"/>
        <v>0.5</v>
      </c>
      <c r="Y223">
        <f t="shared" si="138"/>
        <v>0.5</v>
      </c>
      <c r="Z223">
        <f t="shared" si="138"/>
        <v>0.25</v>
      </c>
      <c r="AB223">
        <f t="shared" si="157"/>
        <v>1</v>
      </c>
      <c r="AC223">
        <f t="shared" si="157"/>
        <v>1</v>
      </c>
      <c r="AD223">
        <f t="shared" si="157"/>
        <v>1</v>
      </c>
      <c r="AE223">
        <f t="shared" si="157"/>
        <v>1</v>
      </c>
      <c r="AF223">
        <f t="shared" si="157"/>
        <v>0.25</v>
      </c>
      <c r="AG223">
        <f t="shared" si="157"/>
        <v>0.5</v>
      </c>
      <c r="AH223">
        <f t="shared" si="157"/>
        <v>1</v>
      </c>
      <c r="AI223">
        <f t="shared" si="157"/>
        <v>1</v>
      </c>
      <c r="AJ223">
        <f t="shared" si="157"/>
        <v>6.25E-2</v>
      </c>
      <c r="AK223">
        <f t="shared" si="157"/>
        <v>0.125</v>
      </c>
      <c r="AL223">
        <f t="shared" si="157"/>
        <v>0.25</v>
      </c>
      <c r="AM223">
        <f t="shared" si="157"/>
        <v>0.5</v>
      </c>
      <c r="AO223">
        <f t="shared" si="140"/>
        <v>1</v>
      </c>
      <c r="AP223">
        <f t="shared" si="158"/>
        <v>1</v>
      </c>
      <c r="AQ223">
        <f t="shared" si="141"/>
        <v>0.5</v>
      </c>
      <c r="AR223">
        <f t="shared" si="142"/>
        <v>1</v>
      </c>
      <c r="AS223">
        <f t="shared" si="143"/>
        <v>1</v>
      </c>
      <c r="AT223">
        <f t="shared" si="144"/>
        <v>0.5</v>
      </c>
      <c r="AV223">
        <f t="shared" si="145"/>
        <v>26615808</v>
      </c>
      <c r="AX223">
        <f t="shared" si="146"/>
        <v>26615808</v>
      </c>
      <c r="AY223">
        <f t="shared" si="147"/>
        <v>26615808</v>
      </c>
      <c r="AZ223">
        <f t="shared" si="148"/>
        <v>53231616</v>
      </c>
      <c r="BA223">
        <f t="shared" si="149"/>
        <v>26615808</v>
      </c>
      <c r="BB223">
        <f t="shared" si="150"/>
        <v>26615808</v>
      </c>
      <c r="BC223">
        <f t="shared" si="151"/>
        <v>53231616</v>
      </c>
      <c r="BE223">
        <f t="shared" si="152"/>
        <v>207936</v>
      </c>
      <c r="BF223">
        <f t="shared" si="153"/>
        <v>8192</v>
      </c>
      <c r="BG223">
        <f t="shared" si="154"/>
        <v>216128</v>
      </c>
      <c r="BH223">
        <f t="shared" si="135"/>
        <v>415872</v>
      </c>
      <c r="BJ223">
        <f t="shared" si="155"/>
        <v>0.96209653538643769</v>
      </c>
      <c r="BL223">
        <f t="shared" si="156"/>
        <v>1.9241930707728754</v>
      </c>
      <c r="BM223"/>
    </row>
    <row r="224" spans="1:65" x14ac:dyDescent="0.15">
      <c r="B224" t="s">
        <v>213</v>
      </c>
      <c r="C224" t="s">
        <v>423</v>
      </c>
      <c r="D224">
        <v>57</v>
      </c>
      <c r="E224">
        <v>57</v>
      </c>
      <c r="F224">
        <v>128</v>
      </c>
      <c r="G224">
        <v>32</v>
      </c>
      <c r="H224">
        <v>1</v>
      </c>
      <c r="I224">
        <v>3</v>
      </c>
      <c r="J224">
        <v>3</v>
      </c>
      <c r="K224">
        <v>1</v>
      </c>
      <c r="L224">
        <v>57</v>
      </c>
      <c r="M224">
        <v>57</v>
      </c>
      <c r="N224" s="11">
        <v>1</v>
      </c>
      <c r="O224">
        <f t="shared" si="126"/>
        <v>1</v>
      </c>
      <c r="P224">
        <f t="shared" si="126"/>
        <v>1</v>
      </c>
      <c r="Q224">
        <f t="shared" si="126"/>
        <v>0.5</v>
      </c>
      <c r="R224">
        <f t="shared" si="126"/>
        <v>0.25</v>
      </c>
      <c r="S224">
        <f t="shared" si="126"/>
        <v>1</v>
      </c>
      <c r="T224">
        <f t="shared" si="126"/>
        <v>0.5</v>
      </c>
      <c r="U224">
        <f t="shared" si="126"/>
        <v>0.25</v>
      </c>
      <c r="V224">
        <f t="shared" si="126"/>
        <v>0.125</v>
      </c>
      <c r="W224">
        <f t="shared" si="126"/>
        <v>0.25</v>
      </c>
      <c r="X224">
        <f t="shared" si="126"/>
        <v>0.25</v>
      </c>
      <c r="Y224">
        <f t="shared" si="126"/>
        <v>0.125</v>
      </c>
      <c r="Z224">
        <f t="shared" si="126"/>
        <v>6.25E-2</v>
      </c>
      <c r="AB224">
        <f t="shared" si="157"/>
        <v>1</v>
      </c>
      <c r="AC224">
        <f t="shared" si="157"/>
        <v>1</v>
      </c>
      <c r="AD224">
        <f t="shared" si="157"/>
        <v>0.5</v>
      </c>
      <c r="AE224">
        <f t="shared" si="157"/>
        <v>0.25</v>
      </c>
      <c r="AF224">
        <f t="shared" si="157"/>
        <v>0.5</v>
      </c>
      <c r="AG224">
        <f t="shared" si="157"/>
        <v>1</v>
      </c>
      <c r="AH224">
        <f t="shared" si="157"/>
        <v>0.5</v>
      </c>
      <c r="AI224">
        <f t="shared" si="157"/>
        <v>0.25</v>
      </c>
      <c r="AJ224">
        <f t="shared" si="157"/>
        <v>0.125</v>
      </c>
      <c r="AK224">
        <f t="shared" si="157"/>
        <v>0.25</v>
      </c>
      <c r="AL224">
        <f t="shared" si="157"/>
        <v>0.25</v>
      </c>
      <c r="AM224">
        <f t="shared" si="157"/>
        <v>0.25</v>
      </c>
      <c r="AO224">
        <f t="shared" si="140"/>
        <v>1</v>
      </c>
      <c r="AP224">
        <f t="shared" si="158"/>
        <v>1</v>
      </c>
      <c r="AQ224">
        <f t="shared" si="141"/>
        <v>0.25</v>
      </c>
      <c r="AR224">
        <f t="shared" si="142"/>
        <v>1</v>
      </c>
      <c r="AS224">
        <f t="shared" si="143"/>
        <v>1</v>
      </c>
      <c r="AT224">
        <f t="shared" si="144"/>
        <v>0.25</v>
      </c>
      <c r="AV224">
        <f t="shared" si="145"/>
        <v>119771136</v>
      </c>
      <c r="AX224">
        <f t="shared" si="146"/>
        <v>119771136</v>
      </c>
      <c r="AY224">
        <f t="shared" si="147"/>
        <v>119771136</v>
      </c>
      <c r="AZ224">
        <f t="shared" si="148"/>
        <v>479084544</v>
      </c>
      <c r="BA224">
        <f t="shared" si="149"/>
        <v>119771136</v>
      </c>
      <c r="BB224">
        <f t="shared" si="150"/>
        <v>119771136</v>
      </c>
      <c r="BC224">
        <f t="shared" si="151"/>
        <v>479084544</v>
      </c>
      <c r="BE224">
        <f t="shared" si="152"/>
        <v>415872</v>
      </c>
      <c r="BF224">
        <f t="shared" si="153"/>
        <v>36864</v>
      </c>
      <c r="BG224">
        <f t="shared" si="154"/>
        <v>452736</v>
      </c>
      <c r="BH224">
        <f t="shared" si="135"/>
        <v>103968</v>
      </c>
      <c r="BJ224">
        <f t="shared" si="155"/>
        <v>0.9185750636132316</v>
      </c>
      <c r="BL224">
        <f t="shared" si="156"/>
        <v>0.2296437659033079</v>
      </c>
      <c r="BM224"/>
    </row>
    <row r="225" spans="2:65" x14ac:dyDescent="0.15">
      <c r="B225" t="s">
        <v>215</v>
      </c>
      <c r="C225" t="s">
        <v>423</v>
      </c>
      <c r="D225">
        <v>57</v>
      </c>
      <c r="E225">
        <v>57</v>
      </c>
      <c r="F225">
        <v>96</v>
      </c>
      <c r="G225">
        <v>128</v>
      </c>
      <c r="H225">
        <v>1</v>
      </c>
      <c r="I225">
        <v>1</v>
      </c>
      <c r="J225">
        <v>1</v>
      </c>
      <c r="K225">
        <v>1</v>
      </c>
      <c r="L225">
        <v>57</v>
      </c>
      <c r="M225">
        <v>57</v>
      </c>
      <c r="N225" s="11">
        <v>1</v>
      </c>
      <c r="O225">
        <f t="shared" ref="O225:Z246" si="161">IF( AND($D225*$E225&lt;O$5, $G225&lt;O$5),$F225*$G225/(CEILING($F225/O$4,1)*O$4*O$5),$D225*$E225*$F225*$G225/(CEILING($F225/O$4,1)*O$4*CEILING($G225/O$5,1)*O$5*IF($D225*$E225&lt;O$5,O$5,$D225*$E225)) )</f>
        <v>0.75</v>
      </c>
      <c r="P225">
        <f t="shared" si="161"/>
        <v>1</v>
      </c>
      <c r="Q225">
        <f t="shared" si="161"/>
        <v>1</v>
      </c>
      <c r="R225">
        <f t="shared" si="161"/>
        <v>1</v>
      </c>
      <c r="S225">
        <f t="shared" si="161"/>
        <v>0.75</v>
      </c>
      <c r="T225">
        <f t="shared" si="161"/>
        <v>0.75</v>
      </c>
      <c r="U225">
        <f t="shared" si="161"/>
        <v>1</v>
      </c>
      <c r="V225">
        <f t="shared" si="161"/>
        <v>0.5</v>
      </c>
      <c r="W225">
        <f t="shared" si="161"/>
        <v>0.375</v>
      </c>
      <c r="X225">
        <f t="shared" si="161"/>
        <v>0.75</v>
      </c>
      <c r="Y225">
        <f t="shared" si="161"/>
        <v>0.375</v>
      </c>
      <c r="Z225">
        <f t="shared" si="161"/>
        <v>0.25</v>
      </c>
      <c r="AB225">
        <f t="shared" si="157"/>
        <v>0.75</v>
      </c>
      <c r="AC225">
        <f t="shared" si="157"/>
        <v>1</v>
      </c>
      <c r="AD225">
        <f t="shared" si="157"/>
        <v>1</v>
      </c>
      <c r="AE225">
        <f t="shared" si="157"/>
        <v>1</v>
      </c>
      <c r="AF225">
        <f t="shared" si="157"/>
        <v>0.375</v>
      </c>
      <c r="AG225">
        <f t="shared" si="157"/>
        <v>0.75</v>
      </c>
      <c r="AH225">
        <f t="shared" si="157"/>
        <v>0.75</v>
      </c>
      <c r="AI225">
        <f t="shared" si="157"/>
        <v>1</v>
      </c>
      <c r="AJ225">
        <f t="shared" si="157"/>
        <v>9.375E-2</v>
      </c>
      <c r="AK225">
        <f t="shared" si="157"/>
        <v>0.1875</v>
      </c>
      <c r="AL225">
        <f t="shared" si="157"/>
        <v>0.375</v>
      </c>
      <c r="AM225">
        <f t="shared" si="157"/>
        <v>0.75</v>
      </c>
      <c r="AO225">
        <f t="shared" si="140"/>
        <v>1</v>
      </c>
      <c r="AP225">
        <f t="shared" si="158"/>
        <v>1</v>
      </c>
      <c r="AQ225">
        <f t="shared" si="141"/>
        <v>0.75</v>
      </c>
      <c r="AR225">
        <f t="shared" si="142"/>
        <v>1</v>
      </c>
      <c r="AS225">
        <f t="shared" si="143"/>
        <v>1</v>
      </c>
      <c r="AT225">
        <f t="shared" si="144"/>
        <v>0.75</v>
      </c>
      <c r="AV225">
        <f t="shared" si="145"/>
        <v>39923712</v>
      </c>
      <c r="AX225">
        <f t="shared" si="146"/>
        <v>39923712</v>
      </c>
      <c r="AY225">
        <f t="shared" si="147"/>
        <v>39923712</v>
      </c>
      <c r="AZ225">
        <f t="shared" si="148"/>
        <v>53231616</v>
      </c>
      <c r="BA225">
        <f t="shared" si="149"/>
        <v>39923712</v>
      </c>
      <c r="BB225">
        <f t="shared" si="150"/>
        <v>39923712</v>
      </c>
      <c r="BC225">
        <f t="shared" si="151"/>
        <v>53231616</v>
      </c>
      <c r="BE225">
        <f t="shared" si="152"/>
        <v>311904</v>
      </c>
      <c r="BF225">
        <f t="shared" si="153"/>
        <v>12288</v>
      </c>
      <c r="BG225">
        <f t="shared" si="154"/>
        <v>324192</v>
      </c>
      <c r="BH225">
        <f t="shared" si="135"/>
        <v>415872</v>
      </c>
      <c r="BJ225">
        <f t="shared" si="155"/>
        <v>0.96209653538643769</v>
      </c>
      <c r="BL225">
        <f t="shared" si="156"/>
        <v>1.2827953805152503</v>
      </c>
      <c r="BM225"/>
    </row>
    <row r="226" spans="2:65" x14ac:dyDescent="0.15">
      <c r="B226" t="s">
        <v>216</v>
      </c>
      <c r="C226" t="s">
        <v>423</v>
      </c>
      <c r="D226">
        <v>57</v>
      </c>
      <c r="E226">
        <v>57</v>
      </c>
      <c r="F226">
        <v>128</v>
      </c>
      <c r="G226">
        <v>32</v>
      </c>
      <c r="H226">
        <v>1</v>
      </c>
      <c r="I226">
        <v>3</v>
      </c>
      <c r="J226">
        <v>3</v>
      </c>
      <c r="K226">
        <v>1</v>
      </c>
      <c r="L226">
        <v>57</v>
      </c>
      <c r="M226">
        <v>57</v>
      </c>
      <c r="N226" s="11">
        <v>1</v>
      </c>
      <c r="O226">
        <f t="shared" si="161"/>
        <v>1</v>
      </c>
      <c r="P226">
        <f t="shared" si="161"/>
        <v>1</v>
      </c>
      <c r="Q226">
        <f t="shared" si="161"/>
        <v>0.5</v>
      </c>
      <c r="R226">
        <f t="shared" si="161"/>
        <v>0.25</v>
      </c>
      <c r="S226">
        <f t="shared" si="161"/>
        <v>1</v>
      </c>
      <c r="T226">
        <f t="shared" si="161"/>
        <v>0.5</v>
      </c>
      <c r="U226">
        <f t="shared" si="161"/>
        <v>0.25</v>
      </c>
      <c r="V226">
        <f t="shared" si="161"/>
        <v>0.125</v>
      </c>
      <c r="W226">
        <f t="shared" si="161"/>
        <v>0.25</v>
      </c>
      <c r="X226">
        <f t="shared" si="161"/>
        <v>0.25</v>
      </c>
      <c r="Y226">
        <f t="shared" si="161"/>
        <v>0.125</v>
      </c>
      <c r="Z226">
        <f t="shared" si="161"/>
        <v>6.25E-2</v>
      </c>
      <c r="AB226">
        <f t="shared" si="157"/>
        <v>1</v>
      </c>
      <c r="AC226">
        <f t="shared" si="157"/>
        <v>1</v>
      </c>
      <c r="AD226">
        <f t="shared" si="157"/>
        <v>0.5</v>
      </c>
      <c r="AE226">
        <f t="shared" si="157"/>
        <v>0.25</v>
      </c>
      <c r="AF226">
        <f t="shared" si="157"/>
        <v>0.5</v>
      </c>
      <c r="AG226">
        <f t="shared" si="157"/>
        <v>1</v>
      </c>
      <c r="AH226">
        <f t="shared" si="157"/>
        <v>0.5</v>
      </c>
      <c r="AI226">
        <f t="shared" si="157"/>
        <v>0.25</v>
      </c>
      <c r="AJ226">
        <f t="shared" si="157"/>
        <v>0.125</v>
      </c>
      <c r="AK226">
        <f t="shared" si="157"/>
        <v>0.25</v>
      </c>
      <c r="AL226">
        <f t="shared" si="157"/>
        <v>0.25</v>
      </c>
      <c r="AM226">
        <f t="shared" si="157"/>
        <v>0.25</v>
      </c>
      <c r="AO226">
        <f t="shared" si="140"/>
        <v>1</v>
      </c>
      <c r="AP226">
        <f t="shared" si="158"/>
        <v>1</v>
      </c>
      <c r="AQ226">
        <f t="shared" si="141"/>
        <v>0.25</v>
      </c>
      <c r="AR226">
        <f t="shared" si="142"/>
        <v>1</v>
      </c>
      <c r="AS226">
        <f t="shared" si="143"/>
        <v>1</v>
      </c>
      <c r="AT226">
        <f t="shared" si="144"/>
        <v>0.25</v>
      </c>
      <c r="AV226">
        <f t="shared" si="145"/>
        <v>119771136</v>
      </c>
      <c r="AX226">
        <f t="shared" si="146"/>
        <v>119771136</v>
      </c>
      <c r="AY226">
        <f t="shared" si="147"/>
        <v>119771136</v>
      </c>
      <c r="AZ226">
        <f t="shared" si="148"/>
        <v>479084544</v>
      </c>
      <c r="BA226">
        <f t="shared" si="149"/>
        <v>119771136</v>
      </c>
      <c r="BB226">
        <f t="shared" si="150"/>
        <v>119771136</v>
      </c>
      <c r="BC226">
        <f t="shared" si="151"/>
        <v>479084544</v>
      </c>
      <c r="BE226">
        <f t="shared" si="152"/>
        <v>415872</v>
      </c>
      <c r="BF226">
        <f t="shared" si="153"/>
        <v>36864</v>
      </c>
      <c r="BG226">
        <f t="shared" si="154"/>
        <v>452736</v>
      </c>
      <c r="BH226">
        <f t="shared" si="135"/>
        <v>103968</v>
      </c>
      <c r="BJ226">
        <f t="shared" si="155"/>
        <v>0.9185750636132316</v>
      </c>
      <c r="BL226">
        <f t="shared" si="156"/>
        <v>0.2296437659033079</v>
      </c>
      <c r="BM226"/>
    </row>
    <row r="227" spans="2:65" x14ac:dyDescent="0.15">
      <c r="B227" t="s">
        <v>217</v>
      </c>
      <c r="C227" t="s">
        <v>423</v>
      </c>
      <c r="D227">
        <v>57</v>
      </c>
      <c r="E227">
        <v>57</v>
      </c>
      <c r="F227">
        <v>128</v>
      </c>
      <c r="G227">
        <v>128</v>
      </c>
      <c r="H227">
        <v>1</v>
      </c>
      <c r="I227">
        <v>1</v>
      </c>
      <c r="J227">
        <v>1</v>
      </c>
      <c r="K227">
        <v>1</v>
      </c>
      <c r="L227">
        <v>57</v>
      </c>
      <c r="M227">
        <v>57</v>
      </c>
      <c r="N227" s="11">
        <v>1</v>
      </c>
      <c r="O227">
        <f t="shared" si="161"/>
        <v>1</v>
      </c>
      <c r="P227">
        <f t="shared" si="161"/>
        <v>1</v>
      </c>
      <c r="Q227">
        <f t="shared" si="161"/>
        <v>1</v>
      </c>
      <c r="R227">
        <f t="shared" si="161"/>
        <v>1</v>
      </c>
      <c r="S227">
        <f t="shared" si="161"/>
        <v>1</v>
      </c>
      <c r="T227">
        <f t="shared" si="161"/>
        <v>1</v>
      </c>
      <c r="U227">
        <f t="shared" si="161"/>
        <v>1</v>
      </c>
      <c r="V227">
        <f t="shared" si="161"/>
        <v>0.5</v>
      </c>
      <c r="W227">
        <f t="shared" si="161"/>
        <v>0.5</v>
      </c>
      <c r="X227">
        <f t="shared" si="161"/>
        <v>1</v>
      </c>
      <c r="Y227">
        <f t="shared" si="161"/>
        <v>0.5</v>
      </c>
      <c r="Z227">
        <f t="shared" si="161"/>
        <v>0.25</v>
      </c>
      <c r="AB227">
        <f t="shared" si="157"/>
        <v>1</v>
      </c>
      <c r="AC227">
        <f t="shared" si="157"/>
        <v>1</v>
      </c>
      <c r="AD227">
        <f t="shared" si="157"/>
        <v>1</v>
      </c>
      <c r="AE227">
        <f t="shared" si="157"/>
        <v>1</v>
      </c>
      <c r="AF227">
        <f t="shared" si="157"/>
        <v>0.5</v>
      </c>
      <c r="AG227">
        <f t="shared" si="157"/>
        <v>1</v>
      </c>
      <c r="AH227">
        <f t="shared" si="157"/>
        <v>1</v>
      </c>
      <c r="AI227">
        <f t="shared" si="157"/>
        <v>1</v>
      </c>
      <c r="AJ227">
        <f t="shared" si="157"/>
        <v>0.125</v>
      </c>
      <c r="AK227">
        <f t="shared" si="157"/>
        <v>0.25</v>
      </c>
      <c r="AL227">
        <f t="shared" si="157"/>
        <v>0.5</v>
      </c>
      <c r="AM227">
        <f t="shared" si="157"/>
        <v>1</v>
      </c>
      <c r="AO227">
        <f t="shared" si="140"/>
        <v>1</v>
      </c>
      <c r="AP227">
        <f t="shared" si="158"/>
        <v>1</v>
      </c>
      <c r="AQ227">
        <f t="shared" si="141"/>
        <v>1</v>
      </c>
      <c r="AR227">
        <f t="shared" si="142"/>
        <v>1</v>
      </c>
      <c r="AS227">
        <f t="shared" si="143"/>
        <v>1</v>
      </c>
      <c r="AT227">
        <f t="shared" si="144"/>
        <v>1</v>
      </c>
      <c r="AV227">
        <f t="shared" si="145"/>
        <v>53231616</v>
      </c>
      <c r="AX227">
        <f t="shared" si="146"/>
        <v>53231616</v>
      </c>
      <c r="AY227">
        <f t="shared" si="147"/>
        <v>53231616</v>
      </c>
      <c r="AZ227">
        <f t="shared" si="148"/>
        <v>53231616</v>
      </c>
      <c r="BA227">
        <f t="shared" si="149"/>
        <v>53231616</v>
      </c>
      <c r="BB227">
        <f t="shared" si="150"/>
        <v>53231616</v>
      </c>
      <c r="BC227">
        <f t="shared" si="151"/>
        <v>53231616</v>
      </c>
      <c r="BE227">
        <f t="shared" si="152"/>
        <v>415872</v>
      </c>
      <c r="BF227">
        <f t="shared" si="153"/>
        <v>16384</v>
      </c>
      <c r="BG227">
        <f t="shared" si="154"/>
        <v>432256</v>
      </c>
      <c r="BH227">
        <f t="shared" si="135"/>
        <v>415872</v>
      </c>
      <c r="BJ227">
        <f t="shared" si="155"/>
        <v>0.96209653538643769</v>
      </c>
      <c r="BL227">
        <f t="shared" si="156"/>
        <v>0.96209653538643769</v>
      </c>
      <c r="BM227"/>
    </row>
    <row r="228" spans="2:65" x14ac:dyDescent="0.15">
      <c r="B228" t="s">
        <v>218</v>
      </c>
      <c r="C228" t="s">
        <v>423</v>
      </c>
      <c r="D228">
        <v>57</v>
      </c>
      <c r="E228">
        <v>57</v>
      </c>
      <c r="F228">
        <v>128</v>
      </c>
      <c r="G228">
        <v>32</v>
      </c>
      <c r="H228">
        <v>1</v>
      </c>
      <c r="I228">
        <v>3</v>
      </c>
      <c r="J228">
        <v>3</v>
      </c>
      <c r="K228">
        <v>1</v>
      </c>
      <c r="L228">
        <v>57</v>
      </c>
      <c r="M228">
        <v>57</v>
      </c>
      <c r="N228" s="11">
        <v>1</v>
      </c>
      <c r="O228">
        <f t="shared" si="161"/>
        <v>1</v>
      </c>
      <c r="P228">
        <f t="shared" si="161"/>
        <v>1</v>
      </c>
      <c r="Q228">
        <f t="shared" si="161"/>
        <v>0.5</v>
      </c>
      <c r="R228">
        <f t="shared" si="161"/>
        <v>0.25</v>
      </c>
      <c r="S228">
        <f t="shared" si="161"/>
        <v>1</v>
      </c>
      <c r="T228">
        <f t="shared" si="161"/>
        <v>0.5</v>
      </c>
      <c r="U228">
        <f t="shared" si="161"/>
        <v>0.25</v>
      </c>
      <c r="V228">
        <f t="shared" si="161"/>
        <v>0.125</v>
      </c>
      <c r="W228">
        <f t="shared" si="161"/>
        <v>0.25</v>
      </c>
      <c r="X228">
        <f t="shared" si="161"/>
        <v>0.25</v>
      </c>
      <c r="Y228">
        <f t="shared" si="161"/>
        <v>0.125</v>
      </c>
      <c r="Z228">
        <f t="shared" si="161"/>
        <v>6.25E-2</v>
      </c>
      <c r="AB228">
        <f t="shared" si="157"/>
        <v>1</v>
      </c>
      <c r="AC228">
        <f t="shared" si="157"/>
        <v>1</v>
      </c>
      <c r="AD228">
        <f t="shared" si="157"/>
        <v>0.5</v>
      </c>
      <c r="AE228">
        <f t="shared" si="157"/>
        <v>0.25</v>
      </c>
      <c r="AF228">
        <f t="shared" si="157"/>
        <v>0.5</v>
      </c>
      <c r="AG228">
        <f t="shared" si="157"/>
        <v>1</v>
      </c>
      <c r="AH228">
        <f t="shared" si="157"/>
        <v>0.5</v>
      </c>
      <c r="AI228">
        <f t="shared" si="157"/>
        <v>0.25</v>
      </c>
      <c r="AJ228">
        <f t="shared" si="157"/>
        <v>0.125</v>
      </c>
      <c r="AK228">
        <f t="shared" si="157"/>
        <v>0.25</v>
      </c>
      <c r="AL228">
        <f t="shared" si="157"/>
        <v>0.25</v>
      </c>
      <c r="AM228">
        <f t="shared" si="157"/>
        <v>0.25</v>
      </c>
      <c r="AO228">
        <f t="shared" si="140"/>
        <v>1</v>
      </c>
      <c r="AP228">
        <f t="shared" si="158"/>
        <v>1</v>
      </c>
      <c r="AQ228">
        <f t="shared" si="141"/>
        <v>0.25</v>
      </c>
      <c r="AR228">
        <f t="shared" si="142"/>
        <v>1</v>
      </c>
      <c r="AS228">
        <f t="shared" si="143"/>
        <v>1</v>
      </c>
      <c r="AT228">
        <f t="shared" si="144"/>
        <v>0.25</v>
      </c>
      <c r="AV228">
        <f t="shared" si="145"/>
        <v>119771136</v>
      </c>
      <c r="AX228">
        <f t="shared" si="146"/>
        <v>119771136</v>
      </c>
      <c r="AY228">
        <f t="shared" si="147"/>
        <v>119771136</v>
      </c>
      <c r="AZ228">
        <f t="shared" si="148"/>
        <v>479084544</v>
      </c>
      <c r="BA228">
        <f t="shared" si="149"/>
        <v>119771136</v>
      </c>
      <c r="BB228">
        <f t="shared" si="150"/>
        <v>119771136</v>
      </c>
      <c r="BC228">
        <f t="shared" si="151"/>
        <v>479084544</v>
      </c>
      <c r="BE228">
        <f t="shared" si="152"/>
        <v>415872</v>
      </c>
      <c r="BF228">
        <f t="shared" si="153"/>
        <v>36864</v>
      </c>
      <c r="BG228">
        <f t="shared" si="154"/>
        <v>452736</v>
      </c>
      <c r="BH228">
        <f t="shared" si="135"/>
        <v>103968</v>
      </c>
      <c r="BJ228">
        <f t="shared" si="155"/>
        <v>0.9185750636132316</v>
      </c>
      <c r="BL228">
        <f t="shared" si="156"/>
        <v>0.2296437659033079</v>
      </c>
      <c r="BM228"/>
    </row>
    <row r="229" spans="2:65" x14ac:dyDescent="0.15">
      <c r="B229" t="s">
        <v>219</v>
      </c>
      <c r="C229" t="s">
        <v>423</v>
      </c>
      <c r="D229">
        <v>57</v>
      </c>
      <c r="E229">
        <v>57</v>
      </c>
      <c r="F229">
        <v>160</v>
      </c>
      <c r="G229">
        <v>128</v>
      </c>
      <c r="H229">
        <v>1</v>
      </c>
      <c r="I229">
        <v>1</v>
      </c>
      <c r="J229">
        <v>1</v>
      </c>
      <c r="K229">
        <v>1</v>
      </c>
      <c r="L229">
        <v>57</v>
      </c>
      <c r="M229">
        <v>57</v>
      </c>
      <c r="N229" s="11">
        <v>1</v>
      </c>
      <c r="O229">
        <f t="shared" si="161"/>
        <v>0.83333333333333337</v>
      </c>
      <c r="P229">
        <f t="shared" si="161"/>
        <v>1</v>
      </c>
      <c r="Q229">
        <f t="shared" si="161"/>
        <v>1</v>
      </c>
      <c r="R229">
        <f t="shared" si="161"/>
        <v>1</v>
      </c>
      <c r="S229">
        <f t="shared" si="161"/>
        <v>0.625</v>
      </c>
      <c r="T229">
        <f t="shared" si="161"/>
        <v>0.83333333333333337</v>
      </c>
      <c r="U229">
        <f t="shared" si="161"/>
        <v>1</v>
      </c>
      <c r="V229">
        <f t="shared" si="161"/>
        <v>0.5</v>
      </c>
      <c r="W229">
        <f t="shared" si="161"/>
        <v>0.625</v>
      </c>
      <c r="X229">
        <f t="shared" si="161"/>
        <v>0.625</v>
      </c>
      <c r="Y229">
        <f t="shared" si="161"/>
        <v>0.41666666666666669</v>
      </c>
      <c r="Z229">
        <f t="shared" si="161"/>
        <v>0.25</v>
      </c>
      <c r="AB229">
        <f t="shared" si="157"/>
        <v>0.83333333333333337</v>
      </c>
      <c r="AC229">
        <f t="shared" si="157"/>
        <v>1</v>
      </c>
      <c r="AD229">
        <f t="shared" si="157"/>
        <v>1</v>
      </c>
      <c r="AE229">
        <f t="shared" si="157"/>
        <v>1</v>
      </c>
      <c r="AF229">
        <f t="shared" si="157"/>
        <v>0.625</v>
      </c>
      <c r="AG229">
        <f t="shared" si="157"/>
        <v>0.625</v>
      </c>
      <c r="AH229">
        <f t="shared" si="157"/>
        <v>0.83333333333333337</v>
      </c>
      <c r="AI229">
        <f t="shared" si="157"/>
        <v>1</v>
      </c>
      <c r="AJ229">
        <f t="shared" si="157"/>
        <v>0.15625</v>
      </c>
      <c r="AK229">
        <f t="shared" si="157"/>
        <v>0.3125</v>
      </c>
      <c r="AL229">
        <f t="shared" si="157"/>
        <v>0.625</v>
      </c>
      <c r="AM229">
        <f t="shared" si="157"/>
        <v>0.625</v>
      </c>
      <c r="AO229">
        <f t="shared" si="140"/>
        <v>1</v>
      </c>
      <c r="AP229">
        <f t="shared" si="158"/>
        <v>1</v>
      </c>
      <c r="AQ229">
        <f t="shared" si="141"/>
        <v>0.625</v>
      </c>
      <c r="AR229">
        <f t="shared" si="142"/>
        <v>1</v>
      </c>
      <c r="AS229">
        <f t="shared" si="143"/>
        <v>1</v>
      </c>
      <c r="AT229">
        <f t="shared" si="144"/>
        <v>0.625</v>
      </c>
      <c r="AV229">
        <f t="shared" si="145"/>
        <v>66539520</v>
      </c>
      <c r="AX229">
        <f t="shared" si="146"/>
        <v>66539520</v>
      </c>
      <c r="AY229">
        <f t="shared" si="147"/>
        <v>66539520</v>
      </c>
      <c r="AZ229">
        <f t="shared" si="148"/>
        <v>106463232</v>
      </c>
      <c r="BA229">
        <f t="shared" si="149"/>
        <v>66539520</v>
      </c>
      <c r="BB229">
        <f t="shared" si="150"/>
        <v>66539520</v>
      </c>
      <c r="BC229">
        <f t="shared" si="151"/>
        <v>106463232</v>
      </c>
      <c r="BE229">
        <f t="shared" si="152"/>
        <v>519840</v>
      </c>
      <c r="BF229">
        <f t="shared" si="153"/>
        <v>20480</v>
      </c>
      <c r="BG229">
        <f t="shared" si="154"/>
        <v>540320</v>
      </c>
      <c r="BH229">
        <f t="shared" si="135"/>
        <v>415872</v>
      </c>
      <c r="BJ229">
        <f t="shared" si="155"/>
        <v>0.96209653538643769</v>
      </c>
      <c r="BL229">
        <f t="shared" si="156"/>
        <v>0.76967722830915009</v>
      </c>
      <c r="BM229"/>
    </row>
    <row r="230" spans="2:65" x14ac:dyDescent="0.15">
      <c r="B230" t="s">
        <v>220</v>
      </c>
      <c r="C230" t="s">
        <v>423</v>
      </c>
      <c r="D230">
        <v>57</v>
      </c>
      <c r="E230">
        <v>57</v>
      </c>
      <c r="F230">
        <v>128</v>
      </c>
      <c r="G230">
        <v>32</v>
      </c>
      <c r="H230">
        <v>1</v>
      </c>
      <c r="I230">
        <v>3</v>
      </c>
      <c r="J230">
        <v>3</v>
      </c>
      <c r="K230">
        <v>1</v>
      </c>
      <c r="L230">
        <v>57</v>
      </c>
      <c r="M230">
        <v>57</v>
      </c>
      <c r="N230" s="11">
        <v>1</v>
      </c>
      <c r="O230">
        <f t="shared" si="161"/>
        <v>1</v>
      </c>
      <c r="P230">
        <f t="shared" si="161"/>
        <v>1</v>
      </c>
      <c r="Q230">
        <f t="shared" si="161"/>
        <v>0.5</v>
      </c>
      <c r="R230">
        <f t="shared" si="161"/>
        <v>0.25</v>
      </c>
      <c r="S230">
        <f t="shared" si="161"/>
        <v>1</v>
      </c>
      <c r="T230">
        <f t="shared" si="161"/>
        <v>0.5</v>
      </c>
      <c r="U230">
        <f t="shared" si="161"/>
        <v>0.25</v>
      </c>
      <c r="V230">
        <f t="shared" si="161"/>
        <v>0.125</v>
      </c>
      <c r="W230">
        <f t="shared" si="161"/>
        <v>0.25</v>
      </c>
      <c r="X230">
        <f t="shared" si="161"/>
        <v>0.25</v>
      </c>
      <c r="Y230">
        <f t="shared" si="161"/>
        <v>0.125</v>
      </c>
      <c r="Z230">
        <f t="shared" si="161"/>
        <v>6.25E-2</v>
      </c>
      <c r="AB230">
        <f t="shared" si="157"/>
        <v>1</v>
      </c>
      <c r="AC230">
        <f t="shared" si="157"/>
        <v>1</v>
      </c>
      <c r="AD230">
        <f t="shared" si="157"/>
        <v>0.5</v>
      </c>
      <c r="AE230">
        <f t="shared" si="157"/>
        <v>0.25</v>
      </c>
      <c r="AF230">
        <f t="shared" si="157"/>
        <v>0.5</v>
      </c>
      <c r="AG230">
        <f t="shared" si="157"/>
        <v>1</v>
      </c>
      <c r="AH230">
        <f t="shared" si="157"/>
        <v>0.5</v>
      </c>
      <c r="AI230">
        <f t="shared" si="157"/>
        <v>0.25</v>
      </c>
      <c r="AJ230">
        <f t="shared" si="157"/>
        <v>0.125</v>
      </c>
      <c r="AK230">
        <f t="shared" si="157"/>
        <v>0.25</v>
      </c>
      <c r="AL230">
        <f t="shared" si="157"/>
        <v>0.25</v>
      </c>
      <c r="AM230">
        <f t="shared" si="157"/>
        <v>0.25</v>
      </c>
      <c r="AO230">
        <f t="shared" si="140"/>
        <v>1</v>
      </c>
      <c r="AP230">
        <f t="shared" si="158"/>
        <v>1</v>
      </c>
      <c r="AQ230">
        <f t="shared" si="141"/>
        <v>0.25</v>
      </c>
      <c r="AR230">
        <f t="shared" si="142"/>
        <v>1</v>
      </c>
      <c r="AS230">
        <f t="shared" si="143"/>
        <v>1</v>
      </c>
      <c r="AT230">
        <f t="shared" si="144"/>
        <v>0.25</v>
      </c>
      <c r="AV230">
        <f t="shared" si="145"/>
        <v>119771136</v>
      </c>
      <c r="AX230">
        <f t="shared" si="146"/>
        <v>119771136</v>
      </c>
      <c r="AY230">
        <f t="shared" si="147"/>
        <v>119771136</v>
      </c>
      <c r="AZ230">
        <f t="shared" si="148"/>
        <v>479084544</v>
      </c>
      <c r="BA230">
        <f t="shared" si="149"/>
        <v>119771136</v>
      </c>
      <c r="BB230">
        <f t="shared" si="150"/>
        <v>119771136</v>
      </c>
      <c r="BC230">
        <f t="shared" si="151"/>
        <v>479084544</v>
      </c>
      <c r="BE230">
        <f t="shared" si="152"/>
        <v>415872</v>
      </c>
      <c r="BF230">
        <f t="shared" si="153"/>
        <v>36864</v>
      </c>
      <c r="BG230">
        <f t="shared" si="154"/>
        <v>452736</v>
      </c>
      <c r="BH230">
        <f t="shared" si="135"/>
        <v>103968</v>
      </c>
      <c r="BJ230">
        <f t="shared" si="155"/>
        <v>0.9185750636132316</v>
      </c>
      <c r="BL230">
        <f t="shared" si="156"/>
        <v>0.2296437659033079</v>
      </c>
      <c r="BM230"/>
    </row>
    <row r="231" spans="2:65" x14ac:dyDescent="0.15">
      <c r="B231" t="s">
        <v>221</v>
      </c>
      <c r="C231" t="s">
        <v>423</v>
      </c>
      <c r="D231">
        <v>57</v>
      </c>
      <c r="E231">
        <v>57</v>
      </c>
      <c r="F231">
        <v>192</v>
      </c>
      <c r="G231">
        <v>128</v>
      </c>
      <c r="H231">
        <v>1</v>
      </c>
      <c r="I231">
        <v>1</v>
      </c>
      <c r="J231">
        <v>1</v>
      </c>
      <c r="K231">
        <v>1</v>
      </c>
      <c r="L231">
        <v>57</v>
      </c>
      <c r="M231">
        <v>57</v>
      </c>
      <c r="N231" s="11">
        <v>1</v>
      </c>
      <c r="O231">
        <f t="shared" si="161"/>
        <v>1</v>
      </c>
      <c r="P231">
        <f t="shared" si="161"/>
        <v>1</v>
      </c>
      <c r="Q231">
        <f t="shared" si="161"/>
        <v>1</v>
      </c>
      <c r="R231">
        <f t="shared" si="161"/>
        <v>1</v>
      </c>
      <c r="S231">
        <f t="shared" si="161"/>
        <v>0.75</v>
      </c>
      <c r="T231">
        <f t="shared" si="161"/>
        <v>1</v>
      </c>
      <c r="U231">
        <f t="shared" si="161"/>
        <v>1</v>
      </c>
      <c r="V231">
        <f t="shared" si="161"/>
        <v>0.5</v>
      </c>
      <c r="W231">
        <f t="shared" si="161"/>
        <v>0.75</v>
      </c>
      <c r="X231">
        <f t="shared" si="161"/>
        <v>0.75</v>
      </c>
      <c r="Y231">
        <f t="shared" si="161"/>
        <v>0.5</v>
      </c>
      <c r="Z231">
        <f t="shared" si="161"/>
        <v>0.25</v>
      </c>
      <c r="AB231">
        <f t="shared" si="157"/>
        <v>1</v>
      </c>
      <c r="AC231">
        <f t="shared" si="157"/>
        <v>1</v>
      </c>
      <c r="AD231">
        <f t="shared" si="157"/>
        <v>1</v>
      </c>
      <c r="AE231">
        <f t="shared" si="157"/>
        <v>1</v>
      </c>
      <c r="AF231">
        <f t="shared" si="157"/>
        <v>0.75</v>
      </c>
      <c r="AG231">
        <f t="shared" si="157"/>
        <v>0.75</v>
      </c>
      <c r="AH231">
        <f t="shared" si="157"/>
        <v>1</v>
      </c>
      <c r="AI231">
        <f t="shared" si="157"/>
        <v>1</v>
      </c>
      <c r="AJ231">
        <f t="shared" si="157"/>
        <v>0.1875</v>
      </c>
      <c r="AK231">
        <f t="shared" si="157"/>
        <v>0.375</v>
      </c>
      <c r="AL231">
        <f t="shared" si="157"/>
        <v>0.75</v>
      </c>
      <c r="AM231">
        <f t="shared" si="157"/>
        <v>0.75</v>
      </c>
      <c r="AO231">
        <f t="shared" si="140"/>
        <v>1</v>
      </c>
      <c r="AP231">
        <f t="shared" si="158"/>
        <v>1</v>
      </c>
      <c r="AQ231">
        <f t="shared" si="141"/>
        <v>0.75</v>
      </c>
      <c r="AR231">
        <f t="shared" si="142"/>
        <v>1</v>
      </c>
      <c r="AS231">
        <f t="shared" si="143"/>
        <v>1</v>
      </c>
      <c r="AT231">
        <f t="shared" si="144"/>
        <v>0.75</v>
      </c>
      <c r="AV231">
        <f t="shared" si="145"/>
        <v>79847424</v>
      </c>
      <c r="AX231">
        <f t="shared" si="146"/>
        <v>79847424</v>
      </c>
      <c r="AY231">
        <f t="shared" si="147"/>
        <v>79847424</v>
      </c>
      <c r="AZ231">
        <f t="shared" si="148"/>
        <v>106463232</v>
      </c>
      <c r="BA231">
        <f t="shared" si="149"/>
        <v>79847424</v>
      </c>
      <c r="BB231">
        <f t="shared" si="150"/>
        <v>79847424</v>
      </c>
      <c r="BC231">
        <f t="shared" si="151"/>
        <v>106463232</v>
      </c>
      <c r="BE231">
        <f t="shared" si="152"/>
        <v>623808</v>
      </c>
      <c r="BF231">
        <f t="shared" si="153"/>
        <v>24576</v>
      </c>
      <c r="BG231">
        <f t="shared" si="154"/>
        <v>648384</v>
      </c>
      <c r="BH231">
        <f t="shared" si="135"/>
        <v>415872</v>
      </c>
      <c r="BJ231">
        <f t="shared" si="155"/>
        <v>0.96209653538643769</v>
      </c>
      <c r="BL231">
        <f t="shared" si="156"/>
        <v>0.64139769025762516</v>
      </c>
      <c r="BM231"/>
    </row>
    <row r="232" spans="2:65" x14ac:dyDescent="0.15">
      <c r="B232" t="s">
        <v>222</v>
      </c>
      <c r="C232" t="s">
        <v>423</v>
      </c>
      <c r="D232">
        <v>57</v>
      </c>
      <c r="E232">
        <v>57</v>
      </c>
      <c r="F232">
        <v>128</v>
      </c>
      <c r="G232">
        <v>32</v>
      </c>
      <c r="H232">
        <v>1</v>
      </c>
      <c r="I232">
        <v>3</v>
      </c>
      <c r="J232">
        <v>3</v>
      </c>
      <c r="K232">
        <v>1</v>
      </c>
      <c r="L232">
        <v>57</v>
      </c>
      <c r="M232">
        <v>57</v>
      </c>
      <c r="N232" s="11">
        <v>1</v>
      </c>
      <c r="O232">
        <f t="shared" si="161"/>
        <v>1</v>
      </c>
      <c r="P232">
        <f t="shared" si="161"/>
        <v>1</v>
      </c>
      <c r="Q232">
        <f t="shared" si="161"/>
        <v>0.5</v>
      </c>
      <c r="R232">
        <f t="shared" si="161"/>
        <v>0.25</v>
      </c>
      <c r="S232">
        <f t="shared" si="161"/>
        <v>1</v>
      </c>
      <c r="T232">
        <f t="shared" si="161"/>
        <v>0.5</v>
      </c>
      <c r="U232">
        <f t="shared" si="161"/>
        <v>0.25</v>
      </c>
      <c r="V232">
        <f t="shared" si="161"/>
        <v>0.125</v>
      </c>
      <c r="W232">
        <f t="shared" si="161"/>
        <v>0.25</v>
      </c>
      <c r="X232">
        <f t="shared" si="161"/>
        <v>0.25</v>
      </c>
      <c r="Y232">
        <f t="shared" si="161"/>
        <v>0.125</v>
      </c>
      <c r="Z232">
        <f t="shared" si="161"/>
        <v>6.25E-2</v>
      </c>
      <c r="AB232">
        <f t="shared" si="157"/>
        <v>1</v>
      </c>
      <c r="AC232">
        <f t="shared" si="157"/>
        <v>1</v>
      </c>
      <c r="AD232">
        <f t="shared" si="157"/>
        <v>0.5</v>
      </c>
      <c r="AE232">
        <f t="shared" si="157"/>
        <v>0.25</v>
      </c>
      <c r="AF232">
        <f t="shared" si="157"/>
        <v>0.5</v>
      </c>
      <c r="AG232">
        <f t="shared" si="157"/>
        <v>1</v>
      </c>
      <c r="AH232">
        <f t="shared" si="157"/>
        <v>0.5</v>
      </c>
      <c r="AI232">
        <f t="shared" si="157"/>
        <v>0.25</v>
      </c>
      <c r="AJ232">
        <f t="shared" si="157"/>
        <v>0.125</v>
      </c>
      <c r="AK232">
        <f t="shared" si="157"/>
        <v>0.25</v>
      </c>
      <c r="AL232">
        <f t="shared" si="157"/>
        <v>0.25</v>
      </c>
      <c r="AM232">
        <f t="shared" si="157"/>
        <v>0.25</v>
      </c>
      <c r="AO232">
        <f t="shared" si="140"/>
        <v>1</v>
      </c>
      <c r="AP232">
        <f t="shared" si="158"/>
        <v>1</v>
      </c>
      <c r="AQ232">
        <f t="shared" si="141"/>
        <v>0.25</v>
      </c>
      <c r="AR232">
        <f t="shared" si="142"/>
        <v>1</v>
      </c>
      <c r="AS232">
        <f t="shared" si="143"/>
        <v>1</v>
      </c>
      <c r="AT232">
        <f t="shared" si="144"/>
        <v>0.25</v>
      </c>
      <c r="AV232">
        <f t="shared" si="145"/>
        <v>119771136</v>
      </c>
      <c r="AX232">
        <f t="shared" si="146"/>
        <v>119771136</v>
      </c>
      <c r="AY232">
        <f t="shared" si="147"/>
        <v>119771136</v>
      </c>
      <c r="AZ232">
        <f t="shared" si="148"/>
        <v>479084544</v>
      </c>
      <c r="BA232">
        <f t="shared" si="149"/>
        <v>119771136</v>
      </c>
      <c r="BB232">
        <f t="shared" si="150"/>
        <v>119771136</v>
      </c>
      <c r="BC232">
        <f t="shared" si="151"/>
        <v>479084544</v>
      </c>
      <c r="BE232">
        <f t="shared" si="152"/>
        <v>415872</v>
      </c>
      <c r="BF232">
        <f t="shared" si="153"/>
        <v>36864</v>
      </c>
      <c r="BG232">
        <f t="shared" si="154"/>
        <v>452736</v>
      </c>
      <c r="BH232">
        <f t="shared" si="135"/>
        <v>103968</v>
      </c>
      <c r="BJ232">
        <f t="shared" si="155"/>
        <v>0.9185750636132316</v>
      </c>
      <c r="BL232">
        <f t="shared" si="156"/>
        <v>0.2296437659033079</v>
      </c>
      <c r="BM232"/>
    </row>
    <row r="233" spans="2:65" x14ac:dyDescent="0.15">
      <c r="B233" t="s">
        <v>223</v>
      </c>
      <c r="C233" t="s">
        <v>423</v>
      </c>
      <c r="D233">
        <v>57</v>
      </c>
      <c r="E233">
        <v>57</v>
      </c>
      <c r="F233">
        <v>224</v>
      </c>
      <c r="G233">
        <v>128</v>
      </c>
      <c r="H233">
        <v>1</v>
      </c>
      <c r="I233">
        <v>1</v>
      </c>
      <c r="J233">
        <v>1</v>
      </c>
      <c r="K233">
        <v>1</v>
      </c>
      <c r="L233">
        <v>57</v>
      </c>
      <c r="M233">
        <v>57</v>
      </c>
      <c r="N233" s="11">
        <v>1</v>
      </c>
      <c r="O233">
        <f t="shared" si="161"/>
        <v>0.875</v>
      </c>
      <c r="P233">
        <f t="shared" si="161"/>
        <v>1</v>
      </c>
      <c r="Q233">
        <f t="shared" si="161"/>
        <v>1</v>
      </c>
      <c r="R233">
        <f t="shared" si="161"/>
        <v>1</v>
      </c>
      <c r="S233">
        <f t="shared" si="161"/>
        <v>0.875</v>
      </c>
      <c r="T233">
        <f t="shared" si="161"/>
        <v>0.875</v>
      </c>
      <c r="U233">
        <f t="shared" si="161"/>
        <v>1</v>
      </c>
      <c r="V233">
        <f t="shared" si="161"/>
        <v>0.5</v>
      </c>
      <c r="W233">
        <f t="shared" si="161"/>
        <v>0.875</v>
      </c>
      <c r="X233">
        <f t="shared" si="161"/>
        <v>0.875</v>
      </c>
      <c r="Y233">
        <f t="shared" si="161"/>
        <v>0.4375</v>
      </c>
      <c r="Z233">
        <f t="shared" si="161"/>
        <v>0.25</v>
      </c>
      <c r="AB233">
        <f t="shared" si="157"/>
        <v>0.875</v>
      </c>
      <c r="AC233">
        <f t="shared" si="157"/>
        <v>1</v>
      </c>
      <c r="AD233">
        <f t="shared" si="157"/>
        <v>1</v>
      </c>
      <c r="AE233">
        <f t="shared" si="157"/>
        <v>1</v>
      </c>
      <c r="AF233">
        <f t="shared" si="157"/>
        <v>0.875</v>
      </c>
      <c r="AG233">
        <f t="shared" si="157"/>
        <v>0.875</v>
      </c>
      <c r="AH233">
        <f t="shared" si="157"/>
        <v>0.875</v>
      </c>
      <c r="AI233">
        <f t="shared" ref="AB233:AM254" si="162">IF( AND($D233*$E233&lt;AI$5, $G233&lt;AI$5),$F233*$G233/(CEILING($F233/AI$4,1)*AI$4*AI$5),$D233*$E233*$F233*$G233/(CEILING($F233/AI$4,1)*AI$4*CEILING($G233/AI$5,1)*AI$5*IF($D233*$E233&lt;AI$5,AI$5,$D233*$E233)) )</f>
        <v>1</v>
      </c>
      <c r="AJ233">
        <f t="shared" si="162"/>
        <v>0.21875</v>
      </c>
      <c r="AK233">
        <f t="shared" si="162"/>
        <v>0.4375</v>
      </c>
      <c r="AL233">
        <f t="shared" si="162"/>
        <v>0.875</v>
      </c>
      <c r="AM233">
        <f t="shared" si="162"/>
        <v>0.875</v>
      </c>
      <c r="AO233">
        <f t="shared" si="140"/>
        <v>1</v>
      </c>
      <c r="AP233">
        <f t="shared" si="158"/>
        <v>1</v>
      </c>
      <c r="AQ233">
        <f t="shared" si="141"/>
        <v>0.875</v>
      </c>
      <c r="AR233">
        <f t="shared" si="142"/>
        <v>1</v>
      </c>
      <c r="AS233">
        <f t="shared" si="143"/>
        <v>1</v>
      </c>
      <c r="AT233">
        <f t="shared" si="144"/>
        <v>0.875</v>
      </c>
      <c r="AV233">
        <f t="shared" si="145"/>
        <v>93155328</v>
      </c>
      <c r="AX233">
        <f t="shared" si="146"/>
        <v>93155328</v>
      </c>
      <c r="AY233">
        <f t="shared" si="147"/>
        <v>93155328</v>
      </c>
      <c r="AZ233">
        <f t="shared" si="148"/>
        <v>106463232</v>
      </c>
      <c r="BA233">
        <f t="shared" si="149"/>
        <v>93155328</v>
      </c>
      <c r="BB233">
        <f t="shared" si="150"/>
        <v>93155328</v>
      </c>
      <c r="BC233">
        <f t="shared" si="151"/>
        <v>106463232</v>
      </c>
      <c r="BE233">
        <f t="shared" si="152"/>
        <v>727776</v>
      </c>
      <c r="BF233">
        <f t="shared" si="153"/>
        <v>28672</v>
      </c>
      <c r="BG233">
        <f t="shared" si="154"/>
        <v>756448</v>
      </c>
      <c r="BH233">
        <f t="shared" si="135"/>
        <v>415872</v>
      </c>
      <c r="BJ233">
        <f t="shared" si="155"/>
        <v>0.96209653538643769</v>
      </c>
      <c r="BL233">
        <f t="shared" si="156"/>
        <v>0.54976944879225009</v>
      </c>
      <c r="BM233"/>
    </row>
    <row r="234" spans="2:65" x14ac:dyDescent="0.15">
      <c r="B234" t="s">
        <v>224</v>
      </c>
      <c r="C234" t="s">
        <v>423</v>
      </c>
      <c r="D234">
        <v>57</v>
      </c>
      <c r="E234">
        <v>57</v>
      </c>
      <c r="F234">
        <v>128</v>
      </c>
      <c r="G234">
        <v>32</v>
      </c>
      <c r="H234">
        <v>1</v>
      </c>
      <c r="I234">
        <v>3</v>
      </c>
      <c r="J234">
        <v>3</v>
      </c>
      <c r="K234">
        <v>1</v>
      </c>
      <c r="L234">
        <v>57</v>
      </c>
      <c r="M234">
        <v>57</v>
      </c>
      <c r="N234" s="11">
        <v>1</v>
      </c>
      <c r="O234">
        <f t="shared" si="161"/>
        <v>1</v>
      </c>
      <c r="P234">
        <f t="shared" si="161"/>
        <v>1</v>
      </c>
      <c r="Q234">
        <f t="shared" si="161"/>
        <v>0.5</v>
      </c>
      <c r="R234">
        <f t="shared" si="161"/>
        <v>0.25</v>
      </c>
      <c r="S234">
        <f t="shared" si="161"/>
        <v>1</v>
      </c>
      <c r="T234">
        <f t="shared" si="161"/>
        <v>0.5</v>
      </c>
      <c r="U234">
        <f t="shared" si="161"/>
        <v>0.25</v>
      </c>
      <c r="V234">
        <f t="shared" si="161"/>
        <v>0.125</v>
      </c>
      <c r="W234">
        <f t="shared" si="161"/>
        <v>0.25</v>
      </c>
      <c r="X234">
        <f t="shared" si="161"/>
        <v>0.25</v>
      </c>
      <c r="Y234">
        <f t="shared" si="161"/>
        <v>0.125</v>
      </c>
      <c r="Z234">
        <f t="shared" si="161"/>
        <v>6.25E-2</v>
      </c>
      <c r="AB234">
        <f t="shared" si="162"/>
        <v>1</v>
      </c>
      <c r="AC234">
        <f t="shared" si="162"/>
        <v>1</v>
      </c>
      <c r="AD234">
        <f t="shared" si="162"/>
        <v>0.5</v>
      </c>
      <c r="AE234">
        <f t="shared" si="162"/>
        <v>0.25</v>
      </c>
      <c r="AF234">
        <f t="shared" si="162"/>
        <v>0.5</v>
      </c>
      <c r="AG234">
        <f t="shared" si="162"/>
        <v>1</v>
      </c>
      <c r="AH234">
        <f t="shared" si="162"/>
        <v>0.5</v>
      </c>
      <c r="AI234">
        <f t="shared" si="162"/>
        <v>0.25</v>
      </c>
      <c r="AJ234">
        <f t="shared" si="162"/>
        <v>0.125</v>
      </c>
      <c r="AK234">
        <f t="shared" si="162"/>
        <v>0.25</v>
      </c>
      <c r="AL234">
        <f t="shared" si="162"/>
        <v>0.25</v>
      </c>
      <c r="AM234">
        <f t="shared" si="162"/>
        <v>0.25</v>
      </c>
      <c r="AO234">
        <f t="shared" si="140"/>
        <v>1</v>
      </c>
      <c r="AP234">
        <f t="shared" si="158"/>
        <v>1</v>
      </c>
      <c r="AQ234">
        <f t="shared" si="141"/>
        <v>0.25</v>
      </c>
      <c r="AR234">
        <f t="shared" si="142"/>
        <v>1</v>
      </c>
      <c r="AS234">
        <f t="shared" si="143"/>
        <v>1</v>
      </c>
      <c r="AT234">
        <f t="shared" si="144"/>
        <v>0.25</v>
      </c>
      <c r="AV234">
        <f t="shared" si="145"/>
        <v>119771136</v>
      </c>
      <c r="AX234">
        <f t="shared" si="146"/>
        <v>119771136</v>
      </c>
      <c r="AY234">
        <f t="shared" si="147"/>
        <v>119771136</v>
      </c>
      <c r="AZ234">
        <f t="shared" si="148"/>
        <v>479084544</v>
      </c>
      <c r="BA234">
        <f t="shared" si="149"/>
        <v>119771136</v>
      </c>
      <c r="BB234">
        <f t="shared" si="150"/>
        <v>119771136</v>
      </c>
      <c r="BC234">
        <f t="shared" si="151"/>
        <v>479084544</v>
      </c>
      <c r="BE234">
        <f t="shared" si="152"/>
        <v>415872</v>
      </c>
      <c r="BF234">
        <f t="shared" si="153"/>
        <v>36864</v>
      </c>
      <c r="BG234">
        <f t="shared" si="154"/>
        <v>452736</v>
      </c>
      <c r="BH234">
        <f t="shared" si="135"/>
        <v>103968</v>
      </c>
      <c r="BJ234">
        <f t="shared" si="155"/>
        <v>0.9185750636132316</v>
      </c>
      <c r="BL234">
        <f t="shared" si="156"/>
        <v>0.2296437659033079</v>
      </c>
      <c r="BM234"/>
    </row>
    <row r="235" spans="2:65" x14ac:dyDescent="0.15">
      <c r="B235" t="s">
        <v>226</v>
      </c>
      <c r="C235" t="s">
        <v>423</v>
      </c>
      <c r="D235">
        <v>57</v>
      </c>
      <c r="E235">
        <v>57</v>
      </c>
      <c r="F235">
        <v>256</v>
      </c>
      <c r="G235">
        <v>128</v>
      </c>
      <c r="H235">
        <v>1</v>
      </c>
      <c r="I235">
        <v>1</v>
      </c>
      <c r="J235">
        <v>1</v>
      </c>
      <c r="K235">
        <v>1</v>
      </c>
      <c r="L235">
        <v>57</v>
      </c>
      <c r="M235">
        <v>57</v>
      </c>
      <c r="N235" s="11">
        <v>2</v>
      </c>
      <c r="O235">
        <f t="shared" si="161"/>
        <v>1</v>
      </c>
      <c r="P235">
        <f t="shared" si="161"/>
        <v>1</v>
      </c>
      <c r="Q235">
        <f t="shared" si="161"/>
        <v>1</v>
      </c>
      <c r="R235">
        <f t="shared" si="161"/>
        <v>1</v>
      </c>
      <c r="S235">
        <f t="shared" si="161"/>
        <v>1</v>
      </c>
      <c r="T235">
        <f t="shared" si="161"/>
        <v>1</v>
      </c>
      <c r="U235">
        <f t="shared" si="161"/>
        <v>1</v>
      </c>
      <c r="V235">
        <f t="shared" si="161"/>
        <v>0.5</v>
      </c>
      <c r="W235">
        <f t="shared" si="161"/>
        <v>1</v>
      </c>
      <c r="X235">
        <f t="shared" si="161"/>
        <v>1</v>
      </c>
      <c r="Y235">
        <f t="shared" si="161"/>
        <v>0.5</v>
      </c>
      <c r="Z235">
        <f t="shared" si="161"/>
        <v>0.25</v>
      </c>
      <c r="AB235">
        <f t="shared" si="162"/>
        <v>1</v>
      </c>
      <c r="AC235">
        <f t="shared" si="162"/>
        <v>1</v>
      </c>
      <c r="AD235">
        <f t="shared" si="162"/>
        <v>1</v>
      </c>
      <c r="AE235">
        <f t="shared" si="162"/>
        <v>1</v>
      </c>
      <c r="AF235">
        <f t="shared" si="162"/>
        <v>1</v>
      </c>
      <c r="AG235">
        <f t="shared" si="162"/>
        <v>1</v>
      </c>
      <c r="AH235">
        <f t="shared" si="162"/>
        <v>1</v>
      </c>
      <c r="AI235">
        <f t="shared" si="162"/>
        <v>1</v>
      </c>
      <c r="AJ235">
        <f t="shared" si="162"/>
        <v>0.25</v>
      </c>
      <c r="AK235">
        <f t="shared" si="162"/>
        <v>0.5</v>
      </c>
      <c r="AL235">
        <f t="shared" si="162"/>
        <v>1</v>
      </c>
      <c r="AM235">
        <f t="shared" si="162"/>
        <v>1</v>
      </c>
      <c r="AO235">
        <f t="shared" si="140"/>
        <v>1</v>
      </c>
      <c r="AP235">
        <f t="shared" si="158"/>
        <v>1</v>
      </c>
      <c r="AQ235">
        <f t="shared" si="141"/>
        <v>1</v>
      </c>
      <c r="AR235">
        <f t="shared" si="142"/>
        <v>1</v>
      </c>
      <c r="AS235">
        <f t="shared" si="143"/>
        <v>1</v>
      </c>
      <c r="AT235">
        <f t="shared" si="144"/>
        <v>1</v>
      </c>
      <c r="AV235">
        <f t="shared" si="145"/>
        <v>106463232</v>
      </c>
      <c r="AX235">
        <f t="shared" si="146"/>
        <v>106463232</v>
      </c>
      <c r="AY235">
        <f t="shared" si="147"/>
        <v>106463232</v>
      </c>
      <c r="AZ235">
        <f t="shared" si="148"/>
        <v>106463232</v>
      </c>
      <c r="BA235">
        <f t="shared" si="149"/>
        <v>106463232</v>
      </c>
      <c r="BB235">
        <f t="shared" si="150"/>
        <v>106463232</v>
      </c>
      <c r="BC235">
        <f t="shared" si="151"/>
        <v>106463232</v>
      </c>
      <c r="BE235">
        <f t="shared" si="152"/>
        <v>831744</v>
      </c>
      <c r="BF235">
        <f t="shared" si="153"/>
        <v>32768</v>
      </c>
      <c r="BG235">
        <f t="shared" si="154"/>
        <v>864512</v>
      </c>
      <c r="BH235">
        <f t="shared" si="135"/>
        <v>207936</v>
      </c>
      <c r="BJ235">
        <f t="shared" si="155"/>
        <v>0.96209653538643769</v>
      </c>
      <c r="BL235">
        <f t="shared" si="156"/>
        <v>0.24052413384660942</v>
      </c>
      <c r="BM235"/>
    </row>
    <row r="236" spans="2:65" x14ac:dyDescent="0.15">
      <c r="B236" t="s">
        <v>227</v>
      </c>
      <c r="C236" t="s">
        <v>423</v>
      </c>
      <c r="D236">
        <v>29</v>
      </c>
      <c r="E236">
        <v>29</v>
      </c>
      <c r="F236">
        <v>128</v>
      </c>
      <c r="G236">
        <v>128</v>
      </c>
      <c r="H236">
        <v>1</v>
      </c>
      <c r="I236">
        <v>1</v>
      </c>
      <c r="J236">
        <v>1</v>
      </c>
      <c r="K236">
        <v>1</v>
      </c>
      <c r="L236">
        <v>29</v>
      </c>
      <c r="M236">
        <v>29</v>
      </c>
      <c r="N236" s="11">
        <v>1</v>
      </c>
      <c r="O236">
        <f t="shared" si="161"/>
        <v>1</v>
      </c>
      <c r="P236">
        <f t="shared" si="161"/>
        <v>1</v>
      </c>
      <c r="Q236">
        <f t="shared" si="161"/>
        <v>1</v>
      </c>
      <c r="R236">
        <f t="shared" si="161"/>
        <v>1</v>
      </c>
      <c r="S236">
        <f t="shared" si="161"/>
        <v>1</v>
      </c>
      <c r="T236">
        <f t="shared" si="161"/>
        <v>1</v>
      </c>
      <c r="U236">
        <f t="shared" si="161"/>
        <v>1</v>
      </c>
      <c r="V236">
        <f t="shared" si="161"/>
        <v>0.5</v>
      </c>
      <c r="W236">
        <f t="shared" si="161"/>
        <v>0.5</v>
      </c>
      <c r="X236">
        <f t="shared" si="161"/>
        <v>1</v>
      </c>
      <c r="Y236">
        <f t="shared" si="161"/>
        <v>0.5</v>
      </c>
      <c r="Z236">
        <f t="shared" si="161"/>
        <v>0.25</v>
      </c>
      <c r="AB236">
        <f t="shared" si="162"/>
        <v>1</v>
      </c>
      <c r="AC236">
        <f t="shared" si="162"/>
        <v>1</v>
      </c>
      <c r="AD236">
        <f t="shared" si="162"/>
        <v>1</v>
      </c>
      <c r="AE236">
        <f t="shared" si="162"/>
        <v>1</v>
      </c>
      <c r="AF236">
        <f t="shared" si="162"/>
        <v>0.5</v>
      </c>
      <c r="AG236">
        <f t="shared" si="162"/>
        <v>1</v>
      </c>
      <c r="AH236">
        <f t="shared" si="162"/>
        <v>1</v>
      </c>
      <c r="AI236">
        <f t="shared" si="162"/>
        <v>1</v>
      </c>
      <c r="AJ236">
        <f t="shared" si="162"/>
        <v>0.125</v>
      </c>
      <c r="AK236">
        <f t="shared" si="162"/>
        <v>0.25</v>
      </c>
      <c r="AL236">
        <f t="shared" si="162"/>
        <v>0.5</v>
      </c>
      <c r="AM236">
        <f t="shared" si="162"/>
        <v>1</v>
      </c>
      <c r="AO236">
        <f t="shared" si="140"/>
        <v>1</v>
      </c>
      <c r="AP236">
        <f t="shared" si="158"/>
        <v>1</v>
      </c>
      <c r="AQ236">
        <f t="shared" si="141"/>
        <v>1</v>
      </c>
      <c r="AR236">
        <f t="shared" si="142"/>
        <v>1</v>
      </c>
      <c r="AS236">
        <f t="shared" si="143"/>
        <v>1</v>
      </c>
      <c r="AT236">
        <f t="shared" si="144"/>
        <v>1</v>
      </c>
      <c r="AV236">
        <f t="shared" si="145"/>
        <v>13778944</v>
      </c>
      <c r="AX236">
        <f t="shared" si="146"/>
        <v>13778944</v>
      </c>
      <c r="AY236">
        <f t="shared" si="147"/>
        <v>13778944</v>
      </c>
      <c r="AZ236">
        <f t="shared" si="148"/>
        <v>13778944</v>
      </c>
      <c r="BA236">
        <f t="shared" si="149"/>
        <v>13778944</v>
      </c>
      <c r="BB236">
        <f t="shared" si="150"/>
        <v>13778944</v>
      </c>
      <c r="BC236">
        <f t="shared" si="151"/>
        <v>13778944</v>
      </c>
      <c r="BE236">
        <f t="shared" si="152"/>
        <v>107648</v>
      </c>
      <c r="BF236">
        <f t="shared" si="153"/>
        <v>16384</v>
      </c>
      <c r="BG236">
        <f t="shared" si="154"/>
        <v>124032</v>
      </c>
      <c r="BH236">
        <f t="shared" si="135"/>
        <v>107648</v>
      </c>
      <c r="BJ236">
        <f t="shared" si="155"/>
        <v>0.86790505675954588</v>
      </c>
      <c r="BL236">
        <f t="shared" si="156"/>
        <v>0.86790505675954588</v>
      </c>
      <c r="BM236"/>
    </row>
    <row r="237" spans="2:65" x14ac:dyDescent="0.15">
      <c r="B237" t="s">
        <v>228</v>
      </c>
      <c r="C237" t="s">
        <v>423</v>
      </c>
      <c r="D237">
        <v>29</v>
      </c>
      <c r="E237">
        <v>29</v>
      </c>
      <c r="F237">
        <v>128</v>
      </c>
      <c r="G237">
        <v>32</v>
      </c>
      <c r="H237">
        <v>1</v>
      </c>
      <c r="I237">
        <v>3</v>
      </c>
      <c r="J237">
        <v>3</v>
      </c>
      <c r="K237">
        <v>1</v>
      </c>
      <c r="L237">
        <v>29</v>
      </c>
      <c r="M237">
        <v>29</v>
      </c>
      <c r="N237" s="11">
        <v>1</v>
      </c>
      <c r="O237">
        <f t="shared" si="161"/>
        <v>1</v>
      </c>
      <c r="P237">
        <f t="shared" si="161"/>
        <v>1</v>
      </c>
      <c r="Q237">
        <f t="shared" si="161"/>
        <v>0.5</v>
      </c>
      <c r="R237">
        <f t="shared" si="161"/>
        <v>0.25</v>
      </c>
      <c r="S237">
        <f t="shared" si="161"/>
        <v>1</v>
      </c>
      <c r="T237">
        <f t="shared" si="161"/>
        <v>0.5</v>
      </c>
      <c r="U237">
        <f t="shared" si="161"/>
        <v>0.25</v>
      </c>
      <c r="V237">
        <f t="shared" si="161"/>
        <v>0.125</v>
      </c>
      <c r="W237">
        <f t="shared" si="161"/>
        <v>0.25</v>
      </c>
      <c r="X237">
        <f t="shared" si="161"/>
        <v>0.25</v>
      </c>
      <c r="Y237">
        <f t="shared" si="161"/>
        <v>0.125</v>
      </c>
      <c r="Z237">
        <f t="shared" si="161"/>
        <v>6.25E-2</v>
      </c>
      <c r="AB237">
        <f t="shared" si="162"/>
        <v>1</v>
      </c>
      <c r="AC237">
        <f t="shared" si="162"/>
        <v>1</v>
      </c>
      <c r="AD237">
        <f t="shared" si="162"/>
        <v>0.5</v>
      </c>
      <c r="AE237">
        <f t="shared" si="162"/>
        <v>0.25</v>
      </c>
      <c r="AF237">
        <f t="shared" si="162"/>
        <v>0.5</v>
      </c>
      <c r="AG237">
        <f t="shared" si="162"/>
        <v>1</v>
      </c>
      <c r="AH237">
        <f t="shared" si="162"/>
        <v>0.5</v>
      </c>
      <c r="AI237">
        <f t="shared" si="162"/>
        <v>0.25</v>
      </c>
      <c r="AJ237">
        <f t="shared" si="162"/>
        <v>0.125</v>
      </c>
      <c r="AK237">
        <f t="shared" si="162"/>
        <v>0.25</v>
      </c>
      <c r="AL237">
        <f t="shared" si="162"/>
        <v>0.25</v>
      </c>
      <c r="AM237">
        <f t="shared" si="162"/>
        <v>0.25</v>
      </c>
      <c r="AO237">
        <f t="shared" si="140"/>
        <v>1</v>
      </c>
      <c r="AP237">
        <f t="shared" si="158"/>
        <v>1</v>
      </c>
      <c r="AQ237">
        <f t="shared" si="141"/>
        <v>0.25</v>
      </c>
      <c r="AR237">
        <f t="shared" si="142"/>
        <v>1</v>
      </c>
      <c r="AS237">
        <f t="shared" si="143"/>
        <v>1</v>
      </c>
      <c r="AT237">
        <f t="shared" si="144"/>
        <v>0.25</v>
      </c>
      <c r="AV237">
        <f t="shared" si="145"/>
        <v>31002624</v>
      </c>
      <c r="AX237">
        <f t="shared" si="146"/>
        <v>31002624</v>
      </c>
      <c r="AY237">
        <f t="shared" si="147"/>
        <v>31002624</v>
      </c>
      <c r="AZ237">
        <f t="shared" si="148"/>
        <v>124010496</v>
      </c>
      <c r="BA237">
        <f t="shared" si="149"/>
        <v>31002624</v>
      </c>
      <c r="BB237">
        <f t="shared" si="150"/>
        <v>31002624</v>
      </c>
      <c r="BC237">
        <f t="shared" si="151"/>
        <v>124010496</v>
      </c>
      <c r="BE237">
        <f t="shared" si="152"/>
        <v>107648</v>
      </c>
      <c r="BF237">
        <f t="shared" si="153"/>
        <v>36864</v>
      </c>
      <c r="BG237">
        <f t="shared" si="154"/>
        <v>144512</v>
      </c>
      <c r="BH237">
        <f t="shared" si="135"/>
        <v>26912</v>
      </c>
      <c r="BJ237">
        <f t="shared" si="155"/>
        <v>0.74490699734278121</v>
      </c>
      <c r="BL237">
        <f t="shared" si="156"/>
        <v>0.1862267493356953</v>
      </c>
      <c r="BM237"/>
    </row>
    <row r="238" spans="2:65" x14ac:dyDescent="0.15">
      <c r="B238" t="s">
        <v>229</v>
      </c>
      <c r="C238" t="s">
        <v>423</v>
      </c>
      <c r="D238">
        <v>29</v>
      </c>
      <c r="E238">
        <v>29</v>
      </c>
      <c r="F238">
        <v>160</v>
      </c>
      <c r="G238">
        <v>128</v>
      </c>
      <c r="H238">
        <v>1</v>
      </c>
      <c r="I238">
        <v>1</v>
      </c>
      <c r="J238">
        <v>1</v>
      </c>
      <c r="K238">
        <v>1</v>
      </c>
      <c r="L238">
        <v>29</v>
      </c>
      <c r="M238">
        <v>29</v>
      </c>
      <c r="N238" s="11">
        <v>1</v>
      </c>
      <c r="O238">
        <f t="shared" si="161"/>
        <v>0.83333333333333337</v>
      </c>
      <c r="P238">
        <f t="shared" si="161"/>
        <v>1</v>
      </c>
      <c r="Q238">
        <f t="shared" si="161"/>
        <v>1</v>
      </c>
      <c r="R238">
        <f t="shared" si="161"/>
        <v>1</v>
      </c>
      <c r="S238">
        <f t="shared" si="161"/>
        <v>0.625</v>
      </c>
      <c r="T238">
        <f t="shared" si="161"/>
        <v>0.83333333333333337</v>
      </c>
      <c r="U238">
        <f t="shared" si="161"/>
        <v>1</v>
      </c>
      <c r="V238">
        <f t="shared" si="161"/>
        <v>0.5</v>
      </c>
      <c r="W238">
        <f t="shared" si="161"/>
        <v>0.625</v>
      </c>
      <c r="X238">
        <f t="shared" si="161"/>
        <v>0.625</v>
      </c>
      <c r="Y238">
        <f t="shared" si="161"/>
        <v>0.41666666666666669</v>
      </c>
      <c r="Z238">
        <f t="shared" si="161"/>
        <v>0.25</v>
      </c>
      <c r="AB238">
        <f t="shared" si="162"/>
        <v>0.83333333333333337</v>
      </c>
      <c r="AC238">
        <f t="shared" si="162"/>
        <v>1</v>
      </c>
      <c r="AD238">
        <f t="shared" si="162"/>
        <v>1</v>
      </c>
      <c r="AE238">
        <f t="shared" si="162"/>
        <v>1</v>
      </c>
      <c r="AF238">
        <f t="shared" si="162"/>
        <v>0.625</v>
      </c>
      <c r="AG238">
        <f t="shared" si="162"/>
        <v>0.625</v>
      </c>
      <c r="AH238">
        <f t="shared" si="162"/>
        <v>0.83333333333333337</v>
      </c>
      <c r="AI238">
        <f t="shared" si="162"/>
        <v>1</v>
      </c>
      <c r="AJ238">
        <f t="shared" si="162"/>
        <v>0.15625</v>
      </c>
      <c r="AK238">
        <f t="shared" si="162"/>
        <v>0.3125</v>
      </c>
      <c r="AL238">
        <f t="shared" si="162"/>
        <v>0.625</v>
      </c>
      <c r="AM238">
        <f t="shared" si="162"/>
        <v>0.625</v>
      </c>
      <c r="AO238">
        <f t="shared" si="140"/>
        <v>1</v>
      </c>
      <c r="AP238">
        <f t="shared" si="158"/>
        <v>1</v>
      </c>
      <c r="AQ238">
        <f t="shared" si="141"/>
        <v>0.625</v>
      </c>
      <c r="AR238">
        <f t="shared" si="142"/>
        <v>1</v>
      </c>
      <c r="AS238">
        <f t="shared" si="143"/>
        <v>1</v>
      </c>
      <c r="AT238">
        <f t="shared" si="144"/>
        <v>0.625</v>
      </c>
      <c r="AV238">
        <f t="shared" si="145"/>
        <v>17223680</v>
      </c>
      <c r="AX238">
        <f t="shared" si="146"/>
        <v>17223680</v>
      </c>
      <c r="AY238">
        <f t="shared" si="147"/>
        <v>17223680</v>
      </c>
      <c r="AZ238">
        <f t="shared" si="148"/>
        <v>27557888</v>
      </c>
      <c r="BA238">
        <f t="shared" si="149"/>
        <v>17223680</v>
      </c>
      <c r="BB238">
        <f t="shared" si="150"/>
        <v>17223680</v>
      </c>
      <c r="BC238">
        <f t="shared" si="151"/>
        <v>27557888</v>
      </c>
      <c r="BE238">
        <f t="shared" si="152"/>
        <v>134560</v>
      </c>
      <c r="BF238">
        <f t="shared" si="153"/>
        <v>20480</v>
      </c>
      <c r="BG238">
        <f t="shared" si="154"/>
        <v>155040</v>
      </c>
      <c r="BH238">
        <f t="shared" si="135"/>
        <v>107648</v>
      </c>
      <c r="BJ238">
        <f t="shared" si="155"/>
        <v>0.86790505675954588</v>
      </c>
      <c r="BL238">
        <f t="shared" si="156"/>
        <v>0.6943240454076367</v>
      </c>
      <c r="BM238"/>
    </row>
    <row r="239" spans="2:65" x14ac:dyDescent="0.15">
      <c r="B239" t="s">
        <v>230</v>
      </c>
      <c r="C239" t="s">
        <v>423</v>
      </c>
      <c r="D239">
        <v>29</v>
      </c>
      <c r="E239">
        <v>29</v>
      </c>
      <c r="F239">
        <v>128</v>
      </c>
      <c r="G239">
        <v>32</v>
      </c>
      <c r="H239">
        <v>1</v>
      </c>
      <c r="I239">
        <v>3</v>
      </c>
      <c r="J239">
        <v>3</v>
      </c>
      <c r="K239">
        <v>1</v>
      </c>
      <c r="L239">
        <v>29</v>
      </c>
      <c r="M239">
        <v>29</v>
      </c>
      <c r="N239" s="11">
        <v>1</v>
      </c>
      <c r="O239">
        <f t="shared" si="161"/>
        <v>1</v>
      </c>
      <c r="P239">
        <f t="shared" si="161"/>
        <v>1</v>
      </c>
      <c r="Q239">
        <f t="shared" si="161"/>
        <v>0.5</v>
      </c>
      <c r="R239">
        <f t="shared" si="161"/>
        <v>0.25</v>
      </c>
      <c r="S239">
        <f t="shared" si="161"/>
        <v>1</v>
      </c>
      <c r="T239">
        <f t="shared" si="161"/>
        <v>0.5</v>
      </c>
      <c r="U239">
        <f t="shared" si="161"/>
        <v>0.25</v>
      </c>
      <c r="V239">
        <f t="shared" si="161"/>
        <v>0.125</v>
      </c>
      <c r="W239">
        <f t="shared" si="161"/>
        <v>0.25</v>
      </c>
      <c r="X239">
        <f t="shared" si="161"/>
        <v>0.25</v>
      </c>
      <c r="Y239">
        <f t="shared" si="161"/>
        <v>0.125</v>
      </c>
      <c r="Z239">
        <f t="shared" si="161"/>
        <v>6.25E-2</v>
      </c>
      <c r="AB239">
        <f t="shared" si="162"/>
        <v>1</v>
      </c>
      <c r="AC239">
        <f t="shared" si="162"/>
        <v>1</v>
      </c>
      <c r="AD239">
        <f t="shared" si="162"/>
        <v>0.5</v>
      </c>
      <c r="AE239">
        <f t="shared" si="162"/>
        <v>0.25</v>
      </c>
      <c r="AF239">
        <f t="shared" si="162"/>
        <v>0.5</v>
      </c>
      <c r="AG239">
        <f t="shared" si="162"/>
        <v>1</v>
      </c>
      <c r="AH239">
        <f t="shared" si="162"/>
        <v>0.5</v>
      </c>
      <c r="AI239">
        <f t="shared" si="162"/>
        <v>0.25</v>
      </c>
      <c r="AJ239">
        <f t="shared" si="162"/>
        <v>0.125</v>
      </c>
      <c r="AK239">
        <f t="shared" si="162"/>
        <v>0.25</v>
      </c>
      <c r="AL239">
        <f t="shared" si="162"/>
        <v>0.25</v>
      </c>
      <c r="AM239">
        <f t="shared" si="162"/>
        <v>0.25</v>
      </c>
      <c r="AO239">
        <f t="shared" si="140"/>
        <v>1</v>
      </c>
      <c r="AP239">
        <f t="shared" si="158"/>
        <v>1</v>
      </c>
      <c r="AQ239">
        <f t="shared" si="141"/>
        <v>0.25</v>
      </c>
      <c r="AR239">
        <f t="shared" si="142"/>
        <v>1</v>
      </c>
      <c r="AS239">
        <f t="shared" si="143"/>
        <v>1</v>
      </c>
      <c r="AT239">
        <f t="shared" si="144"/>
        <v>0.25</v>
      </c>
      <c r="AV239">
        <f t="shared" si="145"/>
        <v>31002624</v>
      </c>
      <c r="AX239">
        <f t="shared" si="146"/>
        <v>31002624</v>
      </c>
      <c r="AY239">
        <f t="shared" si="147"/>
        <v>31002624</v>
      </c>
      <c r="AZ239">
        <f t="shared" si="148"/>
        <v>124010496</v>
      </c>
      <c r="BA239">
        <f t="shared" si="149"/>
        <v>31002624</v>
      </c>
      <c r="BB239">
        <f t="shared" si="150"/>
        <v>31002624</v>
      </c>
      <c r="BC239">
        <f t="shared" si="151"/>
        <v>124010496</v>
      </c>
      <c r="BE239">
        <f t="shared" si="152"/>
        <v>107648</v>
      </c>
      <c r="BF239">
        <f t="shared" si="153"/>
        <v>36864</v>
      </c>
      <c r="BG239">
        <f t="shared" si="154"/>
        <v>144512</v>
      </c>
      <c r="BH239">
        <f t="shared" si="135"/>
        <v>26912</v>
      </c>
      <c r="BJ239">
        <f t="shared" si="155"/>
        <v>0.74490699734278121</v>
      </c>
      <c r="BL239">
        <f t="shared" si="156"/>
        <v>0.1862267493356953</v>
      </c>
      <c r="BM239"/>
    </row>
    <row r="240" spans="2:65" x14ac:dyDescent="0.15">
      <c r="B240" t="s">
        <v>231</v>
      </c>
      <c r="C240" t="s">
        <v>423</v>
      </c>
      <c r="D240">
        <v>29</v>
      </c>
      <c r="E240">
        <v>29</v>
      </c>
      <c r="F240">
        <v>192</v>
      </c>
      <c r="G240">
        <v>128</v>
      </c>
      <c r="H240">
        <v>1</v>
      </c>
      <c r="I240">
        <v>1</v>
      </c>
      <c r="J240">
        <v>1</v>
      </c>
      <c r="K240">
        <v>1</v>
      </c>
      <c r="L240">
        <v>29</v>
      </c>
      <c r="M240">
        <v>29</v>
      </c>
      <c r="N240" s="11">
        <v>1</v>
      </c>
      <c r="O240">
        <f t="shared" si="161"/>
        <v>1</v>
      </c>
      <c r="P240">
        <f t="shared" si="161"/>
        <v>1</v>
      </c>
      <c r="Q240">
        <f t="shared" si="161"/>
        <v>1</v>
      </c>
      <c r="R240">
        <f t="shared" si="161"/>
        <v>1</v>
      </c>
      <c r="S240">
        <f t="shared" si="161"/>
        <v>0.75</v>
      </c>
      <c r="T240">
        <f t="shared" si="161"/>
        <v>1</v>
      </c>
      <c r="U240">
        <f t="shared" si="161"/>
        <v>1</v>
      </c>
      <c r="V240">
        <f t="shared" si="161"/>
        <v>0.5</v>
      </c>
      <c r="W240">
        <f t="shared" si="161"/>
        <v>0.75</v>
      </c>
      <c r="X240">
        <f t="shared" si="161"/>
        <v>0.75</v>
      </c>
      <c r="Y240">
        <f t="shared" si="161"/>
        <v>0.5</v>
      </c>
      <c r="Z240">
        <f t="shared" si="161"/>
        <v>0.25</v>
      </c>
      <c r="AB240">
        <f t="shared" si="162"/>
        <v>1</v>
      </c>
      <c r="AC240">
        <f t="shared" si="162"/>
        <v>1</v>
      </c>
      <c r="AD240">
        <f t="shared" si="162"/>
        <v>1</v>
      </c>
      <c r="AE240">
        <f t="shared" si="162"/>
        <v>1</v>
      </c>
      <c r="AF240">
        <f t="shared" si="162"/>
        <v>0.75</v>
      </c>
      <c r="AG240">
        <f t="shared" si="162"/>
        <v>0.75</v>
      </c>
      <c r="AH240">
        <f t="shared" si="162"/>
        <v>1</v>
      </c>
      <c r="AI240">
        <f t="shared" si="162"/>
        <v>1</v>
      </c>
      <c r="AJ240">
        <f t="shared" si="162"/>
        <v>0.1875</v>
      </c>
      <c r="AK240">
        <f t="shared" si="162"/>
        <v>0.375</v>
      </c>
      <c r="AL240">
        <f t="shared" si="162"/>
        <v>0.75</v>
      </c>
      <c r="AM240">
        <f t="shared" si="162"/>
        <v>0.75</v>
      </c>
      <c r="AO240">
        <f t="shared" si="140"/>
        <v>1</v>
      </c>
      <c r="AP240">
        <f t="shared" si="158"/>
        <v>1</v>
      </c>
      <c r="AQ240">
        <f t="shared" si="141"/>
        <v>0.75</v>
      </c>
      <c r="AR240">
        <f t="shared" si="142"/>
        <v>1</v>
      </c>
      <c r="AS240">
        <f t="shared" si="143"/>
        <v>1</v>
      </c>
      <c r="AT240">
        <f t="shared" si="144"/>
        <v>0.75</v>
      </c>
      <c r="AV240">
        <f t="shared" si="145"/>
        <v>20668416</v>
      </c>
      <c r="AX240">
        <f t="shared" si="146"/>
        <v>20668416</v>
      </c>
      <c r="AY240">
        <f t="shared" si="147"/>
        <v>20668416</v>
      </c>
      <c r="AZ240">
        <f t="shared" si="148"/>
        <v>27557888</v>
      </c>
      <c r="BA240">
        <f t="shared" si="149"/>
        <v>20668416</v>
      </c>
      <c r="BB240">
        <f t="shared" si="150"/>
        <v>20668416</v>
      </c>
      <c r="BC240">
        <f t="shared" si="151"/>
        <v>27557888</v>
      </c>
      <c r="BE240">
        <f t="shared" si="152"/>
        <v>161472</v>
      </c>
      <c r="BF240">
        <f t="shared" si="153"/>
        <v>24576</v>
      </c>
      <c r="BG240">
        <f t="shared" si="154"/>
        <v>186048</v>
      </c>
      <c r="BH240">
        <f t="shared" si="135"/>
        <v>107648</v>
      </c>
      <c r="BJ240">
        <f t="shared" si="155"/>
        <v>0.86790505675954588</v>
      </c>
      <c r="BL240">
        <f t="shared" si="156"/>
        <v>0.57860337117303062</v>
      </c>
      <c r="BM240"/>
    </row>
    <row r="241" spans="2:65" x14ac:dyDescent="0.15">
      <c r="B241" t="s">
        <v>232</v>
      </c>
      <c r="C241" t="s">
        <v>423</v>
      </c>
      <c r="D241">
        <v>29</v>
      </c>
      <c r="E241">
        <v>29</v>
      </c>
      <c r="F241">
        <v>128</v>
      </c>
      <c r="G241">
        <v>32</v>
      </c>
      <c r="H241">
        <v>1</v>
      </c>
      <c r="I241">
        <v>3</v>
      </c>
      <c r="J241">
        <v>3</v>
      </c>
      <c r="K241">
        <v>1</v>
      </c>
      <c r="L241">
        <v>29</v>
      </c>
      <c r="M241">
        <v>29</v>
      </c>
      <c r="N241" s="11">
        <v>1</v>
      </c>
      <c r="O241">
        <f t="shared" si="161"/>
        <v>1</v>
      </c>
      <c r="P241">
        <f t="shared" si="161"/>
        <v>1</v>
      </c>
      <c r="Q241">
        <f t="shared" si="161"/>
        <v>0.5</v>
      </c>
      <c r="R241">
        <f t="shared" si="161"/>
        <v>0.25</v>
      </c>
      <c r="S241">
        <f t="shared" si="161"/>
        <v>1</v>
      </c>
      <c r="T241">
        <f t="shared" si="161"/>
        <v>0.5</v>
      </c>
      <c r="U241">
        <f t="shared" si="161"/>
        <v>0.25</v>
      </c>
      <c r="V241">
        <f t="shared" si="161"/>
        <v>0.125</v>
      </c>
      <c r="W241">
        <f t="shared" si="161"/>
        <v>0.25</v>
      </c>
      <c r="X241">
        <f t="shared" si="161"/>
        <v>0.25</v>
      </c>
      <c r="Y241">
        <f t="shared" si="161"/>
        <v>0.125</v>
      </c>
      <c r="Z241">
        <f t="shared" si="161"/>
        <v>6.25E-2</v>
      </c>
      <c r="AB241">
        <f t="shared" si="162"/>
        <v>1</v>
      </c>
      <c r="AC241">
        <f t="shared" si="162"/>
        <v>1</v>
      </c>
      <c r="AD241">
        <f t="shared" si="162"/>
        <v>0.5</v>
      </c>
      <c r="AE241">
        <f t="shared" si="162"/>
        <v>0.25</v>
      </c>
      <c r="AF241">
        <f t="shared" si="162"/>
        <v>0.5</v>
      </c>
      <c r="AG241">
        <f t="shared" si="162"/>
        <v>1</v>
      </c>
      <c r="AH241">
        <f t="shared" si="162"/>
        <v>0.5</v>
      </c>
      <c r="AI241">
        <f t="shared" si="162"/>
        <v>0.25</v>
      </c>
      <c r="AJ241">
        <f t="shared" si="162"/>
        <v>0.125</v>
      </c>
      <c r="AK241">
        <f t="shared" si="162"/>
        <v>0.25</v>
      </c>
      <c r="AL241">
        <f t="shared" si="162"/>
        <v>0.25</v>
      </c>
      <c r="AM241">
        <f t="shared" si="162"/>
        <v>0.25</v>
      </c>
      <c r="AO241">
        <f t="shared" si="140"/>
        <v>1</v>
      </c>
      <c r="AP241">
        <f t="shared" si="158"/>
        <v>1</v>
      </c>
      <c r="AQ241">
        <f t="shared" si="141"/>
        <v>0.25</v>
      </c>
      <c r="AR241">
        <f t="shared" si="142"/>
        <v>1</v>
      </c>
      <c r="AS241">
        <f t="shared" si="143"/>
        <v>1</v>
      </c>
      <c r="AT241">
        <f t="shared" si="144"/>
        <v>0.25</v>
      </c>
      <c r="AV241">
        <f t="shared" si="145"/>
        <v>31002624</v>
      </c>
      <c r="AX241">
        <f t="shared" si="146"/>
        <v>31002624</v>
      </c>
      <c r="AY241">
        <f t="shared" si="147"/>
        <v>31002624</v>
      </c>
      <c r="AZ241">
        <f t="shared" si="148"/>
        <v>124010496</v>
      </c>
      <c r="BA241">
        <f t="shared" si="149"/>
        <v>31002624</v>
      </c>
      <c r="BB241">
        <f t="shared" si="150"/>
        <v>31002624</v>
      </c>
      <c r="BC241">
        <f t="shared" si="151"/>
        <v>124010496</v>
      </c>
      <c r="BE241">
        <f t="shared" si="152"/>
        <v>107648</v>
      </c>
      <c r="BF241">
        <f t="shared" si="153"/>
        <v>36864</v>
      </c>
      <c r="BG241">
        <f t="shared" si="154"/>
        <v>144512</v>
      </c>
      <c r="BH241">
        <f t="shared" si="135"/>
        <v>26912</v>
      </c>
      <c r="BJ241">
        <f t="shared" si="155"/>
        <v>0.74490699734278121</v>
      </c>
      <c r="BL241">
        <f t="shared" si="156"/>
        <v>0.1862267493356953</v>
      </c>
      <c r="BM241"/>
    </row>
    <row r="242" spans="2:65" x14ac:dyDescent="0.15">
      <c r="B242" t="s">
        <v>233</v>
      </c>
      <c r="C242" t="s">
        <v>423</v>
      </c>
      <c r="D242">
        <v>29</v>
      </c>
      <c r="E242">
        <v>29</v>
      </c>
      <c r="F242">
        <v>224</v>
      </c>
      <c r="G242">
        <v>128</v>
      </c>
      <c r="H242">
        <v>1</v>
      </c>
      <c r="I242">
        <v>1</v>
      </c>
      <c r="J242">
        <v>1</v>
      </c>
      <c r="K242">
        <v>1</v>
      </c>
      <c r="L242">
        <v>29</v>
      </c>
      <c r="M242">
        <v>29</v>
      </c>
      <c r="N242" s="11">
        <v>1</v>
      </c>
      <c r="O242">
        <f t="shared" si="161"/>
        <v>0.875</v>
      </c>
      <c r="P242">
        <f t="shared" si="161"/>
        <v>1</v>
      </c>
      <c r="Q242">
        <f t="shared" si="161"/>
        <v>1</v>
      </c>
      <c r="R242">
        <f t="shared" si="161"/>
        <v>1</v>
      </c>
      <c r="S242">
        <f t="shared" si="161"/>
        <v>0.875</v>
      </c>
      <c r="T242">
        <f t="shared" si="161"/>
        <v>0.875</v>
      </c>
      <c r="U242">
        <f t="shared" si="161"/>
        <v>1</v>
      </c>
      <c r="V242">
        <f t="shared" si="161"/>
        <v>0.5</v>
      </c>
      <c r="W242">
        <f t="shared" si="161"/>
        <v>0.875</v>
      </c>
      <c r="X242">
        <f t="shared" si="161"/>
        <v>0.875</v>
      </c>
      <c r="Y242">
        <f t="shared" si="161"/>
        <v>0.4375</v>
      </c>
      <c r="Z242">
        <f t="shared" si="161"/>
        <v>0.25</v>
      </c>
      <c r="AB242">
        <f t="shared" si="162"/>
        <v>0.875</v>
      </c>
      <c r="AC242">
        <f t="shared" si="162"/>
        <v>1</v>
      </c>
      <c r="AD242">
        <f t="shared" si="162"/>
        <v>1</v>
      </c>
      <c r="AE242">
        <f t="shared" si="162"/>
        <v>1</v>
      </c>
      <c r="AF242">
        <f t="shared" si="162"/>
        <v>0.875</v>
      </c>
      <c r="AG242">
        <f t="shared" si="162"/>
        <v>0.875</v>
      </c>
      <c r="AH242">
        <f t="shared" si="162"/>
        <v>0.875</v>
      </c>
      <c r="AI242">
        <f t="shared" si="162"/>
        <v>1</v>
      </c>
      <c r="AJ242">
        <f t="shared" si="162"/>
        <v>0.21875</v>
      </c>
      <c r="AK242">
        <f t="shared" si="162"/>
        <v>0.4375</v>
      </c>
      <c r="AL242">
        <f t="shared" si="162"/>
        <v>0.875</v>
      </c>
      <c r="AM242">
        <f t="shared" si="162"/>
        <v>0.875</v>
      </c>
      <c r="AO242">
        <f t="shared" si="140"/>
        <v>1</v>
      </c>
      <c r="AP242">
        <f t="shared" si="158"/>
        <v>1</v>
      </c>
      <c r="AQ242">
        <f t="shared" si="141"/>
        <v>0.875</v>
      </c>
      <c r="AR242">
        <f t="shared" si="142"/>
        <v>1</v>
      </c>
      <c r="AS242">
        <f t="shared" si="143"/>
        <v>1</v>
      </c>
      <c r="AT242">
        <f t="shared" si="144"/>
        <v>0.875</v>
      </c>
      <c r="AV242">
        <f t="shared" si="145"/>
        <v>24113152</v>
      </c>
      <c r="AX242">
        <f t="shared" si="146"/>
        <v>24113152</v>
      </c>
      <c r="AY242">
        <f t="shared" si="147"/>
        <v>24113152</v>
      </c>
      <c r="AZ242">
        <f t="shared" si="148"/>
        <v>27557888</v>
      </c>
      <c r="BA242">
        <f t="shared" si="149"/>
        <v>24113152</v>
      </c>
      <c r="BB242">
        <f t="shared" si="150"/>
        <v>24113152</v>
      </c>
      <c r="BC242">
        <f t="shared" si="151"/>
        <v>27557888</v>
      </c>
      <c r="BE242">
        <f t="shared" si="152"/>
        <v>188384</v>
      </c>
      <c r="BF242">
        <f t="shared" si="153"/>
        <v>28672</v>
      </c>
      <c r="BG242">
        <f t="shared" si="154"/>
        <v>217056</v>
      </c>
      <c r="BH242">
        <f t="shared" si="135"/>
        <v>107648</v>
      </c>
      <c r="BJ242">
        <f t="shared" si="155"/>
        <v>0.86790505675954588</v>
      </c>
      <c r="BL242">
        <f t="shared" si="156"/>
        <v>0.49594574671974051</v>
      </c>
      <c r="BM242"/>
    </row>
    <row r="243" spans="2:65" x14ac:dyDescent="0.15">
      <c r="B243" t="s">
        <v>234</v>
      </c>
      <c r="C243" t="s">
        <v>423</v>
      </c>
      <c r="D243">
        <v>29</v>
      </c>
      <c r="E243">
        <v>29</v>
      </c>
      <c r="F243">
        <v>128</v>
      </c>
      <c r="G243">
        <v>32</v>
      </c>
      <c r="H243">
        <v>1</v>
      </c>
      <c r="I243">
        <v>3</v>
      </c>
      <c r="J243">
        <v>3</v>
      </c>
      <c r="K243">
        <v>1</v>
      </c>
      <c r="L243">
        <v>29</v>
      </c>
      <c r="M243">
        <v>29</v>
      </c>
      <c r="N243" s="11">
        <v>1</v>
      </c>
      <c r="O243">
        <f t="shared" si="161"/>
        <v>1</v>
      </c>
      <c r="P243">
        <f t="shared" si="161"/>
        <v>1</v>
      </c>
      <c r="Q243">
        <f t="shared" si="161"/>
        <v>0.5</v>
      </c>
      <c r="R243">
        <f t="shared" si="161"/>
        <v>0.25</v>
      </c>
      <c r="S243">
        <f t="shared" si="161"/>
        <v>1</v>
      </c>
      <c r="T243">
        <f t="shared" si="161"/>
        <v>0.5</v>
      </c>
      <c r="U243">
        <f t="shared" si="161"/>
        <v>0.25</v>
      </c>
      <c r="V243">
        <f t="shared" si="161"/>
        <v>0.125</v>
      </c>
      <c r="W243">
        <f t="shared" si="161"/>
        <v>0.25</v>
      </c>
      <c r="X243">
        <f t="shared" si="161"/>
        <v>0.25</v>
      </c>
      <c r="Y243">
        <f t="shared" si="161"/>
        <v>0.125</v>
      </c>
      <c r="Z243">
        <f t="shared" si="161"/>
        <v>6.25E-2</v>
      </c>
      <c r="AB243">
        <f t="shared" si="162"/>
        <v>1</v>
      </c>
      <c r="AC243">
        <f t="shared" si="162"/>
        <v>1</v>
      </c>
      <c r="AD243">
        <f t="shared" si="162"/>
        <v>0.5</v>
      </c>
      <c r="AE243">
        <f t="shared" si="162"/>
        <v>0.25</v>
      </c>
      <c r="AF243">
        <f t="shared" si="162"/>
        <v>0.5</v>
      </c>
      <c r="AG243">
        <f t="shared" si="162"/>
        <v>1</v>
      </c>
      <c r="AH243">
        <f t="shared" si="162"/>
        <v>0.5</v>
      </c>
      <c r="AI243">
        <f t="shared" si="162"/>
        <v>0.25</v>
      </c>
      <c r="AJ243">
        <f t="shared" si="162"/>
        <v>0.125</v>
      </c>
      <c r="AK243">
        <f t="shared" si="162"/>
        <v>0.25</v>
      </c>
      <c r="AL243">
        <f t="shared" si="162"/>
        <v>0.25</v>
      </c>
      <c r="AM243">
        <f t="shared" si="162"/>
        <v>0.25</v>
      </c>
      <c r="AO243">
        <f t="shared" si="140"/>
        <v>1</v>
      </c>
      <c r="AP243">
        <f t="shared" si="158"/>
        <v>1</v>
      </c>
      <c r="AQ243">
        <f t="shared" si="141"/>
        <v>0.25</v>
      </c>
      <c r="AR243">
        <f t="shared" si="142"/>
        <v>1</v>
      </c>
      <c r="AS243">
        <f t="shared" si="143"/>
        <v>1</v>
      </c>
      <c r="AT243">
        <f t="shared" si="144"/>
        <v>0.25</v>
      </c>
      <c r="AV243">
        <f t="shared" si="145"/>
        <v>31002624</v>
      </c>
      <c r="AX243">
        <f t="shared" si="146"/>
        <v>31002624</v>
      </c>
      <c r="AY243">
        <f t="shared" si="147"/>
        <v>31002624</v>
      </c>
      <c r="AZ243">
        <f t="shared" si="148"/>
        <v>124010496</v>
      </c>
      <c r="BA243">
        <f t="shared" si="149"/>
        <v>31002624</v>
      </c>
      <c r="BB243">
        <f t="shared" si="150"/>
        <v>31002624</v>
      </c>
      <c r="BC243">
        <f t="shared" si="151"/>
        <v>124010496</v>
      </c>
      <c r="BE243">
        <f t="shared" si="152"/>
        <v>107648</v>
      </c>
      <c r="BF243">
        <f t="shared" si="153"/>
        <v>36864</v>
      </c>
      <c r="BG243">
        <f t="shared" si="154"/>
        <v>144512</v>
      </c>
      <c r="BH243">
        <f t="shared" si="135"/>
        <v>26912</v>
      </c>
      <c r="BJ243">
        <f t="shared" si="155"/>
        <v>0.74490699734278121</v>
      </c>
      <c r="BL243">
        <f t="shared" si="156"/>
        <v>0.1862267493356953</v>
      </c>
      <c r="BM243"/>
    </row>
    <row r="244" spans="2:65" x14ac:dyDescent="0.15">
      <c r="B244" t="s">
        <v>235</v>
      </c>
      <c r="C244" t="s">
        <v>423</v>
      </c>
      <c r="D244">
        <v>29</v>
      </c>
      <c r="E244">
        <v>29</v>
      </c>
      <c r="F244">
        <v>256</v>
      </c>
      <c r="G244">
        <v>128</v>
      </c>
      <c r="H244">
        <v>1</v>
      </c>
      <c r="I244">
        <v>1</v>
      </c>
      <c r="J244">
        <v>1</v>
      </c>
      <c r="K244">
        <v>1</v>
      </c>
      <c r="L244">
        <v>29</v>
      </c>
      <c r="M244">
        <v>29</v>
      </c>
      <c r="N244" s="11">
        <v>1</v>
      </c>
      <c r="O244">
        <f t="shared" si="161"/>
        <v>1</v>
      </c>
      <c r="P244">
        <f t="shared" si="161"/>
        <v>1</v>
      </c>
      <c r="Q244">
        <f t="shared" si="161"/>
        <v>1</v>
      </c>
      <c r="R244">
        <f t="shared" si="161"/>
        <v>1</v>
      </c>
      <c r="S244">
        <f t="shared" si="161"/>
        <v>1</v>
      </c>
      <c r="T244">
        <f t="shared" si="161"/>
        <v>1</v>
      </c>
      <c r="U244">
        <f t="shared" si="161"/>
        <v>1</v>
      </c>
      <c r="V244">
        <f t="shared" si="161"/>
        <v>0.5</v>
      </c>
      <c r="W244">
        <f t="shared" si="161"/>
        <v>1</v>
      </c>
      <c r="X244">
        <f t="shared" si="161"/>
        <v>1</v>
      </c>
      <c r="Y244">
        <f t="shared" si="161"/>
        <v>0.5</v>
      </c>
      <c r="Z244">
        <f t="shared" si="161"/>
        <v>0.25</v>
      </c>
      <c r="AB244">
        <f t="shared" si="162"/>
        <v>1</v>
      </c>
      <c r="AC244">
        <f t="shared" si="162"/>
        <v>1</v>
      </c>
      <c r="AD244">
        <f t="shared" si="162"/>
        <v>1</v>
      </c>
      <c r="AE244">
        <f t="shared" si="162"/>
        <v>1</v>
      </c>
      <c r="AF244">
        <f t="shared" si="162"/>
        <v>1</v>
      </c>
      <c r="AG244">
        <f t="shared" si="162"/>
        <v>1</v>
      </c>
      <c r="AH244">
        <f t="shared" si="162"/>
        <v>1</v>
      </c>
      <c r="AI244">
        <f t="shared" si="162"/>
        <v>1</v>
      </c>
      <c r="AJ244">
        <f t="shared" si="162"/>
        <v>0.25</v>
      </c>
      <c r="AK244">
        <f t="shared" si="162"/>
        <v>0.5</v>
      </c>
      <c r="AL244">
        <f t="shared" si="162"/>
        <v>1</v>
      </c>
      <c r="AM244">
        <f t="shared" si="162"/>
        <v>1</v>
      </c>
      <c r="AO244">
        <f t="shared" si="140"/>
        <v>1</v>
      </c>
      <c r="AP244">
        <f t="shared" si="158"/>
        <v>1</v>
      </c>
      <c r="AQ244">
        <f t="shared" si="141"/>
        <v>1</v>
      </c>
      <c r="AR244">
        <f t="shared" si="142"/>
        <v>1</v>
      </c>
      <c r="AS244">
        <f t="shared" si="143"/>
        <v>1</v>
      </c>
      <c r="AT244">
        <f t="shared" si="144"/>
        <v>1</v>
      </c>
      <c r="AV244">
        <f t="shared" si="145"/>
        <v>27557888</v>
      </c>
      <c r="AX244">
        <f t="shared" si="146"/>
        <v>27557888</v>
      </c>
      <c r="AY244">
        <f t="shared" si="147"/>
        <v>27557888</v>
      </c>
      <c r="AZ244">
        <f t="shared" si="148"/>
        <v>27557888</v>
      </c>
      <c r="BA244">
        <f t="shared" si="149"/>
        <v>27557888</v>
      </c>
      <c r="BB244">
        <f t="shared" si="150"/>
        <v>27557888</v>
      </c>
      <c r="BC244">
        <f t="shared" si="151"/>
        <v>27557888</v>
      </c>
      <c r="BE244">
        <f t="shared" si="152"/>
        <v>215296</v>
      </c>
      <c r="BF244">
        <f t="shared" si="153"/>
        <v>32768</v>
      </c>
      <c r="BG244">
        <f t="shared" si="154"/>
        <v>248064</v>
      </c>
      <c r="BH244">
        <f t="shared" si="135"/>
        <v>107648</v>
      </c>
      <c r="BJ244">
        <f t="shared" si="155"/>
        <v>0.86790505675954588</v>
      </c>
      <c r="BL244">
        <f t="shared" si="156"/>
        <v>0.43395252837977294</v>
      </c>
      <c r="BM244"/>
    </row>
    <row r="245" spans="2:65" x14ac:dyDescent="0.15">
      <c r="B245" t="s">
        <v>236</v>
      </c>
      <c r="C245" t="s">
        <v>423</v>
      </c>
      <c r="D245">
        <v>29</v>
      </c>
      <c r="E245">
        <v>29</v>
      </c>
      <c r="F245">
        <v>128</v>
      </c>
      <c r="G245">
        <v>32</v>
      </c>
      <c r="H245">
        <v>1</v>
      </c>
      <c r="I245">
        <v>3</v>
      </c>
      <c r="J245">
        <v>3</v>
      </c>
      <c r="K245">
        <v>1</v>
      </c>
      <c r="L245">
        <v>29</v>
      </c>
      <c r="M245">
        <v>29</v>
      </c>
      <c r="N245" s="11">
        <v>1</v>
      </c>
      <c r="O245">
        <f t="shared" si="161"/>
        <v>1</v>
      </c>
      <c r="P245">
        <f t="shared" si="161"/>
        <v>1</v>
      </c>
      <c r="Q245">
        <f t="shared" si="161"/>
        <v>0.5</v>
      </c>
      <c r="R245">
        <f t="shared" si="161"/>
        <v>0.25</v>
      </c>
      <c r="S245">
        <f t="shared" si="161"/>
        <v>1</v>
      </c>
      <c r="T245">
        <f t="shared" si="161"/>
        <v>0.5</v>
      </c>
      <c r="U245">
        <f t="shared" si="161"/>
        <v>0.25</v>
      </c>
      <c r="V245">
        <f t="shared" si="161"/>
        <v>0.125</v>
      </c>
      <c r="W245">
        <f t="shared" si="161"/>
        <v>0.25</v>
      </c>
      <c r="X245">
        <f t="shared" si="161"/>
        <v>0.25</v>
      </c>
      <c r="Y245">
        <f t="shared" si="161"/>
        <v>0.125</v>
      </c>
      <c r="Z245">
        <f t="shared" si="161"/>
        <v>6.25E-2</v>
      </c>
      <c r="AB245">
        <f t="shared" si="162"/>
        <v>1</v>
      </c>
      <c r="AC245">
        <f t="shared" si="162"/>
        <v>1</v>
      </c>
      <c r="AD245">
        <f t="shared" si="162"/>
        <v>0.5</v>
      </c>
      <c r="AE245">
        <f t="shared" si="162"/>
        <v>0.25</v>
      </c>
      <c r="AF245">
        <f t="shared" si="162"/>
        <v>0.5</v>
      </c>
      <c r="AG245">
        <f t="shared" si="162"/>
        <v>1</v>
      </c>
      <c r="AH245">
        <f t="shared" si="162"/>
        <v>0.5</v>
      </c>
      <c r="AI245">
        <f t="shared" si="162"/>
        <v>0.25</v>
      </c>
      <c r="AJ245">
        <f t="shared" si="162"/>
        <v>0.125</v>
      </c>
      <c r="AK245">
        <f t="shared" si="162"/>
        <v>0.25</v>
      </c>
      <c r="AL245">
        <f t="shared" si="162"/>
        <v>0.25</v>
      </c>
      <c r="AM245">
        <f t="shared" si="162"/>
        <v>0.25</v>
      </c>
      <c r="AO245">
        <f t="shared" si="140"/>
        <v>1</v>
      </c>
      <c r="AP245">
        <f t="shared" si="158"/>
        <v>1</v>
      </c>
      <c r="AQ245">
        <f t="shared" si="141"/>
        <v>0.25</v>
      </c>
      <c r="AR245">
        <f t="shared" si="142"/>
        <v>1</v>
      </c>
      <c r="AS245">
        <f t="shared" si="143"/>
        <v>1</v>
      </c>
      <c r="AT245">
        <f t="shared" si="144"/>
        <v>0.25</v>
      </c>
      <c r="AV245">
        <f t="shared" si="145"/>
        <v>31002624</v>
      </c>
      <c r="AX245">
        <f t="shared" si="146"/>
        <v>31002624</v>
      </c>
      <c r="AY245">
        <f t="shared" si="147"/>
        <v>31002624</v>
      </c>
      <c r="AZ245">
        <f t="shared" si="148"/>
        <v>124010496</v>
      </c>
      <c r="BA245">
        <f t="shared" si="149"/>
        <v>31002624</v>
      </c>
      <c r="BB245">
        <f t="shared" si="150"/>
        <v>31002624</v>
      </c>
      <c r="BC245">
        <f t="shared" si="151"/>
        <v>124010496</v>
      </c>
      <c r="BE245">
        <f t="shared" si="152"/>
        <v>107648</v>
      </c>
      <c r="BF245">
        <f t="shared" si="153"/>
        <v>36864</v>
      </c>
      <c r="BG245">
        <f t="shared" si="154"/>
        <v>144512</v>
      </c>
      <c r="BH245">
        <f t="shared" si="135"/>
        <v>26912</v>
      </c>
      <c r="BJ245">
        <f t="shared" si="155"/>
        <v>0.74490699734278121</v>
      </c>
      <c r="BL245">
        <f t="shared" si="156"/>
        <v>0.1862267493356953</v>
      </c>
      <c r="BM245"/>
    </row>
    <row r="246" spans="2:65" x14ac:dyDescent="0.15">
      <c r="B246" t="s">
        <v>237</v>
      </c>
      <c r="C246" t="s">
        <v>423</v>
      </c>
      <c r="D246">
        <v>29</v>
      </c>
      <c r="E246">
        <v>29</v>
      </c>
      <c r="F246">
        <v>288</v>
      </c>
      <c r="G246">
        <v>128</v>
      </c>
      <c r="H246">
        <v>1</v>
      </c>
      <c r="I246">
        <v>1</v>
      </c>
      <c r="J246">
        <v>1</v>
      </c>
      <c r="K246">
        <v>1</v>
      </c>
      <c r="L246">
        <v>29</v>
      </c>
      <c r="M246">
        <v>29</v>
      </c>
      <c r="N246" s="11">
        <v>1</v>
      </c>
      <c r="O246">
        <f t="shared" si="161"/>
        <v>0.9</v>
      </c>
      <c r="P246">
        <f t="shared" si="161"/>
        <v>1</v>
      </c>
      <c r="Q246">
        <f t="shared" si="161"/>
        <v>1</v>
      </c>
      <c r="R246">
        <f t="shared" ref="R246:Z274" si="163">IF( AND($D246*$E246&lt;R$5, $G246&lt;R$5),$F246*$G246/(CEILING($F246/R$4,1)*R$4*R$5),$D246*$E246*$F246*$G246/(CEILING($F246/R$4,1)*R$4*CEILING($G246/R$5,1)*R$5*IF($D246*$E246&lt;R$5,R$5,$D246*$E246)) )</f>
        <v>1</v>
      </c>
      <c r="S246">
        <f t="shared" si="163"/>
        <v>0.75</v>
      </c>
      <c r="T246">
        <f t="shared" si="163"/>
        <v>0.9</v>
      </c>
      <c r="U246">
        <f t="shared" si="163"/>
        <v>1</v>
      </c>
      <c r="V246">
        <f t="shared" si="163"/>
        <v>0.5</v>
      </c>
      <c r="W246">
        <f t="shared" si="163"/>
        <v>0.5625</v>
      </c>
      <c r="X246">
        <f t="shared" si="163"/>
        <v>0.75</v>
      </c>
      <c r="Y246">
        <f t="shared" si="163"/>
        <v>0.45</v>
      </c>
      <c r="Z246">
        <f t="shared" si="163"/>
        <v>0.25</v>
      </c>
      <c r="AB246">
        <f t="shared" si="162"/>
        <v>0.9</v>
      </c>
      <c r="AC246">
        <f t="shared" si="162"/>
        <v>1</v>
      </c>
      <c r="AD246">
        <f t="shared" si="162"/>
        <v>1</v>
      </c>
      <c r="AE246">
        <f t="shared" si="162"/>
        <v>1</v>
      </c>
      <c r="AF246">
        <f t="shared" si="162"/>
        <v>0.5625</v>
      </c>
      <c r="AG246">
        <f t="shared" si="162"/>
        <v>0.75</v>
      </c>
      <c r="AH246">
        <f t="shared" si="162"/>
        <v>0.9</v>
      </c>
      <c r="AI246">
        <f t="shared" si="162"/>
        <v>1</v>
      </c>
      <c r="AJ246">
        <f t="shared" si="162"/>
        <v>0.28125</v>
      </c>
      <c r="AK246">
        <f t="shared" si="162"/>
        <v>0.5625</v>
      </c>
      <c r="AL246">
        <f t="shared" si="162"/>
        <v>0.5625</v>
      </c>
      <c r="AM246">
        <f t="shared" si="162"/>
        <v>0.75</v>
      </c>
      <c r="AO246">
        <f t="shared" si="140"/>
        <v>1</v>
      </c>
      <c r="AP246">
        <f t="shared" si="158"/>
        <v>1</v>
      </c>
      <c r="AQ246">
        <f t="shared" si="141"/>
        <v>0.75</v>
      </c>
      <c r="AR246">
        <f t="shared" si="142"/>
        <v>1</v>
      </c>
      <c r="AS246">
        <f t="shared" si="143"/>
        <v>1</v>
      </c>
      <c r="AT246">
        <f t="shared" si="144"/>
        <v>0.75</v>
      </c>
      <c r="AV246">
        <f t="shared" si="145"/>
        <v>31002624</v>
      </c>
      <c r="AX246">
        <f t="shared" si="146"/>
        <v>31002624</v>
      </c>
      <c r="AY246">
        <f t="shared" si="147"/>
        <v>31002624</v>
      </c>
      <c r="AZ246">
        <f t="shared" si="148"/>
        <v>41336832</v>
      </c>
      <c r="BA246">
        <f t="shared" si="149"/>
        <v>31002624</v>
      </c>
      <c r="BB246">
        <f t="shared" si="150"/>
        <v>31002624</v>
      </c>
      <c r="BC246">
        <f t="shared" si="151"/>
        <v>41336832</v>
      </c>
      <c r="BE246">
        <f t="shared" si="152"/>
        <v>242208</v>
      </c>
      <c r="BF246">
        <f t="shared" si="153"/>
        <v>36864</v>
      </c>
      <c r="BG246">
        <f t="shared" si="154"/>
        <v>279072</v>
      </c>
      <c r="BH246">
        <f t="shared" si="135"/>
        <v>107648</v>
      </c>
      <c r="BJ246">
        <f t="shared" si="155"/>
        <v>0.86790505675954588</v>
      </c>
      <c r="BL246">
        <f t="shared" si="156"/>
        <v>0.38573558078202042</v>
      </c>
      <c r="BM246"/>
    </row>
    <row r="247" spans="2:65" x14ac:dyDescent="0.15">
      <c r="B247" t="s">
        <v>238</v>
      </c>
      <c r="C247" t="s">
        <v>423</v>
      </c>
      <c r="D247">
        <v>29</v>
      </c>
      <c r="E247">
        <v>29</v>
      </c>
      <c r="F247">
        <v>128</v>
      </c>
      <c r="G247">
        <v>32</v>
      </c>
      <c r="H247">
        <v>1</v>
      </c>
      <c r="I247">
        <v>3</v>
      </c>
      <c r="J247">
        <v>3</v>
      </c>
      <c r="K247">
        <v>1</v>
      </c>
      <c r="L247">
        <v>29</v>
      </c>
      <c r="M247">
        <v>29</v>
      </c>
      <c r="N247" s="11">
        <v>1</v>
      </c>
      <c r="O247">
        <f t="shared" ref="O247:T278" si="164">IF( AND($D247*$E247&lt;O$5, $G247&lt;O$5),$F247*$G247/(CEILING($F247/O$4,1)*O$4*O$5),$D247*$E247*$F247*$G247/(CEILING($F247/O$4,1)*O$4*CEILING($G247/O$5,1)*O$5*IF($D247*$E247&lt;O$5,O$5,$D247*$E247)) )</f>
        <v>1</v>
      </c>
      <c r="P247">
        <f t="shared" si="164"/>
        <v>1</v>
      </c>
      <c r="Q247">
        <f t="shared" si="164"/>
        <v>0.5</v>
      </c>
      <c r="R247">
        <f t="shared" si="163"/>
        <v>0.25</v>
      </c>
      <c r="S247">
        <f t="shared" si="163"/>
        <v>1</v>
      </c>
      <c r="T247">
        <f t="shared" si="163"/>
        <v>0.5</v>
      </c>
      <c r="U247">
        <f t="shared" si="163"/>
        <v>0.25</v>
      </c>
      <c r="V247">
        <f t="shared" si="163"/>
        <v>0.125</v>
      </c>
      <c r="W247">
        <f t="shared" si="163"/>
        <v>0.25</v>
      </c>
      <c r="X247">
        <f t="shared" si="163"/>
        <v>0.25</v>
      </c>
      <c r="Y247">
        <f t="shared" si="163"/>
        <v>0.125</v>
      </c>
      <c r="Z247">
        <f t="shared" si="163"/>
        <v>6.25E-2</v>
      </c>
      <c r="AB247">
        <f t="shared" si="162"/>
        <v>1</v>
      </c>
      <c r="AC247">
        <f t="shared" si="162"/>
        <v>1</v>
      </c>
      <c r="AD247">
        <f t="shared" si="162"/>
        <v>0.5</v>
      </c>
      <c r="AE247">
        <f t="shared" si="162"/>
        <v>0.25</v>
      </c>
      <c r="AF247">
        <f t="shared" si="162"/>
        <v>0.5</v>
      </c>
      <c r="AG247">
        <f t="shared" si="162"/>
        <v>1</v>
      </c>
      <c r="AH247">
        <f t="shared" si="162"/>
        <v>0.5</v>
      </c>
      <c r="AI247">
        <f t="shared" si="162"/>
        <v>0.25</v>
      </c>
      <c r="AJ247">
        <f t="shared" si="162"/>
        <v>0.125</v>
      </c>
      <c r="AK247">
        <f t="shared" si="162"/>
        <v>0.25</v>
      </c>
      <c r="AL247">
        <f t="shared" si="162"/>
        <v>0.25</v>
      </c>
      <c r="AM247">
        <f t="shared" si="162"/>
        <v>0.25</v>
      </c>
      <c r="AO247">
        <f t="shared" si="140"/>
        <v>1</v>
      </c>
      <c r="AP247">
        <f t="shared" si="158"/>
        <v>1</v>
      </c>
      <c r="AQ247">
        <f t="shared" si="141"/>
        <v>0.25</v>
      </c>
      <c r="AR247">
        <f t="shared" si="142"/>
        <v>1</v>
      </c>
      <c r="AS247">
        <f t="shared" si="143"/>
        <v>1</v>
      </c>
      <c r="AT247">
        <f t="shared" si="144"/>
        <v>0.25</v>
      </c>
      <c r="AV247">
        <f t="shared" si="145"/>
        <v>31002624</v>
      </c>
      <c r="AX247">
        <f t="shared" si="146"/>
        <v>31002624</v>
      </c>
      <c r="AY247">
        <f t="shared" si="147"/>
        <v>31002624</v>
      </c>
      <c r="AZ247">
        <f t="shared" si="148"/>
        <v>124010496</v>
      </c>
      <c r="BA247">
        <f t="shared" si="149"/>
        <v>31002624</v>
      </c>
      <c r="BB247">
        <f t="shared" si="150"/>
        <v>31002624</v>
      </c>
      <c r="BC247">
        <f t="shared" si="151"/>
        <v>124010496</v>
      </c>
      <c r="BE247">
        <f t="shared" si="152"/>
        <v>107648</v>
      </c>
      <c r="BF247">
        <f t="shared" si="153"/>
        <v>36864</v>
      </c>
      <c r="BG247">
        <f t="shared" si="154"/>
        <v>144512</v>
      </c>
      <c r="BH247">
        <f t="shared" si="135"/>
        <v>26912</v>
      </c>
      <c r="BJ247">
        <f t="shared" si="155"/>
        <v>0.74490699734278121</v>
      </c>
      <c r="BL247">
        <f t="shared" si="156"/>
        <v>0.1862267493356953</v>
      </c>
      <c r="BM247"/>
    </row>
    <row r="248" spans="2:65" x14ac:dyDescent="0.15">
      <c r="B248" t="s">
        <v>239</v>
      </c>
      <c r="C248" t="s">
        <v>423</v>
      </c>
      <c r="D248">
        <v>29</v>
      </c>
      <c r="E248">
        <v>29</v>
      </c>
      <c r="F248">
        <v>320</v>
      </c>
      <c r="G248">
        <v>128</v>
      </c>
      <c r="H248">
        <v>1</v>
      </c>
      <c r="I248">
        <v>1</v>
      </c>
      <c r="J248">
        <v>1</v>
      </c>
      <c r="K248">
        <v>1</v>
      </c>
      <c r="L248">
        <v>29</v>
      </c>
      <c r="M248">
        <v>29</v>
      </c>
      <c r="N248" s="11">
        <v>1</v>
      </c>
      <c r="O248">
        <f t="shared" si="164"/>
        <v>1</v>
      </c>
      <c r="P248">
        <f t="shared" si="164"/>
        <v>1</v>
      </c>
      <c r="Q248">
        <f t="shared" si="164"/>
        <v>1</v>
      </c>
      <c r="R248">
        <f t="shared" si="163"/>
        <v>1</v>
      </c>
      <c r="S248">
        <f t="shared" si="163"/>
        <v>0.83333333333333337</v>
      </c>
      <c r="T248">
        <f t="shared" si="163"/>
        <v>1</v>
      </c>
      <c r="U248">
        <f t="shared" si="163"/>
        <v>1</v>
      </c>
      <c r="V248">
        <f t="shared" si="163"/>
        <v>0.5</v>
      </c>
      <c r="W248">
        <f t="shared" si="163"/>
        <v>0.625</v>
      </c>
      <c r="X248">
        <f t="shared" si="163"/>
        <v>0.83333333333333337</v>
      </c>
      <c r="Y248">
        <f t="shared" si="163"/>
        <v>0.5</v>
      </c>
      <c r="Z248">
        <f t="shared" si="163"/>
        <v>0.25</v>
      </c>
      <c r="AB248">
        <f t="shared" si="162"/>
        <v>1</v>
      </c>
      <c r="AC248">
        <f t="shared" si="162"/>
        <v>1</v>
      </c>
      <c r="AD248">
        <f t="shared" si="162"/>
        <v>1</v>
      </c>
      <c r="AE248">
        <f t="shared" si="162"/>
        <v>1</v>
      </c>
      <c r="AF248">
        <f t="shared" si="162"/>
        <v>0.625</v>
      </c>
      <c r="AG248">
        <f t="shared" si="162"/>
        <v>0.83333333333333337</v>
      </c>
      <c r="AH248">
        <f t="shared" si="162"/>
        <v>1</v>
      </c>
      <c r="AI248">
        <f t="shared" si="162"/>
        <v>1</v>
      </c>
      <c r="AJ248">
        <f t="shared" si="162"/>
        <v>0.3125</v>
      </c>
      <c r="AK248">
        <f t="shared" si="162"/>
        <v>0.625</v>
      </c>
      <c r="AL248">
        <f t="shared" si="162"/>
        <v>0.625</v>
      </c>
      <c r="AM248">
        <f t="shared" si="162"/>
        <v>0.83333333333333337</v>
      </c>
      <c r="AO248">
        <f t="shared" si="140"/>
        <v>1</v>
      </c>
      <c r="AP248">
        <f t="shared" si="158"/>
        <v>1</v>
      </c>
      <c r="AQ248">
        <f t="shared" si="141"/>
        <v>0.83333333333333337</v>
      </c>
      <c r="AR248">
        <f t="shared" si="142"/>
        <v>1</v>
      </c>
      <c r="AS248">
        <f t="shared" si="143"/>
        <v>1</v>
      </c>
      <c r="AT248">
        <f t="shared" si="144"/>
        <v>0.83333333333333337</v>
      </c>
      <c r="AV248">
        <f t="shared" si="145"/>
        <v>34447360</v>
      </c>
      <c r="AX248">
        <f t="shared" si="146"/>
        <v>34447360</v>
      </c>
      <c r="AY248">
        <f t="shared" si="147"/>
        <v>34447360</v>
      </c>
      <c r="AZ248">
        <f t="shared" si="148"/>
        <v>41336832</v>
      </c>
      <c r="BA248">
        <f t="shared" si="149"/>
        <v>34447360</v>
      </c>
      <c r="BB248">
        <f t="shared" si="150"/>
        <v>34447360</v>
      </c>
      <c r="BC248">
        <f t="shared" si="151"/>
        <v>41336832</v>
      </c>
      <c r="BE248">
        <f t="shared" si="152"/>
        <v>269120</v>
      </c>
      <c r="BF248">
        <f t="shared" si="153"/>
        <v>40960</v>
      </c>
      <c r="BG248">
        <f t="shared" si="154"/>
        <v>310080</v>
      </c>
      <c r="BH248">
        <f t="shared" si="135"/>
        <v>107648</v>
      </c>
      <c r="BJ248">
        <f t="shared" si="155"/>
        <v>0.86790505675954588</v>
      </c>
      <c r="BL248">
        <f t="shared" si="156"/>
        <v>0.34716202270381835</v>
      </c>
      <c r="BM248"/>
    </row>
    <row r="249" spans="2:65" x14ac:dyDescent="0.15">
      <c r="B249" t="s">
        <v>240</v>
      </c>
      <c r="C249" t="s">
        <v>423</v>
      </c>
      <c r="D249">
        <v>29</v>
      </c>
      <c r="E249">
        <v>29</v>
      </c>
      <c r="F249">
        <v>128</v>
      </c>
      <c r="G249">
        <v>32</v>
      </c>
      <c r="H249">
        <v>1</v>
      </c>
      <c r="I249">
        <v>3</v>
      </c>
      <c r="J249">
        <v>3</v>
      </c>
      <c r="K249">
        <v>1</v>
      </c>
      <c r="L249">
        <v>29</v>
      </c>
      <c r="M249">
        <v>29</v>
      </c>
      <c r="N249" s="11">
        <v>1</v>
      </c>
      <c r="O249">
        <f t="shared" si="164"/>
        <v>1</v>
      </c>
      <c r="P249">
        <f t="shared" si="164"/>
        <v>1</v>
      </c>
      <c r="Q249">
        <f t="shared" si="164"/>
        <v>0.5</v>
      </c>
      <c r="R249">
        <f t="shared" si="163"/>
        <v>0.25</v>
      </c>
      <c r="S249">
        <f t="shared" si="163"/>
        <v>1</v>
      </c>
      <c r="T249">
        <f t="shared" si="163"/>
        <v>0.5</v>
      </c>
      <c r="U249">
        <f t="shared" si="163"/>
        <v>0.25</v>
      </c>
      <c r="V249">
        <f t="shared" si="163"/>
        <v>0.125</v>
      </c>
      <c r="W249">
        <f t="shared" si="163"/>
        <v>0.25</v>
      </c>
      <c r="X249">
        <f t="shared" si="163"/>
        <v>0.25</v>
      </c>
      <c r="Y249">
        <f t="shared" si="163"/>
        <v>0.125</v>
      </c>
      <c r="Z249">
        <f t="shared" si="163"/>
        <v>6.25E-2</v>
      </c>
      <c r="AB249">
        <f t="shared" si="162"/>
        <v>1</v>
      </c>
      <c r="AC249">
        <f t="shared" si="162"/>
        <v>1</v>
      </c>
      <c r="AD249">
        <f t="shared" si="162"/>
        <v>0.5</v>
      </c>
      <c r="AE249">
        <f t="shared" si="162"/>
        <v>0.25</v>
      </c>
      <c r="AF249">
        <f t="shared" si="162"/>
        <v>0.5</v>
      </c>
      <c r="AG249">
        <f t="shared" si="162"/>
        <v>1</v>
      </c>
      <c r="AH249">
        <f t="shared" si="162"/>
        <v>0.5</v>
      </c>
      <c r="AI249">
        <f t="shared" si="162"/>
        <v>0.25</v>
      </c>
      <c r="AJ249">
        <f t="shared" si="162"/>
        <v>0.125</v>
      </c>
      <c r="AK249">
        <f t="shared" si="162"/>
        <v>0.25</v>
      </c>
      <c r="AL249">
        <f t="shared" si="162"/>
        <v>0.25</v>
      </c>
      <c r="AM249">
        <f t="shared" si="162"/>
        <v>0.25</v>
      </c>
      <c r="AO249">
        <f t="shared" si="140"/>
        <v>1</v>
      </c>
      <c r="AP249">
        <f t="shared" si="158"/>
        <v>1</v>
      </c>
      <c r="AQ249">
        <f t="shared" si="141"/>
        <v>0.25</v>
      </c>
      <c r="AR249">
        <f t="shared" si="142"/>
        <v>1</v>
      </c>
      <c r="AS249">
        <f t="shared" si="143"/>
        <v>1</v>
      </c>
      <c r="AT249">
        <f t="shared" si="144"/>
        <v>0.25</v>
      </c>
      <c r="AV249">
        <f t="shared" si="145"/>
        <v>31002624</v>
      </c>
      <c r="AX249">
        <f t="shared" si="146"/>
        <v>31002624</v>
      </c>
      <c r="AY249">
        <f t="shared" si="147"/>
        <v>31002624</v>
      </c>
      <c r="AZ249">
        <f t="shared" si="148"/>
        <v>124010496</v>
      </c>
      <c r="BA249">
        <f t="shared" si="149"/>
        <v>31002624</v>
      </c>
      <c r="BB249">
        <f t="shared" si="150"/>
        <v>31002624</v>
      </c>
      <c r="BC249">
        <f t="shared" si="151"/>
        <v>124010496</v>
      </c>
      <c r="BE249">
        <f t="shared" si="152"/>
        <v>107648</v>
      </c>
      <c r="BF249">
        <f t="shared" si="153"/>
        <v>36864</v>
      </c>
      <c r="BG249">
        <f t="shared" si="154"/>
        <v>144512</v>
      </c>
      <c r="BH249">
        <f t="shared" si="135"/>
        <v>26912</v>
      </c>
      <c r="BJ249">
        <f t="shared" si="155"/>
        <v>0.74490699734278121</v>
      </c>
      <c r="BL249">
        <f t="shared" si="156"/>
        <v>0.1862267493356953</v>
      </c>
      <c r="BM249"/>
    </row>
    <row r="250" spans="2:65" x14ac:dyDescent="0.15">
      <c r="B250" t="s">
        <v>241</v>
      </c>
      <c r="C250" t="s">
        <v>423</v>
      </c>
      <c r="D250">
        <v>29</v>
      </c>
      <c r="E250">
        <v>29</v>
      </c>
      <c r="F250">
        <v>352</v>
      </c>
      <c r="G250">
        <v>128</v>
      </c>
      <c r="H250">
        <v>1</v>
      </c>
      <c r="I250">
        <v>1</v>
      </c>
      <c r="J250">
        <v>1</v>
      </c>
      <c r="K250">
        <v>1</v>
      </c>
      <c r="L250">
        <v>29</v>
      </c>
      <c r="M250">
        <v>29</v>
      </c>
      <c r="N250" s="11">
        <v>1</v>
      </c>
      <c r="O250">
        <f t="shared" si="164"/>
        <v>0.91666666666666663</v>
      </c>
      <c r="P250">
        <f t="shared" si="164"/>
        <v>1</v>
      </c>
      <c r="Q250">
        <f t="shared" si="164"/>
        <v>1</v>
      </c>
      <c r="R250">
        <f t="shared" si="163"/>
        <v>1</v>
      </c>
      <c r="S250">
        <f t="shared" si="163"/>
        <v>0.91666666666666663</v>
      </c>
      <c r="T250">
        <f t="shared" si="163"/>
        <v>0.91666666666666663</v>
      </c>
      <c r="U250">
        <f t="shared" si="163"/>
        <v>1</v>
      </c>
      <c r="V250">
        <f t="shared" si="163"/>
        <v>0.5</v>
      </c>
      <c r="W250">
        <f t="shared" si="163"/>
        <v>0.6875</v>
      </c>
      <c r="X250">
        <f t="shared" si="163"/>
        <v>0.91666666666666663</v>
      </c>
      <c r="Y250">
        <f t="shared" si="163"/>
        <v>0.45833333333333331</v>
      </c>
      <c r="Z250">
        <f t="shared" si="163"/>
        <v>0.25</v>
      </c>
      <c r="AB250">
        <f t="shared" si="162"/>
        <v>0.91666666666666663</v>
      </c>
      <c r="AC250">
        <f t="shared" si="162"/>
        <v>1</v>
      </c>
      <c r="AD250">
        <f t="shared" si="162"/>
        <v>1</v>
      </c>
      <c r="AE250">
        <f t="shared" si="162"/>
        <v>1</v>
      </c>
      <c r="AF250">
        <f t="shared" si="162"/>
        <v>0.6875</v>
      </c>
      <c r="AG250">
        <f t="shared" si="162"/>
        <v>0.91666666666666663</v>
      </c>
      <c r="AH250">
        <f t="shared" si="162"/>
        <v>0.91666666666666663</v>
      </c>
      <c r="AI250">
        <f t="shared" si="162"/>
        <v>1</v>
      </c>
      <c r="AJ250">
        <f t="shared" si="162"/>
        <v>0.34375</v>
      </c>
      <c r="AK250">
        <f t="shared" si="162"/>
        <v>0.6875</v>
      </c>
      <c r="AL250">
        <f t="shared" si="162"/>
        <v>0.6875</v>
      </c>
      <c r="AM250">
        <f t="shared" si="162"/>
        <v>0.91666666666666663</v>
      </c>
      <c r="AO250">
        <f t="shared" si="140"/>
        <v>1</v>
      </c>
      <c r="AP250">
        <f t="shared" si="158"/>
        <v>1</v>
      </c>
      <c r="AQ250">
        <f t="shared" si="141"/>
        <v>0.91666666666666663</v>
      </c>
      <c r="AR250">
        <f t="shared" si="142"/>
        <v>1</v>
      </c>
      <c r="AS250">
        <f t="shared" si="143"/>
        <v>1</v>
      </c>
      <c r="AT250">
        <f t="shared" si="144"/>
        <v>0.91666666666666663</v>
      </c>
      <c r="AV250">
        <f t="shared" si="145"/>
        <v>37892096</v>
      </c>
      <c r="AX250">
        <f t="shared" si="146"/>
        <v>37892096</v>
      </c>
      <c r="AY250">
        <f t="shared" si="147"/>
        <v>37892096</v>
      </c>
      <c r="AZ250">
        <f t="shared" si="148"/>
        <v>41336832</v>
      </c>
      <c r="BA250">
        <f t="shared" si="149"/>
        <v>37892096</v>
      </c>
      <c r="BB250">
        <f t="shared" si="150"/>
        <v>37892096</v>
      </c>
      <c r="BC250">
        <f t="shared" si="151"/>
        <v>41336832</v>
      </c>
      <c r="BE250">
        <f t="shared" si="152"/>
        <v>296032</v>
      </c>
      <c r="BF250">
        <f t="shared" si="153"/>
        <v>45056</v>
      </c>
      <c r="BG250">
        <f t="shared" si="154"/>
        <v>341088</v>
      </c>
      <c r="BH250">
        <f t="shared" si="135"/>
        <v>107648</v>
      </c>
      <c r="BJ250">
        <f t="shared" si="155"/>
        <v>0.86790505675954588</v>
      </c>
      <c r="BL250">
        <f t="shared" si="156"/>
        <v>0.31560183882165305</v>
      </c>
      <c r="BM250"/>
    </row>
    <row r="251" spans="2:65" x14ac:dyDescent="0.15">
      <c r="B251" t="s">
        <v>242</v>
      </c>
      <c r="C251" t="s">
        <v>423</v>
      </c>
      <c r="D251">
        <v>29</v>
      </c>
      <c r="E251">
        <v>29</v>
      </c>
      <c r="F251">
        <v>128</v>
      </c>
      <c r="G251">
        <v>32</v>
      </c>
      <c r="H251">
        <v>1</v>
      </c>
      <c r="I251">
        <v>3</v>
      </c>
      <c r="J251">
        <v>3</v>
      </c>
      <c r="K251">
        <v>1</v>
      </c>
      <c r="L251">
        <v>29</v>
      </c>
      <c r="M251">
        <v>29</v>
      </c>
      <c r="N251" s="11">
        <v>1</v>
      </c>
      <c r="O251">
        <f t="shared" si="164"/>
        <v>1</v>
      </c>
      <c r="P251">
        <f t="shared" si="164"/>
        <v>1</v>
      </c>
      <c r="Q251">
        <f t="shared" si="164"/>
        <v>0.5</v>
      </c>
      <c r="R251">
        <f t="shared" si="163"/>
        <v>0.25</v>
      </c>
      <c r="S251">
        <f t="shared" si="163"/>
        <v>1</v>
      </c>
      <c r="T251">
        <f t="shared" si="163"/>
        <v>0.5</v>
      </c>
      <c r="U251">
        <f t="shared" si="163"/>
        <v>0.25</v>
      </c>
      <c r="V251">
        <f t="shared" si="163"/>
        <v>0.125</v>
      </c>
      <c r="W251">
        <f t="shared" si="163"/>
        <v>0.25</v>
      </c>
      <c r="X251">
        <f t="shared" si="163"/>
        <v>0.25</v>
      </c>
      <c r="Y251">
        <f t="shared" si="163"/>
        <v>0.125</v>
      </c>
      <c r="Z251">
        <f t="shared" si="163"/>
        <v>6.25E-2</v>
      </c>
      <c r="AB251">
        <f t="shared" si="162"/>
        <v>1</v>
      </c>
      <c r="AC251">
        <f t="shared" si="162"/>
        <v>1</v>
      </c>
      <c r="AD251">
        <f t="shared" si="162"/>
        <v>0.5</v>
      </c>
      <c r="AE251">
        <f t="shared" si="162"/>
        <v>0.25</v>
      </c>
      <c r="AF251">
        <f t="shared" si="162"/>
        <v>0.5</v>
      </c>
      <c r="AG251">
        <f t="shared" si="162"/>
        <v>1</v>
      </c>
      <c r="AH251">
        <f t="shared" si="162"/>
        <v>0.5</v>
      </c>
      <c r="AI251">
        <f t="shared" si="162"/>
        <v>0.25</v>
      </c>
      <c r="AJ251">
        <f t="shared" si="162"/>
        <v>0.125</v>
      </c>
      <c r="AK251">
        <f t="shared" si="162"/>
        <v>0.25</v>
      </c>
      <c r="AL251">
        <f t="shared" si="162"/>
        <v>0.25</v>
      </c>
      <c r="AM251">
        <f t="shared" si="162"/>
        <v>0.25</v>
      </c>
      <c r="AO251">
        <f t="shared" si="140"/>
        <v>1</v>
      </c>
      <c r="AP251">
        <f t="shared" si="158"/>
        <v>1</v>
      </c>
      <c r="AQ251">
        <f t="shared" si="141"/>
        <v>0.25</v>
      </c>
      <c r="AR251">
        <f t="shared" si="142"/>
        <v>1</v>
      </c>
      <c r="AS251">
        <f t="shared" si="143"/>
        <v>1</v>
      </c>
      <c r="AT251">
        <f t="shared" si="144"/>
        <v>0.25</v>
      </c>
      <c r="AV251">
        <f t="shared" si="145"/>
        <v>31002624</v>
      </c>
      <c r="AX251">
        <f t="shared" si="146"/>
        <v>31002624</v>
      </c>
      <c r="AY251">
        <f t="shared" si="147"/>
        <v>31002624</v>
      </c>
      <c r="AZ251">
        <f t="shared" si="148"/>
        <v>124010496</v>
      </c>
      <c r="BA251">
        <f t="shared" si="149"/>
        <v>31002624</v>
      </c>
      <c r="BB251">
        <f t="shared" si="150"/>
        <v>31002624</v>
      </c>
      <c r="BC251">
        <f t="shared" si="151"/>
        <v>124010496</v>
      </c>
      <c r="BE251">
        <f t="shared" si="152"/>
        <v>107648</v>
      </c>
      <c r="BF251">
        <f t="shared" si="153"/>
        <v>36864</v>
      </c>
      <c r="BG251">
        <f t="shared" si="154"/>
        <v>144512</v>
      </c>
      <c r="BH251">
        <f t="shared" si="135"/>
        <v>26912</v>
      </c>
      <c r="BJ251">
        <f t="shared" si="155"/>
        <v>0.74490699734278121</v>
      </c>
      <c r="BL251">
        <f t="shared" si="156"/>
        <v>0.1862267493356953</v>
      </c>
      <c r="BM251"/>
    </row>
    <row r="252" spans="2:65" x14ac:dyDescent="0.15">
      <c r="B252" t="s">
        <v>243</v>
      </c>
      <c r="C252" t="s">
        <v>423</v>
      </c>
      <c r="D252">
        <v>29</v>
      </c>
      <c r="E252">
        <v>29</v>
      </c>
      <c r="F252">
        <v>384</v>
      </c>
      <c r="G252">
        <v>128</v>
      </c>
      <c r="H252">
        <v>1</v>
      </c>
      <c r="I252">
        <v>1</v>
      </c>
      <c r="J252">
        <v>1</v>
      </c>
      <c r="K252">
        <v>1</v>
      </c>
      <c r="L252">
        <v>29</v>
      </c>
      <c r="M252">
        <v>29</v>
      </c>
      <c r="N252" s="11">
        <v>1</v>
      </c>
      <c r="O252">
        <f t="shared" si="164"/>
        <v>1</v>
      </c>
      <c r="P252">
        <f t="shared" si="164"/>
        <v>1</v>
      </c>
      <c r="Q252">
        <f t="shared" si="164"/>
        <v>1</v>
      </c>
      <c r="R252">
        <f t="shared" si="163"/>
        <v>1</v>
      </c>
      <c r="S252">
        <f t="shared" si="163"/>
        <v>1</v>
      </c>
      <c r="T252">
        <f t="shared" si="163"/>
        <v>1</v>
      </c>
      <c r="U252">
        <f t="shared" si="163"/>
        <v>1</v>
      </c>
      <c r="V252">
        <f t="shared" si="163"/>
        <v>0.5</v>
      </c>
      <c r="W252">
        <f t="shared" si="163"/>
        <v>0.75</v>
      </c>
      <c r="X252">
        <f t="shared" si="163"/>
        <v>1</v>
      </c>
      <c r="Y252">
        <f t="shared" si="163"/>
        <v>0.5</v>
      </c>
      <c r="Z252">
        <f t="shared" si="163"/>
        <v>0.25</v>
      </c>
      <c r="AB252">
        <f t="shared" si="162"/>
        <v>1</v>
      </c>
      <c r="AC252">
        <f t="shared" si="162"/>
        <v>1</v>
      </c>
      <c r="AD252">
        <f t="shared" si="162"/>
        <v>1</v>
      </c>
      <c r="AE252">
        <f t="shared" si="162"/>
        <v>1</v>
      </c>
      <c r="AF252">
        <f t="shared" si="162"/>
        <v>0.75</v>
      </c>
      <c r="AG252">
        <f t="shared" si="162"/>
        <v>1</v>
      </c>
      <c r="AH252">
        <f t="shared" si="162"/>
        <v>1</v>
      </c>
      <c r="AI252">
        <f t="shared" si="162"/>
        <v>1</v>
      </c>
      <c r="AJ252">
        <f t="shared" si="162"/>
        <v>0.375</v>
      </c>
      <c r="AK252">
        <f t="shared" si="162"/>
        <v>0.75</v>
      </c>
      <c r="AL252">
        <f t="shared" si="162"/>
        <v>0.75</v>
      </c>
      <c r="AM252">
        <f t="shared" si="162"/>
        <v>1</v>
      </c>
      <c r="AO252">
        <f t="shared" si="140"/>
        <v>1</v>
      </c>
      <c r="AP252">
        <f t="shared" si="158"/>
        <v>1</v>
      </c>
      <c r="AQ252">
        <f t="shared" si="141"/>
        <v>1</v>
      </c>
      <c r="AR252">
        <f t="shared" si="142"/>
        <v>1</v>
      </c>
      <c r="AS252">
        <f t="shared" si="143"/>
        <v>1</v>
      </c>
      <c r="AT252">
        <f t="shared" si="144"/>
        <v>1</v>
      </c>
      <c r="AV252">
        <f t="shared" si="145"/>
        <v>41336832</v>
      </c>
      <c r="AX252">
        <f t="shared" si="146"/>
        <v>41336832</v>
      </c>
      <c r="AY252">
        <f t="shared" si="147"/>
        <v>41336832</v>
      </c>
      <c r="AZ252">
        <f t="shared" si="148"/>
        <v>41336832</v>
      </c>
      <c r="BA252">
        <f t="shared" si="149"/>
        <v>41336832</v>
      </c>
      <c r="BB252">
        <f t="shared" si="150"/>
        <v>41336832</v>
      </c>
      <c r="BC252">
        <f t="shared" si="151"/>
        <v>41336832</v>
      </c>
      <c r="BE252">
        <f t="shared" si="152"/>
        <v>322944</v>
      </c>
      <c r="BF252">
        <f t="shared" si="153"/>
        <v>49152</v>
      </c>
      <c r="BG252">
        <f t="shared" si="154"/>
        <v>372096</v>
      </c>
      <c r="BH252">
        <f t="shared" si="135"/>
        <v>107648</v>
      </c>
      <c r="BJ252">
        <f t="shared" si="155"/>
        <v>0.86790505675954588</v>
      </c>
      <c r="BL252">
        <f t="shared" si="156"/>
        <v>0.28930168558651531</v>
      </c>
      <c r="BM252"/>
    </row>
    <row r="253" spans="2:65" x14ac:dyDescent="0.15">
      <c r="B253" t="s">
        <v>244</v>
      </c>
      <c r="C253" t="s">
        <v>423</v>
      </c>
      <c r="D253">
        <v>29</v>
      </c>
      <c r="E253">
        <v>29</v>
      </c>
      <c r="F253">
        <v>128</v>
      </c>
      <c r="G253">
        <v>32</v>
      </c>
      <c r="H253">
        <v>1</v>
      </c>
      <c r="I253">
        <v>3</v>
      </c>
      <c r="J253">
        <v>3</v>
      </c>
      <c r="K253">
        <v>1</v>
      </c>
      <c r="L253">
        <v>29</v>
      </c>
      <c r="M253">
        <v>29</v>
      </c>
      <c r="N253" s="11">
        <v>1</v>
      </c>
      <c r="O253">
        <f t="shared" si="164"/>
        <v>1</v>
      </c>
      <c r="P253">
        <f t="shared" si="164"/>
        <v>1</v>
      </c>
      <c r="Q253">
        <f t="shared" si="164"/>
        <v>0.5</v>
      </c>
      <c r="R253">
        <f t="shared" si="163"/>
        <v>0.25</v>
      </c>
      <c r="S253">
        <f t="shared" si="163"/>
        <v>1</v>
      </c>
      <c r="T253">
        <f t="shared" si="163"/>
        <v>0.5</v>
      </c>
      <c r="U253">
        <f t="shared" si="163"/>
        <v>0.25</v>
      </c>
      <c r="V253">
        <f t="shared" si="163"/>
        <v>0.125</v>
      </c>
      <c r="W253">
        <f t="shared" si="163"/>
        <v>0.25</v>
      </c>
      <c r="X253">
        <f t="shared" si="163"/>
        <v>0.25</v>
      </c>
      <c r="Y253">
        <f t="shared" si="163"/>
        <v>0.125</v>
      </c>
      <c r="Z253">
        <f t="shared" si="163"/>
        <v>6.25E-2</v>
      </c>
      <c r="AB253">
        <f t="shared" si="162"/>
        <v>1</v>
      </c>
      <c r="AC253">
        <f t="shared" si="162"/>
        <v>1</v>
      </c>
      <c r="AD253">
        <f t="shared" si="162"/>
        <v>0.5</v>
      </c>
      <c r="AE253">
        <f t="shared" si="162"/>
        <v>0.25</v>
      </c>
      <c r="AF253">
        <f t="shared" si="162"/>
        <v>0.5</v>
      </c>
      <c r="AG253">
        <f t="shared" si="162"/>
        <v>1</v>
      </c>
      <c r="AH253">
        <f t="shared" si="162"/>
        <v>0.5</v>
      </c>
      <c r="AI253">
        <f t="shared" si="162"/>
        <v>0.25</v>
      </c>
      <c r="AJ253">
        <f t="shared" si="162"/>
        <v>0.125</v>
      </c>
      <c r="AK253">
        <f t="shared" si="162"/>
        <v>0.25</v>
      </c>
      <c r="AL253">
        <f t="shared" si="162"/>
        <v>0.25</v>
      </c>
      <c r="AM253">
        <f t="shared" si="162"/>
        <v>0.25</v>
      </c>
      <c r="AO253">
        <f t="shared" si="140"/>
        <v>1</v>
      </c>
      <c r="AP253">
        <f t="shared" si="158"/>
        <v>1</v>
      </c>
      <c r="AQ253">
        <f t="shared" si="141"/>
        <v>0.25</v>
      </c>
      <c r="AR253">
        <f t="shared" si="142"/>
        <v>1</v>
      </c>
      <c r="AS253">
        <f t="shared" si="143"/>
        <v>1</v>
      </c>
      <c r="AT253">
        <f t="shared" si="144"/>
        <v>0.25</v>
      </c>
      <c r="AV253">
        <f t="shared" si="145"/>
        <v>31002624</v>
      </c>
      <c r="AX253">
        <f t="shared" si="146"/>
        <v>31002624</v>
      </c>
      <c r="AY253">
        <f t="shared" si="147"/>
        <v>31002624</v>
      </c>
      <c r="AZ253">
        <f t="shared" si="148"/>
        <v>124010496</v>
      </c>
      <c r="BA253">
        <f t="shared" si="149"/>
        <v>31002624</v>
      </c>
      <c r="BB253">
        <f t="shared" si="150"/>
        <v>31002624</v>
      </c>
      <c r="BC253">
        <f t="shared" si="151"/>
        <v>124010496</v>
      </c>
      <c r="BE253">
        <f t="shared" si="152"/>
        <v>107648</v>
      </c>
      <c r="BF253">
        <f t="shared" si="153"/>
        <v>36864</v>
      </c>
      <c r="BG253">
        <f t="shared" si="154"/>
        <v>144512</v>
      </c>
      <c r="BH253">
        <f t="shared" si="135"/>
        <v>26912</v>
      </c>
      <c r="BJ253">
        <f t="shared" si="155"/>
        <v>0.74490699734278121</v>
      </c>
      <c r="BL253">
        <f t="shared" si="156"/>
        <v>0.1862267493356953</v>
      </c>
      <c r="BM253"/>
    </row>
    <row r="254" spans="2:65" x14ac:dyDescent="0.15">
      <c r="B254" t="s">
        <v>245</v>
      </c>
      <c r="C254" t="s">
        <v>423</v>
      </c>
      <c r="D254">
        <v>29</v>
      </c>
      <c r="E254">
        <v>29</v>
      </c>
      <c r="F254">
        <v>416</v>
      </c>
      <c r="G254">
        <v>128</v>
      </c>
      <c r="H254">
        <v>1</v>
      </c>
      <c r="I254">
        <v>1</v>
      </c>
      <c r="J254">
        <v>1</v>
      </c>
      <c r="K254">
        <v>1</v>
      </c>
      <c r="L254">
        <v>29</v>
      </c>
      <c r="M254">
        <v>29</v>
      </c>
      <c r="N254" s="11">
        <v>1</v>
      </c>
      <c r="O254">
        <f t="shared" si="164"/>
        <v>0.9285714285714286</v>
      </c>
      <c r="P254">
        <f t="shared" si="164"/>
        <v>1</v>
      </c>
      <c r="Q254">
        <f t="shared" si="164"/>
        <v>1</v>
      </c>
      <c r="R254">
        <f t="shared" si="163"/>
        <v>1</v>
      </c>
      <c r="S254">
        <f t="shared" si="163"/>
        <v>0.8125</v>
      </c>
      <c r="T254">
        <f t="shared" si="163"/>
        <v>0.9285714285714286</v>
      </c>
      <c r="U254">
        <f t="shared" si="163"/>
        <v>1</v>
      </c>
      <c r="V254">
        <f t="shared" si="163"/>
        <v>0.5</v>
      </c>
      <c r="W254">
        <f t="shared" si="163"/>
        <v>0.8125</v>
      </c>
      <c r="X254">
        <f t="shared" si="163"/>
        <v>0.8125</v>
      </c>
      <c r="Y254">
        <f t="shared" si="163"/>
        <v>0.4642857142857143</v>
      </c>
      <c r="Z254">
        <f t="shared" si="163"/>
        <v>0.25</v>
      </c>
      <c r="AB254">
        <f t="shared" si="162"/>
        <v>0.9285714285714286</v>
      </c>
      <c r="AC254">
        <f t="shared" si="162"/>
        <v>1</v>
      </c>
      <c r="AD254">
        <f t="shared" si="162"/>
        <v>1</v>
      </c>
      <c r="AE254">
        <f t="shared" si="162"/>
        <v>1</v>
      </c>
      <c r="AF254">
        <f t="shared" si="162"/>
        <v>0.8125</v>
      </c>
      <c r="AG254">
        <f t="shared" si="162"/>
        <v>0.8125</v>
      </c>
      <c r="AH254">
        <f t="shared" si="162"/>
        <v>0.9285714285714286</v>
      </c>
      <c r="AI254">
        <f t="shared" si="162"/>
        <v>1</v>
      </c>
      <c r="AJ254">
        <f t="shared" si="162"/>
        <v>0.40625</v>
      </c>
      <c r="AK254">
        <f t="shared" si="162"/>
        <v>0.8125</v>
      </c>
      <c r="AL254">
        <f t="shared" ref="AB254:AM276" si="165">IF( AND($D254*$E254&lt;AL$5, $G254&lt;AL$5),$F254*$G254/(CEILING($F254/AL$4,1)*AL$4*AL$5),$D254*$E254*$F254*$G254/(CEILING($F254/AL$4,1)*AL$4*CEILING($G254/AL$5,1)*AL$5*IF($D254*$E254&lt;AL$5,AL$5,$D254*$E254)) )</f>
        <v>0.8125</v>
      </c>
      <c r="AM254">
        <f t="shared" si="165"/>
        <v>0.8125</v>
      </c>
      <c r="AO254">
        <f t="shared" si="140"/>
        <v>1</v>
      </c>
      <c r="AP254">
        <f t="shared" si="158"/>
        <v>1</v>
      </c>
      <c r="AQ254">
        <f t="shared" si="141"/>
        <v>0.8125</v>
      </c>
      <c r="AR254">
        <f t="shared" si="142"/>
        <v>1</v>
      </c>
      <c r="AS254">
        <f t="shared" si="143"/>
        <v>1</v>
      </c>
      <c r="AT254">
        <f t="shared" si="144"/>
        <v>0.8125</v>
      </c>
      <c r="AV254">
        <f t="shared" si="145"/>
        <v>44781568</v>
      </c>
      <c r="AX254">
        <f t="shared" si="146"/>
        <v>44781568</v>
      </c>
      <c r="AY254">
        <f t="shared" si="147"/>
        <v>44781568</v>
      </c>
      <c r="AZ254">
        <f t="shared" si="148"/>
        <v>55115776</v>
      </c>
      <c r="BA254">
        <f t="shared" si="149"/>
        <v>44781568</v>
      </c>
      <c r="BB254">
        <f t="shared" si="150"/>
        <v>44781568</v>
      </c>
      <c r="BC254">
        <f t="shared" si="151"/>
        <v>55115776</v>
      </c>
      <c r="BE254">
        <f t="shared" si="152"/>
        <v>349856</v>
      </c>
      <c r="BF254">
        <f t="shared" si="153"/>
        <v>53248</v>
      </c>
      <c r="BG254">
        <f t="shared" si="154"/>
        <v>403104</v>
      </c>
      <c r="BH254">
        <f t="shared" si="135"/>
        <v>107648</v>
      </c>
      <c r="BJ254">
        <f t="shared" si="155"/>
        <v>0.86790505675954588</v>
      </c>
      <c r="BL254">
        <f t="shared" si="156"/>
        <v>0.26704770977216796</v>
      </c>
      <c r="BM254"/>
    </row>
    <row r="255" spans="2:65" x14ac:dyDescent="0.15">
      <c r="B255" t="s">
        <v>246</v>
      </c>
      <c r="C255" t="s">
        <v>423</v>
      </c>
      <c r="D255">
        <v>29</v>
      </c>
      <c r="E255">
        <v>29</v>
      </c>
      <c r="F255">
        <v>128</v>
      </c>
      <c r="G255">
        <v>32</v>
      </c>
      <c r="H255">
        <v>1</v>
      </c>
      <c r="I255">
        <v>3</v>
      </c>
      <c r="J255">
        <v>3</v>
      </c>
      <c r="K255">
        <v>1</v>
      </c>
      <c r="L255">
        <v>29</v>
      </c>
      <c r="M255">
        <v>29</v>
      </c>
      <c r="N255" s="11">
        <v>1</v>
      </c>
      <c r="O255">
        <f t="shared" si="164"/>
        <v>1</v>
      </c>
      <c r="P255">
        <f t="shared" si="164"/>
        <v>1</v>
      </c>
      <c r="Q255">
        <f t="shared" si="164"/>
        <v>0.5</v>
      </c>
      <c r="R255">
        <f t="shared" si="163"/>
        <v>0.25</v>
      </c>
      <c r="S255">
        <f t="shared" si="163"/>
        <v>1</v>
      </c>
      <c r="T255">
        <f t="shared" si="163"/>
        <v>0.5</v>
      </c>
      <c r="U255">
        <f t="shared" si="163"/>
        <v>0.25</v>
      </c>
      <c r="V255">
        <f t="shared" si="163"/>
        <v>0.125</v>
      </c>
      <c r="W255">
        <f t="shared" si="163"/>
        <v>0.25</v>
      </c>
      <c r="X255">
        <f t="shared" si="163"/>
        <v>0.25</v>
      </c>
      <c r="Y255">
        <f t="shared" si="163"/>
        <v>0.125</v>
      </c>
      <c r="Z255">
        <f t="shared" si="163"/>
        <v>6.25E-2</v>
      </c>
      <c r="AB255">
        <f t="shared" si="165"/>
        <v>1</v>
      </c>
      <c r="AC255">
        <f t="shared" si="165"/>
        <v>1</v>
      </c>
      <c r="AD255">
        <f t="shared" si="165"/>
        <v>0.5</v>
      </c>
      <c r="AE255">
        <f t="shared" si="165"/>
        <v>0.25</v>
      </c>
      <c r="AF255">
        <f t="shared" si="165"/>
        <v>0.5</v>
      </c>
      <c r="AG255">
        <f t="shared" si="165"/>
        <v>1</v>
      </c>
      <c r="AH255">
        <f t="shared" si="165"/>
        <v>0.5</v>
      </c>
      <c r="AI255">
        <f t="shared" si="165"/>
        <v>0.25</v>
      </c>
      <c r="AJ255">
        <f t="shared" si="165"/>
        <v>0.125</v>
      </c>
      <c r="AK255">
        <f t="shared" si="165"/>
        <v>0.25</v>
      </c>
      <c r="AL255">
        <f t="shared" si="165"/>
        <v>0.25</v>
      </c>
      <c r="AM255">
        <f t="shared" si="165"/>
        <v>0.25</v>
      </c>
      <c r="AO255">
        <f t="shared" si="140"/>
        <v>1</v>
      </c>
      <c r="AP255">
        <f t="shared" si="158"/>
        <v>1</v>
      </c>
      <c r="AQ255">
        <f t="shared" si="141"/>
        <v>0.25</v>
      </c>
      <c r="AR255">
        <f t="shared" si="142"/>
        <v>1</v>
      </c>
      <c r="AS255">
        <f t="shared" si="143"/>
        <v>1</v>
      </c>
      <c r="AT255">
        <f t="shared" si="144"/>
        <v>0.25</v>
      </c>
      <c r="AV255">
        <f t="shared" si="145"/>
        <v>31002624</v>
      </c>
      <c r="AX255">
        <f t="shared" si="146"/>
        <v>31002624</v>
      </c>
      <c r="AY255">
        <f t="shared" si="147"/>
        <v>31002624</v>
      </c>
      <c r="AZ255">
        <f t="shared" si="148"/>
        <v>124010496</v>
      </c>
      <c r="BA255">
        <f t="shared" si="149"/>
        <v>31002624</v>
      </c>
      <c r="BB255">
        <f t="shared" si="150"/>
        <v>31002624</v>
      </c>
      <c r="BC255">
        <f t="shared" si="151"/>
        <v>124010496</v>
      </c>
      <c r="BE255">
        <f t="shared" si="152"/>
        <v>107648</v>
      </c>
      <c r="BF255">
        <f t="shared" si="153"/>
        <v>36864</v>
      </c>
      <c r="BG255">
        <f t="shared" si="154"/>
        <v>144512</v>
      </c>
      <c r="BH255">
        <f t="shared" si="135"/>
        <v>26912</v>
      </c>
      <c r="BJ255">
        <f t="shared" si="155"/>
        <v>0.74490699734278121</v>
      </c>
      <c r="BL255">
        <f t="shared" si="156"/>
        <v>0.1862267493356953</v>
      </c>
      <c r="BM255"/>
    </row>
    <row r="256" spans="2:65" x14ac:dyDescent="0.15">
      <c r="B256" t="s">
        <v>247</v>
      </c>
      <c r="C256" t="s">
        <v>423</v>
      </c>
      <c r="D256">
        <v>29</v>
      </c>
      <c r="E256">
        <v>29</v>
      </c>
      <c r="F256">
        <v>448</v>
      </c>
      <c r="G256">
        <v>128</v>
      </c>
      <c r="H256">
        <v>1</v>
      </c>
      <c r="I256">
        <v>1</v>
      </c>
      <c r="J256">
        <v>1</v>
      </c>
      <c r="K256">
        <v>1</v>
      </c>
      <c r="L256">
        <v>29</v>
      </c>
      <c r="M256">
        <v>29</v>
      </c>
      <c r="N256" s="11">
        <v>1</v>
      </c>
      <c r="O256">
        <f t="shared" si="164"/>
        <v>1</v>
      </c>
      <c r="P256">
        <f t="shared" si="164"/>
        <v>1</v>
      </c>
      <c r="Q256">
        <f t="shared" si="164"/>
        <v>1</v>
      </c>
      <c r="R256">
        <f t="shared" si="163"/>
        <v>1</v>
      </c>
      <c r="S256">
        <f t="shared" si="163"/>
        <v>0.875</v>
      </c>
      <c r="T256">
        <f t="shared" si="163"/>
        <v>1</v>
      </c>
      <c r="U256">
        <f t="shared" si="163"/>
        <v>1</v>
      </c>
      <c r="V256">
        <f t="shared" si="163"/>
        <v>0.5</v>
      </c>
      <c r="W256">
        <f t="shared" si="163"/>
        <v>0.875</v>
      </c>
      <c r="X256">
        <f t="shared" si="163"/>
        <v>0.875</v>
      </c>
      <c r="Y256">
        <f t="shared" si="163"/>
        <v>0.5</v>
      </c>
      <c r="Z256">
        <f t="shared" si="163"/>
        <v>0.25</v>
      </c>
      <c r="AB256">
        <f t="shared" si="165"/>
        <v>1</v>
      </c>
      <c r="AC256">
        <f t="shared" si="165"/>
        <v>1</v>
      </c>
      <c r="AD256">
        <f t="shared" si="165"/>
        <v>1</v>
      </c>
      <c r="AE256">
        <f t="shared" si="165"/>
        <v>1</v>
      </c>
      <c r="AF256">
        <f t="shared" si="165"/>
        <v>0.875</v>
      </c>
      <c r="AG256">
        <f t="shared" si="165"/>
        <v>0.875</v>
      </c>
      <c r="AH256">
        <f t="shared" si="165"/>
        <v>1</v>
      </c>
      <c r="AI256">
        <f t="shared" si="165"/>
        <v>1</v>
      </c>
      <c r="AJ256">
        <f t="shared" si="165"/>
        <v>0.4375</v>
      </c>
      <c r="AK256">
        <f t="shared" si="165"/>
        <v>0.875</v>
      </c>
      <c r="AL256">
        <f t="shared" si="165"/>
        <v>0.875</v>
      </c>
      <c r="AM256">
        <f t="shared" si="165"/>
        <v>0.875</v>
      </c>
      <c r="AO256">
        <f t="shared" si="140"/>
        <v>1</v>
      </c>
      <c r="AP256">
        <f t="shared" si="158"/>
        <v>1</v>
      </c>
      <c r="AQ256">
        <f t="shared" si="141"/>
        <v>0.875</v>
      </c>
      <c r="AR256">
        <f t="shared" si="142"/>
        <v>1</v>
      </c>
      <c r="AS256">
        <f t="shared" si="143"/>
        <v>1</v>
      </c>
      <c r="AT256">
        <f t="shared" si="144"/>
        <v>0.875</v>
      </c>
      <c r="AV256">
        <f t="shared" si="145"/>
        <v>48226304</v>
      </c>
      <c r="AX256">
        <f t="shared" si="146"/>
        <v>48226304</v>
      </c>
      <c r="AY256">
        <f t="shared" si="147"/>
        <v>48226304</v>
      </c>
      <c r="AZ256">
        <f t="shared" si="148"/>
        <v>55115776</v>
      </c>
      <c r="BA256">
        <f t="shared" si="149"/>
        <v>48226304</v>
      </c>
      <c r="BB256">
        <f t="shared" si="150"/>
        <v>48226304</v>
      </c>
      <c r="BC256">
        <f t="shared" si="151"/>
        <v>55115776</v>
      </c>
      <c r="BE256">
        <f t="shared" si="152"/>
        <v>376768</v>
      </c>
      <c r="BF256">
        <f t="shared" si="153"/>
        <v>57344</v>
      </c>
      <c r="BG256">
        <f t="shared" si="154"/>
        <v>434112</v>
      </c>
      <c r="BH256">
        <f t="shared" si="135"/>
        <v>107648</v>
      </c>
      <c r="BJ256">
        <f t="shared" si="155"/>
        <v>0.86790505675954588</v>
      </c>
      <c r="BL256">
        <f t="shared" si="156"/>
        <v>0.24797287335987026</v>
      </c>
      <c r="BM256"/>
    </row>
    <row r="257" spans="2:65" x14ac:dyDescent="0.15">
      <c r="B257" t="s">
        <v>248</v>
      </c>
      <c r="C257" t="s">
        <v>423</v>
      </c>
      <c r="D257">
        <v>29</v>
      </c>
      <c r="E257">
        <v>29</v>
      </c>
      <c r="F257">
        <v>128</v>
      </c>
      <c r="G257">
        <v>32</v>
      </c>
      <c r="H257">
        <v>1</v>
      </c>
      <c r="I257">
        <v>3</v>
      </c>
      <c r="J257">
        <v>3</v>
      </c>
      <c r="K257">
        <v>1</v>
      </c>
      <c r="L257">
        <v>29</v>
      </c>
      <c r="M257">
        <v>29</v>
      </c>
      <c r="N257" s="11">
        <v>1</v>
      </c>
      <c r="O257">
        <f t="shared" si="164"/>
        <v>1</v>
      </c>
      <c r="P257">
        <f t="shared" si="164"/>
        <v>1</v>
      </c>
      <c r="Q257">
        <f t="shared" si="164"/>
        <v>0.5</v>
      </c>
      <c r="R257">
        <f t="shared" si="163"/>
        <v>0.25</v>
      </c>
      <c r="S257">
        <f t="shared" si="163"/>
        <v>1</v>
      </c>
      <c r="T257">
        <f t="shared" si="163"/>
        <v>0.5</v>
      </c>
      <c r="U257">
        <f t="shared" si="163"/>
        <v>0.25</v>
      </c>
      <c r="V257">
        <f t="shared" si="163"/>
        <v>0.125</v>
      </c>
      <c r="W257">
        <f t="shared" si="163"/>
        <v>0.25</v>
      </c>
      <c r="X257">
        <f t="shared" si="163"/>
        <v>0.25</v>
      </c>
      <c r="Y257">
        <f t="shared" si="163"/>
        <v>0.125</v>
      </c>
      <c r="Z257">
        <f t="shared" si="163"/>
        <v>6.25E-2</v>
      </c>
      <c r="AB257">
        <f t="shared" si="165"/>
        <v>1</v>
      </c>
      <c r="AC257">
        <f t="shared" si="165"/>
        <v>1</v>
      </c>
      <c r="AD257">
        <f t="shared" si="165"/>
        <v>0.5</v>
      </c>
      <c r="AE257">
        <f t="shared" si="165"/>
        <v>0.25</v>
      </c>
      <c r="AF257">
        <f t="shared" si="165"/>
        <v>0.5</v>
      </c>
      <c r="AG257">
        <f t="shared" si="165"/>
        <v>1</v>
      </c>
      <c r="AH257">
        <f t="shared" si="165"/>
        <v>0.5</v>
      </c>
      <c r="AI257">
        <f t="shared" si="165"/>
        <v>0.25</v>
      </c>
      <c r="AJ257">
        <f t="shared" si="165"/>
        <v>0.125</v>
      </c>
      <c r="AK257">
        <f t="shared" si="165"/>
        <v>0.25</v>
      </c>
      <c r="AL257">
        <f t="shared" si="165"/>
        <v>0.25</v>
      </c>
      <c r="AM257">
        <f t="shared" si="165"/>
        <v>0.25</v>
      </c>
      <c r="AO257">
        <f t="shared" si="140"/>
        <v>1</v>
      </c>
      <c r="AP257">
        <f t="shared" si="158"/>
        <v>1</v>
      </c>
      <c r="AQ257">
        <f t="shared" si="141"/>
        <v>0.25</v>
      </c>
      <c r="AR257">
        <f t="shared" si="142"/>
        <v>1</v>
      </c>
      <c r="AS257">
        <f t="shared" si="143"/>
        <v>1</v>
      </c>
      <c r="AT257">
        <f t="shared" si="144"/>
        <v>0.25</v>
      </c>
      <c r="AV257">
        <f t="shared" si="145"/>
        <v>31002624</v>
      </c>
      <c r="AX257">
        <f t="shared" si="146"/>
        <v>31002624</v>
      </c>
      <c r="AY257">
        <f t="shared" si="147"/>
        <v>31002624</v>
      </c>
      <c r="AZ257">
        <f t="shared" si="148"/>
        <v>124010496</v>
      </c>
      <c r="BA257">
        <f t="shared" si="149"/>
        <v>31002624</v>
      </c>
      <c r="BB257">
        <f t="shared" si="150"/>
        <v>31002624</v>
      </c>
      <c r="BC257">
        <f t="shared" si="151"/>
        <v>124010496</v>
      </c>
      <c r="BE257">
        <f t="shared" si="152"/>
        <v>107648</v>
      </c>
      <c r="BF257">
        <f t="shared" si="153"/>
        <v>36864</v>
      </c>
      <c r="BG257">
        <f t="shared" si="154"/>
        <v>144512</v>
      </c>
      <c r="BH257">
        <f t="shared" si="135"/>
        <v>26912</v>
      </c>
      <c r="BJ257">
        <f t="shared" si="155"/>
        <v>0.74490699734278121</v>
      </c>
      <c r="BL257">
        <f t="shared" si="156"/>
        <v>0.1862267493356953</v>
      </c>
      <c r="BM257"/>
    </row>
    <row r="258" spans="2:65" x14ac:dyDescent="0.15">
      <c r="B258" t="s">
        <v>249</v>
      </c>
      <c r="C258" t="s">
        <v>423</v>
      </c>
      <c r="D258">
        <v>29</v>
      </c>
      <c r="E258">
        <v>29</v>
      </c>
      <c r="F258">
        <v>480</v>
      </c>
      <c r="G258">
        <v>128</v>
      </c>
      <c r="H258">
        <v>1</v>
      </c>
      <c r="I258">
        <v>1</v>
      </c>
      <c r="J258">
        <v>1</v>
      </c>
      <c r="K258">
        <v>1</v>
      </c>
      <c r="L258">
        <v>29</v>
      </c>
      <c r="M258">
        <v>29</v>
      </c>
      <c r="N258" s="11">
        <v>1</v>
      </c>
      <c r="O258">
        <f t="shared" si="164"/>
        <v>0.9375</v>
      </c>
      <c r="P258">
        <f t="shared" si="164"/>
        <v>1</v>
      </c>
      <c r="Q258">
        <f t="shared" si="164"/>
        <v>1</v>
      </c>
      <c r="R258">
        <f t="shared" si="163"/>
        <v>1</v>
      </c>
      <c r="S258">
        <f t="shared" si="163"/>
        <v>0.9375</v>
      </c>
      <c r="T258">
        <f t="shared" si="163"/>
        <v>0.9375</v>
      </c>
      <c r="U258">
        <f t="shared" si="163"/>
        <v>1</v>
      </c>
      <c r="V258">
        <f t="shared" si="163"/>
        <v>0.5</v>
      </c>
      <c r="W258">
        <f t="shared" si="163"/>
        <v>0.9375</v>
      </c>
      <c r="X258">
        <f t="shared" si="163"/>
        <v>0.9375</v>
      </c>
      <c r="Y258">
        <f t="shared" si="163"/>
        <v>0.46875</v>
      </c>
      <c r="Z258">
        <f t="shared" si="163"/>
        <v>0.25</v>
      </c>
      <c r="AB258">
        <f t="shared" si="165"/>
        <v>0.9375</v>
      </c>
      <c r="AC258">
        <f t="shared" si="165"/>
        <v>1</v>
      </c>
      <c r="AD258">
        <f t="shared" si="165"/>
        <v>1</v>
      </c>
      <c r="AE258">
        <f t="shared" si="165"/>
        <v>1</v>
      </c>
      <c r="AF258">
        <f t="shared" si="165"/>
        <v>0.9375</v>
      </c>
      <c r="AG258">
        <f t="shared" si="165"/>
        <v>0.9375</v>
      </c>
      <c r="AH258">
        <f t="shared" si="165"/>
        <v>0.9375</v>
      </c>
      <c r="AI258">
        <f t="shared" si="165"/>
        <v>1</v>
      </c>
      <c r="AJ258">
        <f t="shared" si="165"/>
        <v>0.46875</v>
      </c>
      <c r="AK258">
        <f t="shared" si="165"/>
        <v>0.9375</v>
      </c>
      <c r="AL258">
        <f t="shared" si="165"/>
        <v>0.9375</v>
      </c>
      <c r="AM258">
        <f t="shared" si="165"/>
        <v>0.9375</v>
      </c>
      <c r="AO258">
        <f t="shared" si="140"/>
        <v>1</v>
      </c>
      <c r="AP258">
        <f t="shared" si="158"/>
        <v>1</v>
      </c>
      <c r="AQ258">
        <f t="shared" si="141"/>
        <v>0.9375</v>
      </c>
      <c r="AR258">
        <f t="shared" si="142"/>
        <v>1</v>
      </c>
      <c r="AS258">
        <f t="shared" si="143"/>
        <v>1</v>
      </c>
      <c r="AT258">
        <f t="shared" si="144"/>
        <v>0.9375</v>
      </c>
      <c r="AV258">
        <f t="shared" si="145"/>
        <v>51671040</v>
      </c>
      <c r="AX258">
        <f t="shared" si="146"/>
        <v>51671040</v>
      </c>
      <c r="AY258">
        <f t="shared" si="147"/>
        <v>51671040</v>
      </c>
      <c r="AZ258">
        <f t="shared" si="148"/>
        <v>55115776</v>
      </c>
      <c r="BA258">
        <f t="shared" si="149"/>
        <v>51671040</v>
      </c>
      <c r="BB258">
        <f t="shared" si="150"/>
        <v>51671040</v>
      </c>
      <c r="BC258">
        <f t="shared" si="151"/>
        <v>55115776</v>
      </c>
      <c r="BE258">
        <f t="shared" si="152"/>
        <v>403680</v>
      </c>
      <c r="BF258">
        <f t="shared" si="153"/>
        <v>61440</v>
      </c>
      <c r="BG258">
        <f t="shared" si="154"/>
        <v>465120</v>
      </c>
      <c r="BH258">
        <f t="shared" si="135"/>
        <v>107648</v>
      </c>
      <c r="BJ258">
        <f t="shared" si="155"/>
        <v>0.86790505675954588</v>
      </c>
      <c r="BL258">
        <f t="shared" si="156"/>
        <v>0.23144134846921224</v>
      </c>
      <c r="BM258"/>
    </row>
    <row r="259" spans="2:65" x14ac:dyDescent="0.15">
      <c r="B259" t="s">
        <v>250</v>
      </c>
      <c r="C259" t="s">
        <v>423</v>
      </c>
      <c r="D259">
        <v>29</v>
      </c>
      <c r="E259">
        <v>29</v>
      </c>
      <c r="F259">
        <v>128</v>
      </c>
      <c r="G259">
        <v>32</v>
      </c>
      <c r="H259">
        <v>1</v>
      </c>
      <c r="I259">
        <v>3</v>
      </c>
      <c r="J259">
        <v>3</v>
      </c>
      <c r="K259">
        <v>1</v>
      </c>
      <c r="L259">
        <v>29</v>
      </c>
      <c r="M259">
        <v>29</v>
      </c>
      <c r="N259" s="11">
        <v>1</v>
      </c>
      <c r="O259">
        <f t="shared" si="164"/>
        <v>1</v>
      </c>
      <c r="P259">
        <f t="shared" si="164"/>
        <v>1</v>
      </c>
      <c r="Q259">
        <f t="shared" si="164"/>
        <v>0.5</v>
      </c>
      <c r="R259">
        <f t="shared" si="163"/>
        <v>0.25</v>
      </c>
      <c r="S259">
        <f t="shared" si="163"/>
        <v>1</v>
      </c>
      <c r="T259">
        <f t="shared" si="163"/>
        <v>0.5</v>
      </c>
      <c r="U259">
        <f t="shared" si="163"/>
        <v>0.25</v>
      </c>
      <c r="V259">
        <f t="shared" si="163"/>
        <v>0.125</v>
      </c>
      <c r="W259">
        <f t="shared" si="163"/>
        <v>0.25</v>
      </c>
      <c r="X259">
        <f t="shared" si="163"/>
        <v>0.25</v>
      </c>
      <c r="Y259">
        <f t="shared" si="163"/>
        <v>0.125</v>
      </c>
      <c r="Z259">
        <f t="shared" si="163"/>
        <v>6.25E-2</v>
      </c>
      <c r="AB259">
        <f t="shared" si="165"/>
        <v>1</v>
      </c>
      <c r="AC259">
        <f t="shared" si="165"/>
        <v>1</v>
      </c>
      <c r="AD259">
        <f t="shared" si="165"/>
        <v>0.5</v>
      </c>
      <c r="AE259">
        <f t="shared" si="165"/>
        <v>0.25</v>
      </c>
      <c r="AF259">
        <f t="shared" si="165"/>
        <v>0.5</v>
      </c>
      <c r="AG259">
        <f t="shared" si="165"/>
        <v>1</v>
      </c>
      <c r="AH259">
        <f t="shared" si="165"/>
        <v>0.5</v>
      </c>
      <c r="AI259">
        <f t="shared" si="165"/>
        <v>0.25</v>
      </c>
      <c r="AJ259">
        <f t="shared" si="165"/>
        <v>0.125</v>
      </c>
      <c r="AK259">
        <f t="shared" si="165"/>
        <v>0.25</v>
      </c>
      <c r="AL259">
        <f t="shared" si="165"/>
        <v>0.25</v>
      </c>
      <c r="AM259">
        <f t="shared" si="165"/>
        <v>0.25</v>
      </c>
      <c r="AO259">
        <f t="shared" si="140"/>
        <v>1</v>
      </c>
      <c r="AP259">
        <f t="shared" si="158"/>
        <v>1</v>
      </c>
      <c r="AQ259">
        <f t="shared" si="141"/>
        <v>0.25</v>
      </c>
      <c r="AR259">
        <f t="shared" si="142"/>
        <v>1</v>
      </c>
      <c r="AS259">
        <f t="shared" si="143"/>
        <v>1</v>
      </c>
      <c r="AT259">
        <f t="shared" si="144"/>
        <v>0.25</v>
      </c>
      <c r="AV259">
        <f t="shared" si="145"/>
        <v>31002624</v>
      </c>
      <c r="AX259">
        <f t="shared" si="146"/>
        <v>31002624</v>
      </c>
      <c r="AY259">
        <f t="shared" si="147"/>
        <v>31002624</v>
      </c>
      <c r="AZ259">
        <f t="shared" si="148"/>
        <v>124010496</v>
      </c>
      <c r="BA259">
        <f t="shared" si="149"/>
        <v>31002624</v>
      </c>
      <c r="BB259">
        <f t="shared" si="150"/>
        <v>31002624</v>
      </c>
      <c r="BC259">
        <f t="shared" si="151"/>
        <v>124010496</v>
      </c>
      <c r="BE259">
        <f t="shared" si="152"/>
        <v>107648</v>
      </c>
      <c r="BF259">
        <f t="shared" si="153"/>
        <v>36864</v>
      </c>
      <c r="BG259">
        <f t="shared" si="154"/>
        <v>144512</v>
      </c>
      <c r="BH259">
        <f t="shared" si="135"/>
        <v>26912</v>
      </c>
      <c r="BJ259">
        <f t="shared" si="155"/>
        <v>0.74490699734278121</v>
      </c>
      <c r="BL259">
        <f t="shared" si="156"/>
        <v>0.1862267493356953</v>
      </c>
      <c r="BM259"/>
    </row>
    <row r="260" spans="2:65" x14ac:dyDescent="0.15">
      <c r="B260" t="s">
        <v>251</v>
      </c>
      <c r="C260" t="s">
        <v>423</v>
      </c>
      <c r="D260">
        <v>29</v>
      </c>
      <c r="E260">
        <v>29</v>
      </c>
      <c r="F260">
        <v>512</v>
      </c>
      <c r="G260">
        <v>256</v>
      </c>
      <c r="H260">
        <v>1</v>
      </c>
      <c r="I260">
        <v>1</v>
      </c>
      <c r="J260">
        <v>1</v>
      </c>
      <c r="K260">
        <v>1</v>
      </c>
      <c r="L260">
        <v>29</v>
      </c>
      <c r="M260">
        <v>29</v>
      </c>
      <c r="N260" s="11">
        <v>2</v>
      </c>
      <c r="O260">
        <f t="shared" si="164"/>
        <v>1</v>
      </c>
      <c r="P260">
        <f t="shared" si="164"/>
        <v>1</v>
      </c>
      <c r="Q260">
        <f t="shared" si="164"/>
        <v>1</v>
      </c>
      <c r="R260">
        <f t="shared" si="163"/>
        <v>1</v>
      </c>
      <c r="S260">
        <f t="shared" si="163"/>
        <v>1</v>
      </c>
      <c r="T260">
        <f t="shared" si="163"/>
        <v>1</v>
      </c>
      <c r="U260">
        <f t="shared" si="163"/>
        <v>1</v>
      </c>
      <c r="V260">
        <f t="shared" si="163"/>
        <v>1</v>
      </c>
      <c r="W260">
        <f t="shared" si="163"/>
        <v>1</v>
      </c>
      <c r="X260">
        <f t="shared" si="163"/>
        <v>1</v>
      </c>
      <c r="Y260">
        <f t="shared" si="163"/>
        <v>1</v>
      </c>
      <c r="Z260">
        <f t="shared" si="163"/>
        <v>0.5</v>
      </c>
      <c r="AB260">
        <f t="shared" si="165"/>
        <v>1</v>
      </c>
      <c r="AC260">
        <f t="shared" si="165"/>
        <v>1</v>
      </c>
      <c r="AD260">
        <f t="shared" si="165"/>
        <v>1</v>
      </c>
      <c r="AE260">
        <f t="shared" si="165"/>
        <v>1</v>
      </c>
      <c r="AF260">
        <f t="shared" si="165"/>
        <v>1</v>
      </c>
      <c r="AG260">
        <f t="shared" si="165"/>
        <v>1</v>
      </c>
      <c r="AH260">
        <f t="shared" si="165"/>
        <v>1</v>
      </c>
      <c r="AI260">
        <f t="shared" si="165"/>
        <v>1</v>
      </c>
      <c r="AJ260">
        <f t="shared" si="165"/>
        <v>0.5</v>
      </c>
      <c r="AK260">
        <f t="shared" si="165"/>
        <v>1</v>
      </c>
      <c r="AL260">
        <f t="shared" si="165"/>
        <v>1</v>
      </c>
      <c r="AM260">
        <f t="shared" si="165"/>
        <v>1</v>
      </c>
      <c r="AO260">
        <f t="shared" si="140"/>
        <v>1</v>
      </c>
      <c r="AP260">
        <f t="shared" si="158"/>
        <v>1</v>
      </c>
      <c r="AQ260">
        <f t="shared" si="141"/>
        <v>1</v>
      </c>
      <c r="AR260">
        <f t="shared" si="142"/>
        <v>1</v>
      </c>
      <c r="AS260">
        <f t="shared" si="143"/>
        <v>1</v>
      </c>
      <c r="AT260">
        <f t="shared" si="144"/>
        <v>1</v>
      </c>
      <c r="AV260">
        <f t="shared" si="145"/>
        <v>110231552</v>
      </c>
      <c r="AX260">
        <f t="shared" si="146"/>
        <v>110231552</v>
      </c>
      <c r="AY260">
        <f t="shared" si="147"/>
        <v>110231552</v>
      </c>
      <c r="AZ260">
        <f t="shared" si="148"/>
        <v>110231552</v>
      </c>
      <c r="BA260">
        <f t="shared" si="149"/>
        <v>110231552</v>
      </c>
      <c r="BB260">
        <f t="shared" si="150"/>
        <v>110231552</v>
      </c>
      <c r="BC260">
        <f t="shared" si="151"/>
        <v>110231552</v>
      </c>
      <c r="BE260">
        <f t="shared" si="152"/>
        <v>430592</v>
      </c>
      <c r="BF260">
        <f t="shared" si="153"/>
        <v>131072</v>
      </c>
      <c r="BG260">
        <f t="shared" si="154"/>
        <v>561664</v>
      </c>
      <c r="BH260">
        <f t="shared" si="135"/>
        <v>107648</v>
      </c>
      <c r="BJ260">
        <f t="shared" si="155"/>
        <v>0.76663628076572465</v>
      </c>
      <c r="BL260">
        <f t="shared" si="156"/>
        <v>0.19165907019143116</v>
      </c>
      <c r="BM260"/>
    </row>
    <row r="261" spans="2:65" x14ac:dyDescent="0.15">
      <c r="B261" t="s">
        <v>252</v>
      </c>
      <c r="C261" t="s">
        <v>423</v>
      </c>
      <c r="D261">
        <v>15</v>
      </c>
      <c r="E261">
        <v>15</v>
      </c>
      <c r="F261">
        <v>256</v>
      </c>
      <c r="G261">
        <v>128</v>
      </c>
      <c r="H261">
        <v>1</v>
      </c>
      <c r="I261">
        <v>1</v>
      </c>
      <c r="J261">
        <v>1</v>
      </c>
      <c r="K261">
        <v>1</v>
      </c>
      <c r="L261">
        <v>15</v>
      </c>
      <c r="M261">
        <v>15</v>
      </c>
      <c r="N261" s="11">
        <v>1</v>
      </c>
      <c r="O261">
        <f t="shared" si="164"/>
        <v>1</v>
      </c>
      <c r="P261">
        <f t="shared" si="164"/>
        <v>1</v>
      </c>
      <c r="Q261">
        <f t="shared" si="164"/>
        <v>1</v>
      </c>
      <c r="R261">
        <f t="shared" si="163"/>
        <v>1</v>
      </c>
      <c r="S261">
        <f t="shared" si="163"/>
        <v>1</v>
      </c>
      <c r="T261">
        <f t="shared" si="163"/>
        <v>1</v>
      </c>
      <c r="U261">
        <f t="shared" si="163"/>
        <v>1</v>
      </c>
      <c r="V261">
        <f t="shared" si="163"/>
        <v>0.5</v>
      </c>
      <c r="W261">
        <f t="shared" si="163"/>
        <v>1</v>
      </c>
      <c r="X261">
        <f t="shared" si="163"/>
        <v>1</v>
      </c>
      <c r="Y261">
        <f t="shared" si="163"/>
        <v>0.5</v>
      </c>
      <c r="Z261">
        <f t="shared" si="163"/>
        <v>0.25</v>
      </c>
      <c r="AB261">
        <f t="shared" si="165"/>
        <v>1</v>
      </c>
      <c r="AC261">
        <f t="shared" si="165"/>
        <v>1</v>
      </c>
      <c r="AD261">
        <f t="shared" si="165"/>
        <v>1</v>
      </c>
      <c r="AE261">
        <f t="shared" si="165"/>
        <v>1</v>
      </c>
      <c r="AF261">
        <f t="shared" si="165"/>
        <v>1</v>
      </c>
      <c r="AG261">
        <f t="shared" si="165"/>
        <v>1</v>
      </c>
      <c r="AH261">
        <f t="shared" si="165"/>
        <v>1</v>
      </c>
      <c r="AI261">
        <f t="shared" si="165"/>
        <v>1</v>
      </c>
      <c r="AJ261">
        <f t="shared" si="165"/>
        <v>0.25</v>
      </c>
      <c r="AK261">
        <f t="shared" si="165"/>
        <v>0.5</v>
      </c>
      <c r="AL261">
        <f t="shared" si="165"/>
        <v>1</v>
      </c>
      <c r="AM261">
        <f t="shared" si="165"/>
        <v>1</v>
      </c>
      <c r="AO261">
        <f t="shared" si="140"/>
        <v>1</v>
      </c>
      <c r="AP261">
        <f t="shared" si="158"/>
        <v>1</v>
      </c>
      <c r="AQ261">
        <f t="shared" si="141"/>
        <v>1</v>
      </c>
      <c r="AR261">
        <f t="shared" si="142"/>
        <v>1</v>
      </c>
      <c r="AS261">
        <f t="shared" si="143"/>
        <v>1</v>
      </c>
      <c r="AT261">
        <f t="shared" si="144"/>
        <v>1</v>
      </c>
      <c r="AV261">
        <f t="shared" si="145"/>
        <v>7372800</v>
      </c>
      <c r="AX261">
        <f t="shared" si="146"/>
        <v>7372800</v>
      </c>
      <c r="AY261">
        <f t="shared" si="147"/>
        <v>7372800</v>
      </c>
      <c r="AZ261">
        <f t="shared" si="148"/>
        <v>7372800</v>
      </c>
      <c r="BA261">
        <f t="shared" si="149"/>
        <v>7372800</v>
      </c>
      <c r="BB261">
        <f t="shared" si="150"/>
        <v>7372800</v>
      </c>
      <c r="BC261">
        <f t="shared" si="151"/>
        <v>7372800</v>
      </c>
      <c r="BE261">
        <f t="shared" si="152"/>
        <v>57600</v>
      </c>
      <c r="BF261">
        <f t="shared" si="153"/>
        <v>32768</v>
      </c>
      <c r="BG261">
        <f t="shared" si="154"/>
        <v>90368</v>
      </c>
      <c r="BH261">
        <f t="shared" si="135"/>
        <v>28800</v>
      </c>
      <c r="BJ261">
        <f t="shared" si="155"/>
        <v>0.63739376770538247</v>
      </c>
      <c r="BL261">
        <f t="shared" si="156"/>
        <v>0.31869688385269124</v>
      </c>
      <c r="BM261"/>
    </row>
    <row r="262" spans="2:65" x14ac:dyDescent="0.15">
      <c r="B262" t="s">
        <v>253</v>
      </c>
      <c r="C262" t="s">
        <v>423</v>
      </c>
      <c r="D262">
        <v>15</v>
      </c>
      <c r="E262">
        <v>15</v>
      </c>
      <c r="F262">
        <v>128</v>
      </c>
      <c r="G262">
        <v>32</v>
      </c>
      <c r="H262">
        <v>1</v>
      </c>
      <c r="I262">
        <v>3</v>
      </c>
      <c r="J262">
        <v>3</v>
      </c>
      <c r="K262">
        <v>1</v>
      </c>
      <c r="L262">
        <v>15</v>
      </c>
      <c r="M262">
        <v>15</v>
      </c>
      <c r="N262" s="11">
        <v>1</v>
      </c>
      <c r="O262">
        <f t="shared" si="164"/>
        <v>1</v>
      </c>
      <c r="P262">
        <f t="shared" si="164"/>
        <v>1</v>
      </c>
      <c r="Q262">
        <f t="shared" si="164"/>
        <v>0.5</v>
      </c>
      <c r="R262">
        <f t="shared" si="163"/>
        <v>0.25</v>
      </c>
      <c r="S262">
        <f t="shared" si="163"/>
        <v>1</v>
      </c>
      <c r="T262">
        <f t="shared" si="163"/>
        <v>0.5</v>
      </c>
      <c r="U262">
        <f t="shared" si="163"/>
        <v>0.25</v>
      </c>
      <c r="V262">
        <f t="shared" si="163"/>
        <v>0.125</v>
      </c>
      <c r="W262">
        <f t="shared" si="163"/>
        <v>0.25</v>
      </c>
      <c r="X262">
        <f t="shared" si="163"/>
        <v>0.25</v>
      </c>
      <c r="Y262">
        <f t="shared" si="163"/>
        <v>0.125</v>
      </c>
      <c r="Z262">
        <f t="shared" si="163"/>
        <v>6.25E-2</v>
      </c>
      <c r="AB262">
        <f t="shared" si="165"/>
        <v>1</v>
      </c>
      <c r="AC262">
        <f t="shared" si="165"/>
        <v>1</v>
      </c>
      <c r="AD262">
        <f t="shared" si="165"/>
        <v>0.5</v>
      </c>
      <c r="AE262">
        <f t="shared" si="165"/>
        <v>0.25</v>
      </c>
      <c r="AF262">
        <f t="shared" si="165"/>
        <v>0.5</v>
      </c>
      <c r="AG262">
        <f t="shared" si="165"/>
        <v>1</v>
      </c>
      <c r="AH262">
        <f t="shared" si="165"/>
        <v>0.5</v>
      </c>
      <c r="AI262">
        <f t="shared" si="165"/>
        <v>0.25</v>
      </c>
      <c r="AJ262">
        <f t="shared" si="165"/>
        <v>0.125</v>
      </c>
      <c r="AK262">
        <f t="shared" si="165"/>
        <v>0.25</v>
      </c>
      <c r="AL262">
        <f t="shared" si="165"/>
        <v>0.25</v>
      </c>
      <c r="AM262">
        <f t="shared" si="165"/>
        <v>0.25</v>
      </c>
      <c r="AO262">
        <f t="shared" si="140"/>
        <v>1</v>
      </c>
      <c r="AP262">
        <f t="shared" si="158"/>
        <v>1</v>
      </c>
      <c r="AQ262">
        <f t="shared" si="141"/>
        <v>0.25</v>
      </c>
      <c r="AR262">
        <f t="shared" si="142"/>
        <v>1</v>
      </c>
      <c r="AS262">
        <f t="shared" si="143"/>
        <v>1</v>
      </c>
      <c r="AT262">
        <f t="shared" si="144"/>
        <v>0.25</v>
      </c>
      <c r="AV262">
        <f t="shared" si="145"/>
        <v>8294400</v>
      </c>
      <c r="AX262">
        <f t="shared" si="146"/>
        <v>8294400</v>
      </c>
      <c r="AY262">
        <f t="shared" si="147"/>
        <v>8294400</v>
      </c>
      <c r="AZ262">
        <f t="shared" si="148"/>
        <v>33177600</v>
      </c>
      <c r="BA262">
        <f t="shared" si="149"/>
        <v>8294400</v>
      </c>
      <c r="BB262">
        <f t="shared" si="150"/>
        <v>8294400</v>
      </c>
      <c r="BC262">
        <f t="shared" si="151"/>
        <v>33177600</v>
      </c>
      <c r="BE262">
        <f t="shared" si="152"/>
        <v>28800</v>
      </c>
      <c r="BF262">
        <f t="shared" si="153"/>
        <v>36864</v>
      </c>
      <c r="BG262">
        <f t="shared" si="154"/>
        <v>65664</v>
      </c>
      <c r="BH262">
        <f t="shared" si="135"/>
        <v>7200</v>
      </c>
      <c r="BJ262">
        <f t="shared" si="155"/>
        <v>0.43859649122807015</v>
      </c>
      <c r="BL262">
        <f t="shared" si="156"/>
        <v>0.10964912280701754</v>
      </c>
      <c r="BM262"/>
    </row>
    <row r="263" spans="2:65" x14ac:dyDescent="0.15">
      <c r="B263" t="s">
        <v>254</v>
      </c>
      <c r="C263" t="s">
        <v>423</v>
      </c>
      <c r="D263">
        <v>15</v>
      </c>
      <c r="E263">
        <v>15</v>
      </c>
      <c r="F263">
        <v>288</v>
      </c>
      <c r="G263">
        <v>128</v>
      </c>
      <c r="H263">
        <v>1</v>
      </c>
      <c r="I263">
        <v>1</v>
      </c>
      <c r="J263">
        <v>1</v>
      </c>
      <c r="K263">
        <v>1</v>
      </c>
      <c r="L263">
        <v>15</v>
      </c>
      <c r="M263">
        <v>15</v>
      </c>
      <c r="N263" s="11">
        <v>1</v>
      </c>
      <c r="O263">
        <f t="shared" si="164"/>
        <v>0.9</v>
      </c>
      <c r="P263">
        <f t="shared" si="164"/>
        <v>1</v>
      </c>
      <c r="Q263">
        <f t="shared" si="164"/>
        <v>1</v>
      </c>
      <c r="R263">
        <f t="shared" si="163"/>
        <v>1</v>
      </c>
      <c r="S263">
        <f t="shared" si="163"/>
        <v>0.75</v>
      </c>
      <c r="T263">
        <f t="shared" si="163"/>
        <v>0.9</v>
      </c>
      <c r="U263">
        <f t="shared" si="163"/>
        <v>1</v>
      </c>
      <c r="V263">
        <f t="shared" si="163"/>
        <v>0.5</v>
      </c>
      <c r="W263">
        <f t="shared" si="163"/>
        <v>0.5625</v>
      </c>
      <c r="X263">
        <f t="shared" si="163"/>
        <v>0.75</v>
      </c>
      <c r="Y263">
        <f t="shared" si="163"/>
        <v>0.45</v>
      </c>
      <c r="Z263">
        <f t="shared" si="163"/>
        <v>0.25</v>
      </c>
      <c r="AB263">
        <f t="shared" si="165"/>
        <v>0.9</v>
      </c>
      <c r="AC263">
        <f t="shared" si="165"/>
        <v>1</v>
      </c>
      <c r="AD263">
        <f t="shared" si="165"/>
        <v>1</v>
      </c>
      <c r="AE263">
        <f t="shared" si="165"/>
        <v>1</v>
      </c>
      <c r="AF263">
        <f t="shared" si="165"/>
        <v>0.5625</v>
      </c>
      <c r="AG263">
        <f t="shared" si="165"/>
        <v>0.75</v>
      </c>
      <c r="AH263">
        <f t="shared" si="165"/>
        <v>0.9</v>
      </c>
      <c r="AI263">
        <f t="shared" si="165"/>
        <v>1</v>
      </c>
      <c r="AJ263">
        <f t="shared" si="165"/>
        <v>0.28125</v>
      </c>
      <c r="AK263">
        <f t="shared" si="165"/>
        <v>0.5625</v>
      </c>
      <c r="AL263">
        <f t="shared" si="165"/>
        <v>0.5625</v>
      </c>
      <c r="AM263">
        <f t="shared" si="165"/>
        <v>0.75</v>
      </c>
      <c r="AO263">
        <f t="shared" si="140"/>
        <v>1</v>
      </c>
      <c r="AP263">
        <f t="shared" si="158"/>
        <v>1</v>
      </c>
      <c r="AQ263">
        <f t="shared" si="141"/>
        <v>0.75</v>
      </c>
      <c r="AR263">
        <f t="shared" si="142"/>
        <v>1</v>
      </c>
      <c r="AS263">
        <f t="shared" si="143"/>
        <v>1</v>
      </c>
      <c r="AT263">
        <f t="shared" si="144"/>
        <v>0.75</v>
      </c>
      <c r="AV263">
        <f t="shared" si="145"/>
        <v>8294400</v>
      </c>
      <c r="AX263">
        <f t="shared" si="146"/>
        <v>8294400</v>
      </c>
      <c r="AY263">
        <f t="shared" si="147"/>
        <v>8294400</v>
      </c>
      <c r="AZ263">
        <f t="shared" si="148"/>
        <v>11059200</v>
      </c>
      <c r="BA263">
        <f t="shared" si="149"/>
        <v>8294400</v>
      </c>
      <c r="BB263">
        <f t="shared" si="150"/>
        <v>8294400</v>
      </c>
      <c r="BC263">
        <f t="shared" si="151"/>
        <v>11059200</v>
      </c>
      <c r="BE263">
        <f t="shared" si="152"/>
        <v>64800</v>
      </c>
      <c r="BF263">
        <f t="shared" si="153"/>
        <v>36864</v>
      </c>
      <c r="BG263">
        <f t="shared" si="154"/>
        <v>101664</v>
      </c>
      <c r="BH263">
        <f t="shared" si="135"/>
        <v>28800</v>
      </c>
      <c r="BJ263">
        <f t="shared" si="155"/>
        <v>0.63739376770538247</v>
      </c>
      <c r="BL263">
        <f t="shared" si="156"/>
        <v>0.28328611898016998</v>
      </c>
      <c r="BM263"/>
    </row>
    <row r="264" spans="2:65" x14ac:dyDescent="0.15">
      <c r="B264" t="s">
        <v>255</v>
      </c>
      <c r="C264" t="s">
        <v>423</v>
      </c>
      <c r="D264">
        <v>15</v>
      </c>
      <c r="E264">
        <v>15</v>
      </c>
      <c r="F264">
        <v>128</v>
      </c>
      <c r="G264">
        <v>32</v>
      </c>
      <c r="H264">
        <v>1</v>
      </c>
      <c r="I264">
        <v>3</v>
      </c>
      <c r="J264">
        <v>3</v>
      </c>
      <c r="K264">
        <v>1</v>
      </c>
      <c r="L264">
        <v>15</v>
      </c>
      <c r="M264">
        <v>15</v>
      </c>
      <c r="N264" s="11">
        <v>1</v>
      </c>
      <c r="O264">
        <f t="shared" si="164"/>
        <v>1</v>
      </c>
      <c r="P264">
        <f t="shared" si="164"/>
        <v>1</v>
      </c>
      <c r="Q264">
        <f t="shared" si="164"/>
        <v>0.5</v>
      </c>
      <c r="R264">
        <f t="shared" si="163"/>
        <v>0.25</v>
      </c>
      <c r="S264">
        <f t="shared" si="163"/>
        <v>1</v>
      </c>
      <c r="T264">
        <f t="shared" si="163"/>
        <v>0.5</v>
      </c>
      <c r="U264">
        <f t="shared" si="163"/>
        <v>0.25</v>
      </c>
      <c r="V264">
        <f t="shared" si="163"/>
        <v>0.125</v>
      </c>
      <c r="W264">
        <f t="shared" si="163"/>
        <v>0.25</v>
      </c>
      <c r="X264">
        <f t="shared" si="163"/>
        <v>0.25</v>
      </c>
      <c r="Y264">
        <f t="shared" si="163"/>
        <v>0.125</v>
      </c>
      <c r="Z264">
        <f t="shared" si="163"/>
        <v>6.25E-2</v>
      </c>
      <c r="AB264">
        <f t="shared" si="165"/>
        <v>1</v>
      </c>
      <c r="AC264">
        <f t="shared" si="165"/>
        <v>1</v>
      </c>
      <c r="AD264">
        <f t="shared" si="165"/>
        <v>0.5</v>
      </c>
      <c r="AE264">
        <f t="shared" si="165"/>
        <v>0.25</v>
      </c>
      <c r="AF264">
        <f t="shared" si="165"/>
        <v>0.5</v>
      </c>
      <c r="AG264">
        <f t="shared" si="165"/>
        <v>1</v>
      </c>
      <c r="AH264">
        <f t="shared" si="165"/>
        <v>0.5</v>
      </c>
      <c r="AI264">
        <f t="shared" si="165"/>
        <v>0.25</v>
      </c>
      <c r="AJ264">
        <f t="shared" si="165"/>
        <v>0.125</v>
      </c>
      <c r="AK264">
        <f t="shared" si="165"/>
        <v>0.25</v>
      </c>
      <c r="AL264">
        <f t="shared" si="165"/>
        <v>0.25</v>
      </c>
      <c r="AM264">
        <f t="shared" si="165"/>
        <v>0.25</v>
      </c>
      <c r="AO264">
        <f t="shared" si="140"/>
        <v>1</v>
      </c>
      <c r="AP264">
        <f t="shared" si="158"/>
        <v>1</v>
      </c>
      <c r="AQ264">
        <f t="shared" si="141"/>
        <v>0.25</v>
      </c>
      <c r="AR264">
        <f t="shared" si="142"/>
        <v>1</v>
      </c>
      <c r="AS264">
        <f t="shared" si="143"/>
        <v>1</v>
      </c>
      <c r="AT264">
        <f t="shared" si="144"/>
        <v>0.25</v>
      </c>
      <c r="AV264">
        <f t="shared" si="145"/>
        <v>8294400</v>
      </c>
      <c r="AX264">
        <f t="shared" si="146"/>
        <v>8294400</v>
      </c>
      <c r="AY264">
        <f t="shared" si="147"/>
        <v>8294400</v>
      </c>
      <c r="AZ264">
        <f t="shared" si="148"/>
        <v>33177600</v>
      </c>
      <c r="BA264">
        <f t="shared" si="149"/>
        <v>8294400</v>
      </c>
      <c r="BB264">
        <f t="shared" si="150"/>
        <v>8294400</v>
      </c>
      <c r="BC264">
        <f t="shared" si="151"/>
        <v>33177600</v>
      </c>
      <c r="BE264">
        <f t="shared" si="152"/>
        <v>28800</v>
      </c>
      <c r="BF264">
        <f t="shared" si="153"/>
        <v>36864</v>
      </c>
      <c r="BG264">
        <f t="shared" si="154"/>
        <v>65664</v>
      </c>
      <c r="BH264">
        <f t="shared" si="135"/>
        <v>7200</v>
      </c>
      <c r="BJ264">
        <f t="shared" si="155"/>
        <v>0.43859649122807015</v>
      </c>
      <c r="BL264">
        <f t="shared" si="156"/>
        <v>0.10964912280701754</v>
      </c>
      <c r="BM264"/>
    </row>
    <row r="265" spans="2:65" x14ac:dyDescent="0.15">
      <c r="B265" t="s">
        <v>256</v>
      </c>
      <c r="C265" t="s">
        <v>423</v>
      </c>
      <c r="D265">
        <v>15</v>
      </c>
      <c r="E265">
        <v>15</v>
      </c>
      <c r="F265">
        <v>320</v>
      </c>
      <c r="G265">
        <v>128</v>
      </c>
      <c r="H265">
        <v>1</v>
      </c>
      <c r="I265">
        <v>1</v>
      </c>
      <c r="J265">
        <v>1</v>
      </c>
      <c r="K265">
        <v>1</v>
      </c>
      <c r="L265">
        <v>15</v>
      </c>
      <c r="M265">
        <v>15</v>
      </c>
      <c r="N265" s="11">
        <v>1</v>
      </c>
      <c r="O265">
        <f t="shared" si="164"/>
        <v>1</v>
      </c>
      <c r="P265">
        <f t="shared" si="164"/>
        <v>1</v>
      </c>
      <c r="Q265">
        <f t="shared" si="164"/>
        <v>1</v>
      </c>
      <c r="R265">
        <f t="shared" si="163"/>
        <v>1</v>
      </c>
      <c r="S265">
        <f t="shared" si="163"/>
        <v>0.83333333333333337</v>
      </c>
      <c r="T265">
        <f t="shared" si="163"/>
        <v>1</v>
      </c>
      <c r="U265">
        <f t="shared" si="163"/>
        <v>1</v>
      </c>
      <c r="V265">
        <f t="shared" si="163"/>
        <v>0.5</v>
      </c>
      <c r="W265">
        <f t="shared" si="163"/>
        <v>0.625</v>
      </c>
      <c r="X265">
        <f t="shared" si="163"/>
        <v>0.83333333333333337</v>
      </c>
      <c r="Y265">
        <f t="shared" si="163"/>
        <v>0.5</v>
      </c>
      <c r="Z265">
        <f t="shared" si="163"/>
        <v>0.25</v>
      </c>
      <c r="AB265">
        <f t="shared" si="165"/>
        <v>1</v>
      </c>
      <c r="AC265">
        <f t="shared" si="165"/>
        <v>1</v>
      </c>
      <c r="AD265">
        <f t="shared" si="165"/>
        <v>1</v>
      </c>
      <c r="AE265">
        <f t="shared" si="165"/>
        <v>1</v>
      </c>
      <c r="AF265">
        <f t="shared" si="165"/>
        <v>0.625</v>
      </c>
      <c r="AG265">
        <f t="shared" si="165"/>
        <v>0.83333333333333337</v>
      </c>
      <c r="AH265">
        <f t="shared" si="165"/>
        <v>1</v>
      </c>
      <c r="AI265">
        <f t="shared" si="165"/>
        <v>1</v>
      </c>
      <c r="AJ265">
        <f t="shared" si="165"/>
        <v>0.3125</v>
      </c>
      <c r="AK265">
        <f t="shared" si="165"/>
        <v>0.625</v>
      </c>
      <c r="AL265">
        <f t="shared" si="165"/>
        <v>0.625</v>
      </c>
      <c r="AM265">
        <f t="shared" si="165"/>
        <v>0.83333333333333337</v>
      </c>
      <c r="AO265">
        <f t="shared" si="140"/>
        <v>1</v>
      </c>
      <c r="AP265">
        <f t="shared" si="158"/>
        <v>1</v>
      </c>
      <c r="AQ265">
        <f t="shared" si="141"/>
        <v>0.83333333333333337</v>
      </c>
      <c r="AR265">
        <f t="shared" si="142"/>
        <v>1</v>
      </c>
      <c r="AS265">
        <f t="shared" si="143"/>
        <v>1</v>
      </c>
      <c r="AT265">
        <f t="shared" si="144"/>
        <v>0.83333333333333337</v>
      </c>
      <c r="AV265">
        <f t="shared" si="145"/>
        <v>9216000</v>
      </c>
      <c r="AX265">
        <f t="shared" si="146"/>
        <v>9216000</v>
      </c>
      <c r="AY265">
        <f t="shared" si="147"/>
        <v>9216000</v>
      </c>
      <c r="AZ265">
        <f t="shared" si="148"/>
        <v>11059200</v>
      </c>
      <c r="BA265">
        <f t="shared" si="149"/>
        <v>9216000</v>
      </c>
      <c r="BB265">
        <f t="shared" si="150"/>
        <v>9216000</v>
      </c>
      <c r="BC265">
        <f t="shared" si="151"/>
        <v>11059200</v>
      </c>
      <c r="BE265">
        <f t="shared" si="152"/>
        <v>72000</v>
      </c>
      <c r="BF265">
        <f t="shared" si="153"/>
        <v>40960</v>
      </c>
      <c r="BG265">
        <f t="shared" si="154"/>
        <v>112960</v>
      </c>
      <c r="BH265">
        <f t="shared" ref="BH265:BH328" si="166">L265*M265*G265/N265</f>
        <v>28800</v>
      </c>
      <c r="BJ265">
        <f t="shared" si="155"/>
        <v>0.63739376770538247</v>
      </c>
      <c r="BL265">
        <f t="shared" si="156"/>
        <v>0.25495750708215298</v>
      </c>
      <c r="BM265"/>
    </row>
    <row r="266" spans="2:65" x14ac:dyDescent="0.15">
      <c r="B266" t="s">
        <v>257</v>
      </c>
      <c r="C266" t="s">
        <v>423</v>
      </c>
      <c r="D266">
        <v>15</v>
      </c>
      <c r="E266">
        <v>15</v>
      </c>
      <c r="F266">
        <v>128</v>
      </c>
      <c r="G266">
        <v>32</v>
      </c>
      <c r="H266">
        <v>1</v>
      </c>
      <c r="I266">
        <v>3</v>
      </c>
      <c r="J266">
        <v>3</v>
      </c>
      <c r="K266">
        <v>1</v>
      </c>
      <c r="L266">
        <v>15</v>
      </c>
      <c r="M266">
        <v>15</v>
      </c>
      <c r="N266" s="11">
        <v>1</v>
      </c>
      <c r="O266">
        <f t="shared" si="164"/>
        <v>1</v>
      </c>
      <c r="P266">
        <f t="shared" si="164"/>
        <v>1</v>
      </c>
      <c r="Q266">
        <f t="shared" si="164"/>
        <v>0.5</v>
      </c>
      <c r="R266">
        <f t="shared" si="163"/>
        <v>0.25</v>
      </c>
      <c r="S266">
        <f t="shared" si="163"/>
        <v>1</v>
      </c>
      <c r="T266">
        <f t="shared" si="163"/>
        <v>0.5</v>
      </c>
      <c r="U266">
        <f t="shared" si="163"/>
        <v>0.25</v>
      </c>
      <c r="V266">
        <f t="shared" si="163"/>
        <v>0.125</v>
      </c>
      <c r="W266">
        <f t="shared" si="163"/>
        <v>0.25</v>
      </c>
      <c r="X266">
        <f t="shared" si="163"/>
        <v>0.25</v>
      </c>
      <c r="Y266">
        <f t="shared" si="163"/>
        <v>0.125</v>
      </c>
      <c r="Z266">
        <f t="shared" si="163"/>
        <v>6.25E-2</v>
      </c>
      <c r="AB266">
        <f t="shared" si="165"/>
        <v>1</v>
      </c>
      <c r="AC266">
        <f t="shared" si="165"/>
        <v>1</v>
      </c>
      <c r="AD266">
        <f t="shared" si="165"/>
        <v>0.5</v>
      </c>
      <c r="AE266">
        <f t="shared" si="165"/>
        <v>0.25</v>
      </c>
      <c r="AF266">
        <f t="shared" si="165"/>
        <v>0.5</v>
      </c>
      <c r="AG266">
        <f t="shared" si="165"/>
        <v>1</v>
      </c>
      <c r="AH266">
        <f t="shared" si="165"/>
        <v>0.5</v>
      </c>
      <c r="AI266">
        <f t="shared" si="165"/>
        <v>0.25</v>
      </c>
      <c r="AJ266">
        <f t="shared" si="165"/>
        <v>0.125</v>
      </c>
      <c r="AK266">
        <f t="shared" si="165"/>
        <v>0.25</v>
      </c>
      <c r="AL266">
        <f t="shared" si="165"/>
        <v>0.25</v>
      </c>
      <c r="AM266">
        <f t="shared" si="165"/>
        <v>0.25</v>
      </c>
      <c r="AO266">
        <f t="shared" si="140"/>
        <v>1</v>
      </c>
      <c r="AP266">
        <f t="shared" si="158"/>
        <v>1</v>
      </c>
      <c r="AQ266">
        <f t="shared" si="141"/>
        <v>0.25</v>
      </c>
      <c r="AR266">
        <f t="shared" si="142"/>
        <v>1</v>
      </c>
      <c r="AS266">
        <f t="shared" si="143"/>
        <v>1</v>
      </c>
      <c r="AT266">
        <f t="shared" si="144"/>
        <v>0.25</v>
      </c>
      <c r="AV266">
        <f t="shared" si="145"/>
        <v>8294400</v>
      </c>
      <c r="AX266">
        <f t="shared" si="146"/>
        <v>8294400</v>
      </c>
      <c r="AY266">
        <f t="shared" si="147"/>
        <v>8294400</v>
      </c>
      <c r="AZ266">
        <f t="shared" si="148"/>
        <v>33177600</v>
      </c>
      <c r="BA266">
        <f t="shared" si="149"/>
        <v>8294400</v>
      </c>
      <c r="BB266">
        <f t="shared" si="150"/>
        <v>8294400</v>
      </c>
      <c r="BC266">
        <f t="shared" si="151"/>
        <v>33177600</v>
      </c>
      <c r="BE266">
        <f t="shared" si="152"/>
        <v>28800</v>
      </c>
      <c r="BF266">
        <f t="shared" si="153"/>
        <v>36864</v>
      </c>
      <c r="BG266">
        <f t="shared" si="154"/>
        <v>65664</v>
      </c>
      <c r="BH266">
        <f t="shared" si="166"/>
        <v>7200</v>
      </c>
      <c r="BJ266">
        <f t="shared" si="155"/>
        <v>0.43859649122807015</v>
      </c>
      <c r="BL266">
        <f t="shared" si="156"/>
        <v>0.10964912280701754</v>
      </c>
      <c r="BM266"/>
    </row>
    <row r="267" spans="2:65" x14ac:dyDescent="0.15">
      <c r="B267" t="s">
        <v>258</v>
      </c>
      <c r="C267" t="s">
        <v>423</v>
      </c>
      <c r="D267">
        <v>15</v>
      </c>
      <c r="E267">
        <v>15</v>
      </c>
      <c r="F267">
        <v>352</v>
      </c>
      <c r="G267">
        <v>128</v>
      </c>
      <c r="H267">
        <v>1</v>
      </c>
      <c r="I267">
        <v>1</v>
      </c>
      <c r="J267">
        <v>1</v>
      </c>
      <c r="K267">
        <v>1</v>
      </c>
      <c r="L267">
        <v>15</v>
      </c>
      <c r="M267">
        <v>15</v>
      </c>
      <c r="N267" s="11">
        <v>1</v>
      </c>
      <c r="O267">
        <f t="shared" si="164"/>
        <v>0.91666666666666663</v>
      </c>
      <c r="P267">
        <f t="shared" si="164"/>
        <v>1</v>
      </c>
      <c r="Q267">
        <f t="shared" si="164"/>
        <v>1</v>
      </c>
      <c r="R267">
        <f t="shared" si="163"/>
        <v>1</v>
      </c>
      <c r="S267">
        <f t="shared" si="163"/>
        <v>0.91666666666666663</v>
      </c>
      <c r="T267">
        <f t="shared" si="163"/>
        <v>0.91666666666666663</v>
      </c>
      <c r="U267">
        <f t="shared" si="163"/>
        <v>1</v>
      </c>
      <c r="V267">
        <f t="shared" si="163"/>
        <v>0.5</v>
      </c>
      <c r="W267">
        <f t="shared" si="163"/>
        <v>0.6875</v>
      </c>
      <c r="X267">
        <f t="shared" si="163"/>
        <v>0.91666666666666663</v>
      </c>
      <c r="Y267">
        <f t="shared" si="163"/>
        <v>0.45833333333333331</v>
      </c>
      <c r="Z267">
        <f t="shared" si="163"/>
        <v>0.25</v>
      </c>
      <c r="AB267">
        <f t="shared" si="165"/>
        <v>0.91666666666666663</v>
      </c>
      <c r="AC267">
        <f t="shared" si="165"/>
        <v>1</v>
      </c>
      <c r="AD267">
        <f t="shared" si="165"/>
        <v>1</v>
      </c>
      <c r="AE267">
        <f t="shared" si="165"/>
        <v>1</v>
      </c>
      <c r="AF267">
        <f t="shared" si="165"/>
        <v>0.6875</v>
      </c>
      <c r="AG267">
        <f t="shared" si="165"/>
        <v>0.91666666666666663</v>
      </c>
      <c r="AH267">
        <f t="shared" si="165"/>
        <v>0.91666666666666663</v>
      </c>
      <c r="AI267">
        <f t="shared" si="165"/>
        <v>1</v>
      </c>
      <c r="AJ267">
        <f t="shared" si="165"/>
        <v>0.34375</v>
      </c>
      <c r="AK267">
        <f t="shared" si="165"/>
        <v>0.6875</v>
      </c>
      <c r="AL267">
        <f t="shared" si="165"/>
        <v>0.6875</v>
      </c>
      <c r="AM267">
        <f t="shared" si="165"/>
        <v>0.91666666666666663</v>
      </c>
      <c r="AO267">
        <f t="shared" si="140"/>
        <v>1</v>
      </c>
      <c r="AP267">
        <f t="shared" si="158"/>
        <v>1</v>
      </c>
      <c r="AQ267">
        <f t="shared" si="141"/>
        <v>0.91666666666666663</v>
      </c>
      <c r="AR267">
        <f t="shared" si="142"/>
        <v>1</v>
      </c>
      <c r="AS267">
        <f t="shared" si="143"/>
        <v>1</v>
      </c>
      <c r="AT267">
        <f t="shared" si="144"/>
        <v>0.91666666666666663</v>
      </c>
      <c r="AV267">
        <f t="shared" si="145"/>
        <v>10137600</v>
      </c>
      <c r="AX267">
        <f t="shared" si="146"/>
        <v>10137600</v>
      </c>
      <c r="AY267">
        <f t="shared" si="147"/>
        <v>10137600</v>
      </c>
      <c r="AZ267">
        <f t="shared" si="148"/>
        <v>11059200</v>
      </c>
      <c r="BA267">
        <f t="shared" si="149"/>
        <v>10137600</v>
      </c>
      <c r="BB267">
        <f t="shared" si="150"/>
        <v>10137600</v>
      </c>
      <c r="BC267">
        <f t="shared" si="151"/>
        <v>11059200</v>
      </c>
      <c r="BE267">
        <f t="shared" si="152"/>
        <v>79200</v>
      </c>
      <c r="BF267">
        <f t="shared" si="153"/>
        <v>45056</v>
      </c>
      <c r="BG267">
        <f t="shared" si="154"/>
        <v>124256</v>
      </c>
      <c r="BH267">
        <f t="shared" si="166"/>
        <v>28800</v>
      </c>
      <c r="BJ267">
        <f t="shared" si="155"/>
        <v>0.63739376770538247</v>
      </c>
      <c r="BL267">
        <f t="shared" si="156"/>
        <v>0.23177955189286634</v>
      </c>
      <c r="BM267"/>
    </row>
    <row r="268" spans="2:65" x14ac:dyDescent="0.15">
      <c r="B268" t="s">
        <v>259</v>
      </c>
      <c r="C268" t="s">
        <v>423</v>
      </c>
      <c r="D268">
        <v>15</v>
      </c>
      <c r="E268">
        <v>15</v>
      </c>
      <c r="F268">
        <v>128</v>
      </c>
      <c r="G268">
        <v>32</v>
      </c>
      <c r="H268">
        <v>1</v>
      </c>
      <c r="I268">
        <v>3</v>
      </c>
      <c r="J268">
        <v>3</v>
      </c>
      <c r="K268">
        <v>1</v>
      </c>
      <c r="L268">
        <v>15</v>
      </c>
      <c r="M268">
        <v>15</v>
      </c>
      <c r="N268" s="11">
        <v>1</v>
      </c>
      <c r="O268">
        <f t="shared" si="164"/>
        <v>1</v>
      </c>
      <c r="P268">
        <f t="shared" si="164"/>
        <v>1</v>
      </c>
      <c r="Q268">
        <f t="shared" si="164"/>
        <v>0.5</v>
      </c>
      <c r="R268">
        <f t="shared" si="163"/>
        <v>0.25</v>
      </c>
      <c r="S268">
        <f t="shared" si="163"/>
        <v>1</v>
      </c>
      <c r="T268">
        <f t="shared" si="163"/>
        <v>0.5</v>
      </c>
      <c r="U268">
        <f t="shared" si="163"/>
        <v>0.25</v>
      </c>
      <c r="V268">
        <f t="shared" si="163"/>
        <v>0.125</v>
      </c>
      <c r="W268">
        <f t="shared" si="163"/>
        <v>0.25</v>
      </c>
      <c r="X268">
        <f t="shared" si="163"/>
        <v>0.25</v>
      </c>
      <c r="Y268">
        <f t="shared" si="163"/>
        <v>0.125</v>
      </c>
      <c r="Z268">
        <f t="shared" si="163"/>
        <v>6.25E-2</v>
      </c>
      <c r="AB268">
        <f t="shared" si="165"/>
        <v>1</v>
      </c>
      <c r="AC268">
        <f t="shared" si="165"/>
        <v>1</v>
      </c>
      <c r="AD268">
        <f t="shared" si="165"/>
        <v>0.5</v>
      </c>
      <c r="AE268">
        <f t="shared" si="165"/>
        <v>0.25</v>
      </c>
      <c r="AF268">
        <f t="shared" si="165"/>
        <v>0.5</v>
      </c>
      <c r="AG268">
        <f t="shared" si="165"/>
        <v>1</v>
      </c>
      <c r="AH268">
        <f t="shared" si="165"/>
        <v>0.5</v>
      </c>
      <c r="AI268">
        <f t="shared" si="165"/>
        <v>0.25</v>
      </c>
      <c r="AJ268">
        <f t="shared" si="165"/>
        <v>0.125</v>
      </c>
      <c r="AK268">
        <f t="shared" si="165"/>
        <v>0.25</v>
      </c>
      <c r="AL268">
        <f t="shared" si="165"/>
        <v>0.25</v>
      </c>
      <c r="AM268">
        <f t="shared" si="165"/>
        <v>0.25</v>
      </c>
      <c r="AO268">
        <f t="shared" si="140"/>
        <v>1</v>
      </c>
      <c r="AP268">
        <f t="shared" si="158"/>
        <v>1</v>
      </c>
      <c r="AQ268">
        <f t="shared" si="141"/>
        <v>0.25</v>
      </c>
      <c r="AR268">
        <f t="shared" si="142"/>
        <v>1</v>
      </c>
      <c r="AS268">
        <f t="shared" si="143"/>
        <v>1</v>
      </c>
      <c r="AT268">
        <f t="shared" si="144"/>
        <v>0.25</v>
      </c>
      <c r="AV268">
        <f t="shared" si="145"/>
        <v>8294400</v>
      </c>
      <c r="AX268">
        <f t="shared" si="146"/>
        <v>8294400</v>
      </c>
      <c r="AY268">
        <f t="shared" si="147"/>
        <v>8294400</v>
      </c>
      <c r="AZ268">
        <f t="shared" si="148"/>
        <v>33177600</v>
      </c>
      <c r="BA268">
        <f t="shared" si="149"/>
        <v>8294400</v>
      </c>
      <c r="BB268">
        <f t="shared" si="150"/>
        <v>8294400</v>
      </c>
      <c r="BC268">
        <f t="shared" si="151"/>
        <v>33177600</v>
      </c>
      <c r="BE268">
        <f t="shared" si="152"/>
        <v>28800</v>
      </c>
      <c r="BF268">
        <f t="shared" si="153"/>
        <v>36864</v>
      </c>
      <c r="BG268">
        <f t="shared" si="154"/>
        <v>65664</v>
      </c>
      <c r="BH268">
        <f t="shared" si="166"/>
        <v>7200</v>
      </c>
      <c r="BJ268">
        <f t="shared" si="155"/>
        <v>0.43859649122807015</v>
      </c>
      <c r="BL268">
        <f t="shared" si="156"/>
        <v>0.10964912280701754</v>
      </c>
      <c r="BM268"/>
    </row>
    <row r="269" spans="2:65" x14ac:dyDescent="0.15">
      <c r="B269" t="s">
        <v>260</v>
      </c>
      <c r="C269" t="s">
        <v>423</v>
      </c>
      <c r="D269">
        <v>15</v>
      </c>
      <c r="E269">
        <v>15</v>
      </c>
      <c r="F269">
        <v>384</v>
      </c>
      <c r="G269">
        <v>128</v>
      </c>
      <c r="H269">
        <v>1</v>
      </c>
      <c r="I269">
        <v>1</v>
      </c>
      <c r="J269">
        <v>1</v>
      </c>
      <c r="K269">
        <v>1</v>
      </c>
      <c r="L269">
        <v>15</v>
      </c>
      <c r="M269">
        <v>15</v>
      </c>
      <c r="N269" s="11">
        <v>1</v>
      </c>
      <c r="O269">
        <f t="shared" si="164"/>
        <v>1</v>
      </c>
      <c r="P269">
        <f t="shared" si="164"/>
        <v>1</v>
      </c>
      <c r="Q269">
        <f t="shared" si="164"/>
        <v>1</v>
      </c>
      <c r="R269">
        <f t="shared" si="163"/>
        <v>1</v>
      </c>
      <c r="S269">
        <f t="shared" si="163"/>
        <v>1</v>
      </c>
      <c r="T269">
        <f t="shared" si="163"/>
        <v>1</v>
      </c>
      <c r="U269">
        <f t="shared" si="163"/>
        <v>1</v>
      </c>
      <c r="V269">
        <f t="shared" si="163"/>
        <v>0.5</v>
      </c>
      <c r="W269">
        <f t="shared" si="163"/>
        <v>0.75</v>
      </c>
      <c r="X269">
        <f t="shared" si="163"/>
        <v>1</v>
      </c>
      <c r="Y269">
        <f t="shared" si="163"/>
        <v>0.5</v>
      </c>
      <c r="Z269">
        <f t="shared" si="163"/>
        <v>0.25</v>
      </c>
      <c r="AB269">
        <f t="shared" si="165"/>
        <v>1</v>
      </c>
      <c r="AC269">
        <f t="shared" si="165"/>
        <v>1</v>
      </c>
      <c r="AD269">
        <f t="shared" si="165"/>
        <v>1</v>
      </c>
      <c r="AE269">
        <f t="shared" si="165"/>
        <v>1</v>
      </c>
      <c r="AF269">
        <f t="shared" si="165"/>
        <v>0.75</v>
      </c>
      <c r="AG269">
        <f t="shared" si="165"/>
        <v>1</v>
      </c>
      <c r="AH269">
        <f t="shared" si="165"/>
        <v>1</v>
      </c>
      <c r="AI269">
        <f t="shared" si="165"/>
        <v>1</v>
      </c>
      <c r="AJ269">
        <f t="shared" si="165"/>
        <v>0.375</v>
      </c>
      <c r="AK269">
        <f t="shared" si="165"/>
        <v>0.75</v>
      </c>
      <c r="AL269">
        <f t="shared" si="165"/>
        <v>0.75</v>
      </c>
      <c r="AM269">
        <f t="shared" si="165"/>
        <v>1</v>
      </c>
      <c r="AO269">
        <f t="shared" si="140"/>
        <v>1</v>
      </c>
      <c r="AP269">
        <f t="shared" si="158"/>
        <v>1</v>
      </c>
      <c r="AQ269">
        <f t="shared" si="141"/>
        <v>1</v>
      </c>
      <c r="AR269">
        <f t="shared" si="142"/>
        <v>1</v>
      </c>
      <c r="AS269">
        <f t="shared" si="143"/>
        <v>1</v>
      </c>
      <c r="AT269">
        <f t="shared" si="144"/>
        <v>1</v>
      </c>
      <c r="AV269">
        <f t="shared" si="145"/>
        <v>11059200</v>
      </c>
      <c r="AX269">
        <f t="shared" si="146"/>
        <v>11059200</v>
      </c>
      <c r="AY269">
        <f t="shared" si="147"/>
        <v>11059200</v>
      </c>
      <c r="AZ269">
        <f t="shared" si="148"/>
        <v>11059200</v>
      </c>
      <c r="BA269">
        <f t="shared" si="149"/>
        <v>11059200</v>
      </c>
      <c r="BB269">
        <f t="shared" si="150"/>
        <v>11059200</v>
      </c>
      <c r="BC269">
        <f t="shared" si="151"/>
        <v>11059200</v>
      </c>
      <c r="BE269">
        <f t="shared" si="152"/>
        <v>86400</v>
      </c>
      <c r="BF269">
        <f t="shared" si="153"/>
        <v>49152</v>
      </c>
      <c r="BG269">
        <f t="shared" si="154"/>
        <v>135552</v>
      </c>
      <c r="BH269">
        <f t="shared" si="166"/>
        <v>28800</v>
      </c>
      <c r="BJ269">
        <f t="shared" si="155"/>
        <v>0.63739376770538247</v>
      </c>
      <c r="BL269">
        <f t="shared" si="156"/>
        <v>0.21246458923512748</v>
      </c>
      <c r="BM269"/>
    </row>
    <row r="270" spans="2:65" x14ac:dyDescent="0.15">
      <c r="B270" t="s">
        <v>261</v>
      </c>
      <c r="C270" t="s">
        <v>423</v>
      </c>
      <c r="D270">
        <v>15</v>
      </c>
      <c r="E270">
        <v>15</v>
      </c>
      <c r="F270">
        <v>128</v>
      </c>
      <c r="G270">
        <v>32</v>
      </c>
      <c r="H270">
        <v>1</v>
      </c>
      <c r="I270">
        <v>3</v>
      </c>
      <c r="J270">
        <v>3</v>
      </c>
      <c r="K270">
        <v>1</v>
      </c>
      <c r="L270">
        <v>15</v>
      </c>
      <c r="M270">
        <v>15</v>
      </c>
      <c r="N270" s="11">
        <v>1</v>
      </c>
      <c r="O270">
        <f t="shared" si="164"/>
        <v>1</v>
      </c>
      <c r="P270">
        <f t="shared" si="164"/>
        <v>1</v>
      </c>
      <c r="Q270">
        <f t="shared" si="164"/>
        <v>0.5</v>
      </c>
      <c r="R270">
        <f t="shared" si="163"/>
        <v>0.25</v>
      </c>
      <c r="S270">
        <f t="shared" si="163"/>
        <v>1</v>
      </c>
      <c r="T270">
        <f t="shared" si="163"/>
        <v>0.5</v>
      </c>
      <c r="U270">
        <f t="shared" si="163"/>
        <v>0.25</v>
      </c>
      <c r="V270">
        <f t="shared" si="163"/>
        <v>0.125</v>
      </c>
      <c r="W270">
        <f t="shared" si="163"/>
        <v>0.25</v>
      </c>
      <c r="X270">
        <f t="shared" si="163"/>
        <v>0.25</v>
      </c>
      <c r="Y270">
        <f t="shared" si="163"/>
        <v>0.125</v>
      </c>
      <c r="Z270">
        <f t="shared" si="163"/>
        <v>6.25E-2</v>
      </c>
      <c r="AB270">
        <f t="shared" si="165"/>
        <v>1</v>
      </c>
      <c r="AC270">
        <f t="shared" si="165"/>
        <v>1</v>
      </c>
      <c r="AD270">
        <f t="shared" si="165"/>
        <v>0.5</v>
      </c>
      <c r="AE270">
        <f t="shared" si="165"/>
        <v>0.25</v>
      </c>
      <c r="AF270">
        <f t="shared" si="165"/>
        <v>0.5</v>
      </c>
      <c r="AG270">
        <f t="shared" si="165"/>
        <v>1</v>
      </c>
      <c r="AH270">
        <f t="shared" si="165"/>
        <v>0.5</v>
      </c>
      <c r="AI270">
        <f t="shared" si="165"/>
        <v>0.25</v>
      </c>
      <c r="AJ270">
        <f t="shared" si="165"/>
        <v>0.125</v>
      </c>
      <c r="AK270">
        <f t="shared" si="165"/>
        <v>0.25</v>
      </c>
      <c r="AL270">
        <f t="shared" si="165"/>
        <v>0.25</v>
      </c>
      <c r="AM270">
        <f t="shared" si="165"/>
        <v>0.25</v>
      </c>
      <c r="AO270">
        <f t="shared" si="140"/>
        <v>1</v>
      </c>
      <c r="AP270">
        <f t="shared" si="158"/>
        <v>1</v>
      </c>
      <c r="AQ270">
        <f t="shared" si="141"/>
        <v>0.25</v>
      </c>
      <c r="AR270">
        <f t="shared" si="142"/>
        <v>1</v>
      </c>
      <c r="AS270">
        <f t="shared" si="143"/>
        <v>1</v>
      </c>
      <c r="AT270">
        <f t="shared" si="144"/>
        <v>0.25</v>
      </c>
      <c r="AV270">
        <f t="shared" si="145"/>
        <v>8294400</v>
      </c>
      <c r="AX270">
        <f t="shared" si="146"/>
        <v>8294400</v>
      </c>
      <c r="AY270">
        <f t="shared" si="147"/>
        <v>8294400</v>
      </c>
      <c r="AZ270">
        <f t="shared" si="148"/>
        <v>33177600</v>
      </c>
      <c r="BA270">
        <f t="shared" si="149"/>
        <v>8294400</v>
      </c>
      <c r="BB270">
        <f t="shared" si="150"/>
        <v>8294400</v>
      </c>
      <c r="BC270">
        <f t="shared" si="151"/>
        <v>33177600</v>
      </c>
      <c r="BE270">
        <f t="shared" si="152"/>
        <v>28800</v>
      </c>
      <c r="BF270">
        <f t="shared" si="153"/>
        <v>36864</v>
      </c>
      <c r="BG270">
        <f t="shared" si="154"/>
        <v>65664</v>
      </c>
      <c r="BH270">
        <f t="shared" si="166"/>
        <v>7200</v>
      </c>
      <c r="BJ270">
        <f t="shared" si="155"/>
        <v>0.43859649122807015</v>
      </c>
      <c r="BL270">
        <f t="shared" si="156"/>
        <v>0.10964912280701754</v>
      </c>
      <c r="BM270"/>
    </row>
    <row r="271" spans="2:65" x14ac:dyDescent="0.15">
      <c r="B271" t="s">
        <v>262</v>
      </c>
      <c r="C271" t="s">
        <v>423</v>
      </c>
      <c r="D271">
        <v>15</v>
      </c>
      <c r="E271">
        <v>15</v>
      </c>
      <c r="F271">
        <v>416</v>
      </c>
      <c r="G271">
        <v>128</v>
      </c>
      <c r="H271">
        <v>1</v>
      </c>
      <c r="I271">
        <v>1</v>
      </c>
      <c r="J271">
        <v>1</v>
      </c>
      <c r="K271">
        <v>1</v>
      </c>
      <c r="L271">
        <v>15</v>
      </c>
      <c r="M271">
        <v>15</v>
      </c>
      <c r="N271" s="11">
        <v>1</v>
      </c>
      <c r="O271">
        <f t="shared" si="164"/>
        <v>0.9285714285714286</v>
      </c>
      <c r="P271">
        <f t="shared" si="164"/>
        <v>1</v>
      </c>
      <c r="Q271">
        <f t="shared" si="164"/>
        <v>1</v>
      </c>
      <c r="R271">
        <f t="shared" si="163"/>
        <v>1</v>
      </c>
      <c r="S271">
        <f t="shared" si="163"/>
        <v>0.8125</v>
      </c>
      <c r="T271">
        <f t="shared" si="163"/>
        <v>0.9285714285714286</v>
      </c>
      <c r="U271">
        <f t="shared" si="163"/>
        <v>1</v>
      </c>
      <c r="V271">
        <f t="shared" si="163"/>
        <v>0.5</v>
      </c>
      <c r="W271">
        <f t="shared" si="163"/>
        <v>0.8125</v>
      </c>
      <c r="X271">
        <f t="shared" si="163"/>
        <v>0.8125</v>
      </c>
      <c r="Y271">
        <f t="shared" si="163"/>
        <v>0.4642857142857143</v>
      </c>
      <c r="Z271">
        <f t="shared" si="163"/>
        <v>0.25</v>
      </c>
      <c r="AB271">
        <f t="shared" si="165"/>
        <v>0.9285714285714286</v>
      </c>
      <c r="AC271">
        <f t="shared" si="165"/>
        <v>1</v>
      </c>
      <c r="AD271">
        <f t="shared" si="165"/>
        <v>1</v>
      </c>
      <c r="AE271">
        <f t="shared" si="165"/>
        <v>1</v>
      </c>
      <c r="AF271">
        <f t="shared" si="165"/>
        <v>0.8125</v>
      </c>
      <c r="AG271">
        <f t="shared" si="165"/>
        <v>0.8125</v>
      </c>
      <c r="AH271">
        <f t="shared" si="165"/>
        <v>0.9285714285714286</v>
      </c>
      <c r="AI271">
        <f t="shared" si="165"/>
        <v>1</v>
      </c>
      <c r="AJ271">
        <f t="shared" si="165"/>
        <v>0.40625</v>
      </c>
      <c r="AK271">
        <f t="shared" si="165"/>
        <v>0.8125</v>
      </c>
      <c r="AL271">
        <f t="shared" si="165"/>
        <v>0.8125</v>
      </c>
      <c r="AM271">
        <f t="shared" si="165"/>
        <v>0.8125</v>
      </c>
      <c r="AO271">
        <f t="shared" ref="AO271:AO334" si="167">MAX($O271:$R271)</f>
        <v>1</v>
      </c>
      <c r="AP271">
        <f t="shared" si="158"/>
        <v>1</v>
      </c>
      <c r="AQ271">
        <f t="shared" ref="AQ271:AQ334" si="168">MAX($W271:$Z271)</f>
        <v>0.8125</v>
      </c>
      <c r="AR271">
        <f t="shared" ref="AR271:AR334" si="169">MAX($AB271:$AE271)</f>
        <v>1</v>
      </c>
      <c r="AS271">
        <f t="shared" ref="AS271:AS334" si="170">MAX($AF271:$AI271)</f>
        <v>1</v>
      </c>
      <c r="AT271">
        <f t="shared" ref="AT271:AT334" si="171">MAX($AJ271:$AM271)</f>
        <v>0.8125</v>
      </c>
      <c r="AV271">
        <f t="shared" ref="AV271:AV334" si="172">L271*M271*I271*J271*F271*G271/H271</f>
        <v>11980800</v>
      </c>
      <c r="AX271">
        <f t="shared" ref="AX271:AX334" si="173">$AV271/AO271</f>
        <v>11980800</v>
      </c>
      <c r="AY271">
        <f t="shared" ref="AY271:AY334" si="174">$AV271/AP271</f>
        <v>11980800</v>
      </c>
      <c r="AZ271">
        <f t="shared" ref="AZ271:AZ334" si="175">$AV271/AQ271</f>
        <v>14745600</v>
      </c>
      <c r="BA271">
        <f t="shared" ref="BA271:BA334" si="176">$AV271/AR271</f>
        <v>11980800</v>
      </c>
      <c r="BB271">
        <f t="shared" ref="BB271:BB334" si="177">$AV271/AS271</f>
        <v>11980800</v>
      </c>
      <c r="BC271">
        <f t="shared" ref="BC271:BC334" si="178">$AV271/AT271</f>
        <v>14745600</v>
      </c>
      <c r="BE271">
        <f t="shared" ref="BE271:BE334" si="179">D271*E271*F271</f>
        <v>93600</v>
      </c>
      <c r="BF271">
        <f t="shared" ref="BF271:BF334" si="180">F271*G271*H271*I271*J271</f>
        <v>53248</v>
      </c>
      <c r="BG271">
        <f t="shared" ref="BG271:BG334" si="181">BE271+BF271</f>
        <v>146848</v>
      </c>
      <c r="BH271">
        <f t="shared" si="166"/>
        <v>28800</v>
      </c>
      <c r="BJ271">
        <f t="shared" ref="BJ271:BJ334" si="182">BE271/BG271</f>
        <v>0.63739376770538247</v>
      </c>
      <c r="BL271">
        <f t="shared" ref="BL271:BL334" si="183">BH271/BG271</f>
        <v>0.19612115929396381</v>
      </c>
      <c r="BM271"/>
    </row>
    <row r="272" spans="2:65" x14ac:dyDescent="0.15">
      <c r="B272" t="s">
        <v>263</v>
      </c>
      <c r="C272" t="s">
        <v>423</v>
      </c>
      <c r="D272">
        <v>15</v>
      </c>
      <c r="E272">
        <v>15</v>
      </c>
      <c r="F272">
        <v>128</v>
      </c>
      <c r="G272">
        <v>32</v>
      </c>
      <c r="H272">
        <v>1</v>
      </c>
      <c r="I272">
        <v>3</v>
      </c>
      <c r="J272">
        <v>3</v>
      </c>
      <c r="K272">
        <v>1</v>
      </c>
      <c r="L272">
        <v>15</v>
      </c>
      <c r="M272">
        <v>15</v>
      </c>
      <c r="N272" s="11">
        <v>1</v>
      </c>
      <c r="O272">
        <f t="shared" si="164"/>
        <v>1</v>
      </c>
      <c r="P272">
        <f t="shared" si="164"/>
        <v>1</v>
      </c>
      <c r="Q272">
        <f t="shared" si="164"/>
        <v>0.5</v>
      </c>
      <c r="R272">
        <f t="shared" si="163"/>
        <v>0.25</v>
      </c>
      <c r="S272">
        <f t="shared" si="163"/>
        <v>1</v>
      </c>
      <c r="T272">
        <f t="shared" si="163"/>
        <v>0.5</v>
      </c>
      <c r="U272">
        <f t="shared" si="163"/>
        <v>0.25</v>
      </c>
      <c r="V272">
        <f t="shared" si="163"/>
        <v>0.125</v>
      </c>
      <c r="W272">
        <f t="shared" si="163"/>
        <v>0.25</v>
      </c>
      <c r="X272">
        <f t="shared" si="163"/>
        <v>0.25</v>
      </c>
      <c r="Y272">
        <f t="shared" si="163"/>
        <v>0.125</v>
      </c>
      <c r="Z272">
        <f t="shared" si="163"/>
        <v>6.25E-2</v>
      </c>
      <c r="AB272">
        <f t="shared" si="165"/>
        <v>1</v>
      </c>
      <c r="AC272">
        <f t="shared" si="165"/>
        <v>1</v>
      </c>
      <c r="AD272">
        <f t="shared" si="165"/>
        <v>0.5</v>
      </c>
      <c r="AE272">
        <f t="shared" si="165"/>
        <v>0.25</v>
      </c>
      <c r="AF272">
        <f t="shared" si="165"/>
        <v>0.5</v>
      </c>
      <c r="AG272">
        <f t="shared" si="165"/>
        <v>1</v>
      </c>
      <c r="AH272">
        <f t="shared" si="165"/>
        <v>0.5</v>
      </c>
      <c r="AI272">
        <f t="shared" si="165"/>
        <v>0.25</v>
      </c>
      <c r="AJ272">
        <f t="shared" si="165"/>
        <v>0.125</v>
      </c>
      <c r="AK272">
        <f t="shared" si="165"/>
        <v>0.25</v>
      </c>
      <c r="AL272">
        <f t="shared" si="165"/>
        <v>0.25</v>
      </c>
      <c r="AM272">
        <f t="shared" si="165"/>
        <v>0.25</v>
      </c>
      <c r="AO272">
        <f t="shared" si="167"/>
        <v>1</v>
      </c>
      <c r="AP272">
        <f t="shared" si="158"/>
        <v>1</v>
      </c>
      <c r="AQ272">
        <f t="shared" si="168"/>
        <v>0.25</v>
      </c>
      <c r="AR272">
        <f t="shared" si="169"/>
        <v>1</v>
      </c>
      <c r="AS272">
        <f t="shared" si="170"/>
        <v>1</v>
      </c>
      <c r="AT272">
        <f t="shared" si="171"/>
        <v>0.25</v>
      </c>
      <c r="AV272">
        <f t="shared" si="172"/>
        <v>8294400</v>
      </c>
      <c r="AX272">
        <f t="shared" si="173"/>
        <v>8294400</v>
      </c>
      <c r="AY272">
        <f t="shared" si="174"/>
        <v>8294400</v>
      </c>
      <c r="AZ272">
        <f t="shared" si="175"/>
        <v>33177600</v>
      </c>
      <c r="BA272">
        <f t="shared" si="176"/>
        <v>8294400</v>
      </c>
      <c r="BB272">
        <f t="shared" si="177"/>
        <v>8294400</v>
      </c>
      <c r="BC272">
        <f t="shared" si="178"/>
        <v>33177600</v>
      </c>
      <c r="BE272">
        <f t="shared" si="179"/>
        <v>28800</v>
      </c>
      <c r="BF272">
        <f t="shared" si="180"/>
        <v>36864</v>
      </c>
      <c r="BG272">
        <f t="shared" si="181"/>
        <v>65664</v>
      </c>
      <c r="BH272">
        <f t="shared" si="166"/>
        <v>7200</v>
      </c>
      <c r="BJ272">
        <f t="shared" si="182"/>
        <v>0.43859649122807015</v>
      </c>
      <c r="BL272">
        <f t="shared" si="183"/>
        <v>0.10964912280701754</v>
      </c>
      <c r="BM272"/>
    </row>
    <row r="273" spans="2:65" x14ac:dyDescent="0.15">
      <c r="B273" t="s">
        <v>264</v>
      </c>
      <c r="C273" t="s">
        <v>423</v>
      </c>
      <c r="D273">
        <v>15</v>
      </c>
      <c r="E273">
        <v>15</v>
      </c>
      <c r="F273">
        <v>448</v>
      </c>
      <c r="G273">
        <v>128</v>
      </c>
      <c r="H273">
        <v>1</v>
      </c>
      <c r="I273">
        <v>1</v>
      </c>
      <c r="J273">
        <v>1</v>
      </c>
      <c r="K273">
        <v>1</v>
      </c>
      <c r="L273">
        <v>15</v>
      </c>
      <c r="M273">
        <v>15</v>
      </c>
      <c r="N273" s="11">
        <v>1</v>
      </c>
      <c r="O273">
        <f t="shared" si="164"/>
        <v>1</v>
      </c>
      <c r="P273">
        <f t="shared" si="164"/>
        <v>1</v>
      </c>
      <c r="Q273">
        <f t="shared" si="164"/>
        <v>1</v>
      </c>
      <c r="R273">
        <f t="shared" si="163"/>
        <v>1</v>
      </c>
      <c r="S273">
        <f t="shared" si="163"/>
        <v>0.875</v>
      </c>
      <c r="T273">
        <f t="shared" si="163"/>
        <v>1</v>
      </c>
      <c r="U273">
        <f t="shared" si="163"/>
        <v>1</v>
      </c>
      <c r="V273">
        <f t="shared" si="163"/>
        <v>0.5</v>
      </c>
      <c r="W273">
        <f t="shared" si="163"/>
        <v>0.875</v>
      </c>
      <c r="X273">
        <f t="shared" si="163"/>
        <v>0.875</v>
      </c>
      <c r="Y273">
        <f t="shared" si="163"/>
        <v>0.5</v>
      </c>
      <c r="Z273">
        <f t="shared" si="163"/>
        <v>0.25</v>
      </c>
      <c r="AB273">
        <f t="shared" si="165"/>
        <v>1</v>
      </c>
      <c r="AC273">
        <f t="shared" si="165"/>
        <v>1</v>
      </c>
      <c r="AD273">
        <f t="shared" si="165"/>
        <v>1</v>
      </c>
      <c r="AE273">
        <f t="shared" si="165"/>
        <v>1</v>
      </c>
      <c r="AF273">
        <f t="shared" si="165"/>
        <v>0.875</v>
      </c>
      <c r="AG273">
        <f t="shared" si="165"/>
        <v>0.875</v>
      </c>
      <c r="AH273">
        <f t="shared" si="165"/>
        <v>1</v>
      </c>
      <c r="AI273">
        <f t="shared" si="165"/>
        <v>1</v>
      </c>
      <c r="AJ273">
        <f t="shared" si="165"/>
        <v>0.4375</v>
      </c>
      <c r="AK273">
        <f t="shared" si="165"/>
        <v>0.875</v>
      </c>
      <c r="AL273">
        <f t="shared" si="165"/>
        <v>0.875</v>
      </c>
      <c r="AM273">
        <f t="shared" si="165"/>
        <v>0.875</v>
      </c>
      <c r="AO273">
        <f t="shared" si="167"/>
        <v>1</v>
      </c>
      <c r="AP273">
        <f t="shared" si="158"/>
        <v>1</v>
      </c>
      <c r="AQ273">
        <f t="shared" si="168"/>
        <v>0.875</v>
      </c>
      <c r="AR273">
        <f t="shared" si="169"/>
        <v>1</v>
      </c>
      <c r="AS273">
        <f t="shared" si="170"/>
        <v>1</v>
      </c>
      <c r="AT273">
        <f t="shared" si="171"/>
        <v>0.875</v>
      </c>
      <c r="AV273">
        <f t="shared" si="172"/>
        <v>12902400</v>
      </c>
      <c r="AX273">
        <f t="shared" si="173"/>
        <v>12902400</v>
      </c>
      <c r="AY273">
        <f t="shared" si="174"/>
        <v>12902400</v>
      </c>
      <c r="AZ273">
        <f t="shared" si="175"/>
        <v>14745600</v>
      </c>
      <c r="BA273">
        <f t="shared" si="176"/>
        <v>12902400</v>
      </c>
      <c r="BB273">
        <f t="shared" si="177"/>
        <v>12902400</v>
      </c>
      <c r="BC273">
        <f t="shared" si="178"/>
        <v>14745600</v>
      </c>
      <c r="BE273">
        <f t="shared" si="179"/>
        <v>100800</v>
      </c>
      <c r="BF273">
        <f t="shared" si="180"/>
        <v>57344</v>
      </c>
      <c r="BG273">
        <f t="shared" si="181"/>
        <v>158144</v>
      </c>
      <c r="BH273">
        <f t="shared" si="166"/>
        <v>28800</v>
      </c>
      <c r="BJ273">
        <f t="shared" si="182"/>
        <v>0.63739376770538247</v>
      </c>
      <c r="BL273">
        <f t="shared" si="183"/>
        <v>0.18211250505868071</v>
      </c>
      <c r="BM273"/>
    </row>
    <row r="274" spans="2:65" x14ac:dyDescent="0.15">
      <c r="B274" t="s">
        <v>265</v>
      </c>
      <c r="C274" t="s">
        <v>423</v>
      </c>
      <c r="D274">
        <v>15</v>
      </c>
      <c r="E274">
        <v>15</v>
      </c>
      <c r="F274">
        <v>128</v>
      </c>
      <c r="G274">
        <v>32</v>
      </c>
      <c r="H274">
        <v>1</v>
      </c>
      <c r="I274">
        <v>3</v>
      </c>
      <c r="J274">
        <v>3</v>
      </c>
      <c r="K274">
        <v>1</v>
      </c>
      <c r="L274">
        <v>15</v>
      </c>
      <c r="M274">
        <v>15</v>
      </c>
      <c r="N274" s="11">
        <v>1</v>
      </c>
      <c r="O274">
        <f t="shared" si="164"/>
        <v>1</v>
      </c>
      <c r="P274">
        <f t="shared" si="164"/>
        <v>1</v>
      </c>
      <c r="Q274">
        <f t="shared" si="164"/>
        <v>0.5</v>
      </c>
      <c r="R274">
        <f t="shared" si="163"/>
        <v>0.25</v>
      </c>
      <c r="S274">
        <f t="shared" si="163"/>
        <v>1</v>
      </c>
      <c r="T274">
        <f t="shared" si="163"/>
        <v>0.5</v>
      </c>
      <c r="U274">
        <f t="shared" ref="U274:Z305" si="184">IF( AND($D274*$E274&lt;U$5, $G274&lt;U$5),$F274*$G274/(CEILING($F274/U$4,1)*U$4*U$5),$D274*$E274*$F274*$G274/(CEILING($F274/U$4,1)*U$4*CEILING($G274/U$5,1)*U$5*IF($D274*$E274&lt;U$5,U$5,$D274*$E274)) )</f>
        <v>0.25</v>
      </c>
      <c r="V274">
        <f t="shared" si="184"/>
        <v>0.125</v>
      </c>
      <c r="W274">
        <f t="shared" si="184"/>
        <v>0.25</v>
      </c>
      <c r="X274">
        <f t="shared" si="184"/>
        <v>0.25</v>
      </c>
      <c r="Y274">
        <f t="shared" si="184"/>
        <v>0.125</v>
      </c>
      <c r="Z274">
        <f t="shared" si="184"/>
        <v>6.25E-2</v>
      </c>
      <c r="AB274">
        <f t="shared" si="165"/>
        <v>1</v>
      </c>
      <c r="AC274">
        <f t="shared" si="165"/>
        <v>1</v>
      </c>
      <c r="AD274">
        <f t="shared" si="165"/>
        <v>0.5</v>
      </c>
      <c r="AE274">
        <f t="shared" si="165"/>
        <v>0.25</v>
      </c>
      <c r="AF274">
        <f t="shared" si="165"/>
        <v>0.5</v>
      </c>
      <c r="AG274">
        <f t="shared" si="165"/>
        <v>1</v>
      </c>
      <c r="AH274">
        <f t="shared" si="165"/>
        <v>0.5</v>
      </c>
      <c r="AI274">
        <f t="shared" si="165"/>
        <v>0.25</v>
      </c>
      <c r="AJ274">
        <f t="shared" si="165"/>
        <v>0.125</v>
      </c>
      <c r="AK274">
        <f t="shared" si="165"/>
        <v>0.25</v>
      </c>
      <c r="AL274">
        <f t="shared" si="165"/>
        <v>0.25</v>
      </c>
      <c r="AM274">
        <f t="shared" si="165"/>
        <v>0.25</v>
      </c>
      <c r="AO274">
        <f t="shared" si="167"/>
        <v>1</v>
      </c>
      <c r="AP274">
        <f t="shared" si="158"/>
        <v>1</v>
      </c>
      <c r="AQ274">
        <f t="shared" si="168"/>
        <v>0.25</v>
      </c>
      <c r="AR274">
        <f t="shared" si="169"/>
        <v>1</v>
      </c>
      <c r="AS274">
        <f t="shared" si="170"/>
        <v>1</v>
      </c>
      <c r="AT274">
        <f t="shared" si="171"/>
        <v>0.25</v>
      </c>
      <c r="AV274">
        <f t="shared" si="172"/>
        <v>8294400</v>
      </c>
      <c r="AX274">
        <f t="shared" si="173"/>
        <v>8294400</v>
      </c>
      <c r="AY274">
        <f t="shared" si="174"/>
        <v>8294400</v>
      </c>
      <c r="AZ274">
        <f t="shared" si="175"/>
        <v>33177600</v>
      </c>
      <c r="BA274">
        <f t="shared" si="176"/>
        <v>8294400</v>
      </c>
      <c r="BB274">
        <f t="shared" si="177"/>
        <v>8294400</v>
      </c>
      <c r="BC274">
        <f t="shared" si="178"/>
        <v>33177600</v>
      </c>
      <c r="BE274">
        <f t="shared" si="179"/>
        <v>28800</v>
      </c>
      <c r="BF274">
        <f t="shared" si="180"/>
        <v>36864</v>
      </c>
      <c r="BG274">
        <f t="shared" si="181"/>
        <v>65664</v>
      </c>
      <c r="BH274">
        <f t="shared" si="166"/>
        <v>7200</v>
      </c>
      <c r="BJ274">
        <f t="shared" si="182"/>
        <v>0.43859649122807015</v>
      </c>
      <c r="BL274">
        <f t="shared" si="183"/>
        <v>0.10964912280701754</v>
      </c>
      <c r="BM274"/>
    </row>
    <row r="275" spans="2:65" x14ac:dyDescent="0.15">
      <c r="B275" t="s">
        <v>266</v>
      </c>
      <c r="C275" t="s">
        <v>423</v>
      </c>
      <c r="D275">
        <v>15</v>
      </c>
      <c r="E275">
        <v>15</v>
      </c>
      <c r="F275">
        <v>480</v>
      </c>
      <c r="G275">
        <v>128</v>
      </c>
      <c r="H275">
        <v>1</v>
      </c>
      <c r="I275">
        <v>1</v>
      </c>
      <c r="J275">
        <v>1</v>
      </c>
      <c r="K275">
        <v>1</v>
      </c>
      <c r="L275">
        <v>15</v>
      </c>
      <c r="M275">
        <v>15</v>
      </c>
      <c r="N275" s="11">
        <v>1</v>
      </c>
      <c r="O275">
        <f t="shared" si="164"/>
        <v>0.9375</v>
      </c>
      <c r="P275">
        <f t="shared" si="164"/>
        <v>1</v>
      </c>
      <c r="Q275">
        <f t="shared" si="164"/>
        <v>1</v>
      </c>
      <c r="R275">
        <f t="shared" si="164"/>
        <v>1</v>
      </c>
      <c r="S275">
        <f t="shared" si="164"/>
        <v>0.9375</v>
      </c>
      <c r="T275">
        <f t="shared" si="164"/>
        <v>0.9375</v>
      </c>
      <c r="U275">
        <f t="shared" si="184"/>
        <v>1</v>
      </c>
      <c r="V275">
        <f t="shared" si="184"/>
        <v>0.5</v>
      </c>
      <c r="W275">
        <f t="shared" si="184"/>
        <v>0.9375</v>
      </c>
      <c r="X275">
        <f t="shared" si="184"/>
        <v>0.9375</v>
      </c>
      <c r="Y275">
        <f t="shared" si="184"/>
        <v>0.46875</v>
      </c>
      <c r="Z275">
        <f t="shared" si="184"/>
        <v>0.25</v>
      </c>
      <c r="AB275">
        <f t="shared" si="165"/>
        <v>0.9375</v>
      </c>
      <c r="AC275">
        <f t="shared" si="165"/>
        <v>1</v>
      </c>
      <c r="AD275">
        <f t="shared" si="165"/>
        <v>1</v>
      </c>
      <c r="AE275">
        <f t="shared" si="165"/>
        <v>1</v>
      </c>
      <c r="AF275">
        <f t="shared" si="165"/>
        <v>0.9375</v>
      </c>
      <c r="AG275">
        <f t="shared" si="165"/>
        <v>0.9375</v>
      </c>
      <c r="AH275">
        <f t="shared" si="165"/>
        <v>0.9375</v>
      </c>
      <c r="AI275">
        <f t="shared" si="165"/>
        <v>1</v>
      </c>
      <c r="AJ275">
        <f t="shared" si="165"/>
        <v>0.46875</v>
      </c>
      <c r="AK275">
        <f t="shared" si="165"/>
        <v>0.9375</v>
      </c>
      <c r="AL275">
        <f t="shared" si="165"/>
        <v>0.9375</v>
      </c>
      <c r="AM275">
        <f t="shared" si="165"/>
        <v>0.9375</v>
      </c>
      <c r="AO275">
        <f t="shared" si="167"/>
        <v>1</v>
      </c>
      <c r="AP275">
        <f t="shared" si="158"/>
        <v>1</v>
      </c>
      <c r="AQ275">
        <f t="shared" si="168"/>
        <v>0.9375</v>
      </c>
      <c r="AR275">
        <f t="shared" si="169"/>
        <v>1</v>
      </c>
      <c r="AS275">
        <f t="shared" si="170"/>
        <v>1</v>
      </c>
      <c r="AT275">
        <f t="shared" si="171"/>
        <v>0.9375</v>
      </c>
      <c r="AV275">
        <f t="shared" si="172"/>
        <v>13824000</v>
      </c>
      <c r="AX275">
        <f t="shared" si="173"/>
        <v>13824000</v>
      </c>
      <c r="AY275">
        <f t="shared" si="174"/>
        <v>13824000</v>
      </c>
      <c r="AZ275">
        <f t="shared" si="175"/>
        <v>14745600</v>
      </c>
      <c r="BA275">
        <f t="shared" si="176"/>
        <v>13824000</v>
      </c>
      <c r="BB275">
        <f t="shared" si="177"/>
        <v>13824000</v>
      </c>
      <c r="BC275">
        <f t="shared" si="178"/>
        <v>14745600</v>
      </c>
      <c r="BE275">
        <f t="shared" si="179"/>
        <v>108000</v>
      </c>
      <c r="BF275">
        <f t="shared" si="180"/>
        <v>61440</v>
      </c>
      <c r="BG275">
        <f t="shared" si="181"/>
        <v>169440</v>
      </c>
      <c r="BH275">
        <f t="shared" si="166"/>
        <v>28800</v>
      </c>
      <c r="BJ275">
        <f t="shared" si="182"/>
        <v>0.63739376770538247</v>
      </c>
      <c r="BL275">
        <f t="shared" si="183"/>
        <v>0.16997167138810199</v>
      </c>
      <c r="BM275"/>
    </row>
    <row r="276" spans="2:65" x14ac:dyDescent="0.15">
      <c r="B276" t="s">
        <v>267</v>
      </c>
      <c r="C276" t="s">
        <v>423</v>
      </c>
      <c r="D276">
        <v>15</v>
      </c>
      <c r="E276">
        <v>15</v>
      </c>
      <c r="F276">
        <v>128</v>
      </c>
      <c r="G276">
        <v>32</v>
      </c>
      <c r="H276">
        <v>1</v>
      </c>
      <c r="I276">
        <v>3</v>
      </c>
      <c r="J276">
        <v>3</v>
      </c>
      <c r="K276">
        <v>1</v>
      </c>
      <c r="L276">
        <v>15</v>
      </c>
      <c r="M276">
        <v>15</v>
      </c>
      <c r="N276" s="11">
        <v>1</v>
      </c>
      <c r="O276">
        <f t="shared" si="164"/>
        <v>1</v>
      </c>
      <c r="P276">
        <f t="shared" si="164"/>
        <v>1</v>
      </c>
      <c r="Q276">
        <f t="shared" si="164"/>
        <v>0.5</v>
      </c>
      <c r="R276">
        <f t="shared" si="164"/>
        <v>0.25</v>
      </c>
      <c r="S276">
        <f t="shared" si="164"/>
        <v>1</v>
      </c>
      <c r="T276">
        <f t="shared" si="164"/>
        <v>0.5</v>
      </c>
      <c r="U276">
        <f t="shared" si="184"/>
        <v>0.25</v>
      </c>
      <c r="V276">
        <f t="shared" si="184"/>
        <v>0.125</v>
      </c>
      <c r="W276">
        <f t="shared" si="184"/>
        <v>0.25</v>
      </c>
      <c r="X276">
        <f t="shared" si="184"/>
        <v>0.25</v>
      </c>
      <c r="Y276">
        <f t="shared" si="184"/>
        <v>0.125</v>
      </c>
      <c r="Z276">
        <f t="shared" si="184"/>
        <v>6.25E-2</v>
      </c>
      <c r="AB276">
        <f t="shared" si="165"/>
        <v>1</v>
      </c>
      <c r="AC276">
        <f t="shared" ref="AB276:AM297" si="185">IF( AND($D276*$E276&lt;AC$5, $G276&lt;AC$5),$F276*$G276/(CEILING($F276/AC$4,1)*AC$4*AC$5),$D276*$E276*$F276*$G276/(CEILING($F276/AC$4,1)*AC$4*CEILING($G276/AC$5,1)*AC$5*IF($D276*$E276&lt;AC$5,AC$5,$D276*$E276)) )</f>
        <v>1</v>
      </c>
      <c r="AD276">
        <f t="shared" si="185"/>
        <v>0.5</v>
      </c>
      <c r="AE276">
        <f t="shared" si="185"/>
        <v>0.25</v>
      </c>
      <c r="AF276">
        <f t="shared" si="185"/>
        <v>0.5</v>
      </c>
      <c r="AG276">
        <f t="shared" si="185"/>
        <v>1</v>
      </c>
      <c r="AH276">
        <f t="shared" si="185"/>
        <v>0.5</v>
      </c>
      <c r="AI276">
        <f t="shared" si="185"/>
        <v>0.25</v>
      </c>
      <c r="AJ276">
        <f t="shared" si="185"/>
        <v>0.125</v>
      </c>
      <c r="AK276">
        <f t="shared" si="185"/>
        <v>0.25</v>
      </c>
      <c r="AL276">
        <f t="shared" si="185"/>
        <v>0.25</v>
      </c>
      <c r="AM276">
        <f t="shared" si="185"/>
        <v>0.25</v>
      </c>
      <c r="AO276">
        <f t="shared" si="167"/>
        <v>1</v>
      </c>
      <c r="AP276">
        <f t="shared" si="158"/>
        <v>1</v>
      </c>
      <c r="AQ276">
        <f t="shared" si="168"/>
        <v>0.25</v>
      </c>
      <c r="AR276">
        <f t="shared" si="169"/>
        <v>1</v>
      </c>
      <c r="AS276">
        <f t="shared" si="170"/>
        <v>1</v>
      </c>
      <c r="AT276">
        <f t="shared" si="171"/>
        <v>0.25</v>
      </c>
      <c r="AV276">
        <f t="shared" si="172"/>
        <v>8294400</v>
      </c>
      <c r="AX276">
        <f t="shared" si="173"/>
        <v>8294400</v>
      </c>
      <c r="AY276">
        <f t="shared" si="174"/>
        <v>8294400</v>
      </c>
      <c r="AZ276">
        <f t="shared" si="175"/>
        <v>33177600</v>
      </c>
      <c r="BA276">
        <f t="shared" si="176"/>
        <v>8294400</v>
      </c>
      <c r="BB276">
        <f t="shared" si="177"/>
        <v>8294400</v>
      </c>
      <c r="BC276">
        <f t="shared" si="178"/>
        <v>33177600</v>
      </c>
      <c r="BE276">
        <f t="shared" si="179"/>
        <v>28800</v>
      </c>
      <c r="BF276">
        <f t="shared" si="180"/>
        <v>36864</v>
      </c>
      <c r="BG276">
        <f t="shared" si="181"/>
        <v>65664</v>
      </c>
      <c r="BH276">
        <f t="shared" si="166"/>
        <v>7200</v>
      </c>
      <c r="BJ276">
        <f t="shared" si="182"/>
        <v>0.43859649122807015</v>
      </c>
      <c r="BL276">
        <f t="shared" si="183"/>
        <v>0.10964912280701754</v>
      </c>
      <c r="BM276"/>
    </row>
    <row r="277" spans="2:65" x14ac:dyDescent="0.15">
      <c r="B277" t="s">
        <v>268</v>
      </c>
      <c r="C277" t="s">
        <v>423</v>
      </c>
      <c r="D277">
        <v>15</v>
      </c>
      <c r="E277">
        <v>15</v>
      </c>
      <c r="F277">
        <v>512</v>
      </c>
      <c r="G277">
        <v>128</v>
      </c>
      <c r="H277">
        <v>1</v>
      </c>
      <c r="I277">
        <v>1</v>
      </c>
      <c r="J277">
        <v>1</v>
      </c>
      <c r="K277">
        <v>1</v>
      </c>
      <c r="L277">
        <v>15</v>
      </c>
      <c r="M277">
        <v>15</v>
      </c>
      <c r="N277" s="11">
        <v>1</v>
      </c>
      <c r="O277">
        <f t="shared" si="164"/>
        <v>1</v>
      </c>
      <c r="P277">
        <f t="shared" si="164"/>
        <v>1</v>
      </c>
      <c r="Q277">
        <f t="shared" si="164"/>
        <v>1</v>
      </c>
      <c r="R277">
        <f t="shared" si="164"/>
        <v>1</v>
      </c>
      <c r="S277">
        <f t="shared" si="164"/>
        <v>1</v>
      </c>
      <c r="T277">
        <f t="shared" si="164"/>
        <v>1</v>
      </c>
      <c r="U277">
        <f t="shared" si="184"/>
        <v>1</v>
      </c>
      <c r="V277">
        <f t="shared" si="184"/>
        <v>0.5</v>
      </c>
      <c r="W277">
        <f t="shared" si="184"/>
        <v>1</v>
      </c>
      <c r="X277">
        <f t="shared" si="184"/>
        <v>1</v>
      </c>
      <c r="Y277">
        <f t="shared" si="184"/>
        <v>0.5</v>
      </c>
      <c r="Z277">
        <f t="shared" si="184"/>
        <v>0.25</v>
      </c>
      <c r="AB277">
        <f t="shared" si="185"/>
        <v>1</v>
      </c>
      <c r="AC277">
        <f t="shared" si="185"/>
        <v>1</v>
      </c>
      <c r="AD277">
        <f t="shared" si="185"/>
        <v>1</v>
      </c>
      <c r="AE277">
        <f t="shared" si="185"/>
        <v>1</v>
      </c>
      <c r="AF277">
        <f t="shared" si="185"/>
        <v>1</v>
      </c>
      <c r="AG277">
        <f t="shared" si="185"/>
        <v>1</v>
      </c>
      <c r="AH277">
        <f t="shared" si="185"/>
        <v>1</v>
      </c>
      <c r="AI277">
        <f t="shared" si="185"/>
        <v>1</v>
      </c>
      <c r="AJ277">
        <f t="shared" si="185"/>
        <v>0.5</v>
      </c>
      <c r="AK277">
        <f t="shared" si="185"/>
        <v>1</v>
      </c>
      <c r="AL277">
        <f t="shared" si="185"/>
        <v>1</v>
      </c>
      <c r="AM277">
        <f t="shared" si="185"/>
        <v>1</v>
      </c>
      <c r="AO277">
        <f t="shared" si="167"/>
        <v>1</v>
      </c>
      <c r="AP277">
        <f t="shared" ref="AP277:AP340" si="186">MAX(S277:V277)</f>
        <v>1</v>
      </c>
      <c r="AQ277">
        <f t="shared" si="168"/>
        <v>1</v>
      </c>
      <c r="AR277">
        <f t="shared" si="169"/>
        <v>1</v>
      </c>
      <c r="AS277">
        <f t="shared" si="170"/>
        <v>1</v>
      </c>
      <c r="AT277">
        <f t="shared" si="171"/>
        <v>1</v>
      </c>
      <c r="AV277">
        <f t="shared" si="172"/>
        <v>14745600</v>
      </c>
      <c r="AX277">
        <f t="shared" si="173"/>
        <v>14745600</v>
      </c>
      <c r="AY277">
        <f t="shared" si="174"/>
        <v>14745600</v>
      </c>
      <c r="AZ277">
        <f t="shared" si="175"/>
        <v>14745600</v>
      </c>
      <c r="BA277">
        <f t="shared" si="176"/>
        <v>14745600</v>
      </c>
      <c r="BB277">
        <f t="shared" si="177"/>
        <v>14745600</v>
      </c>
      <c r="BC277">
        <f t="shared" si="178"/>
        <v>14745600</v>
      </c>
      <c r="BE277">
        <f t="shared" si="179"/>
        <v>115200</v>
      </c>
      <c r="BF277">
        <f t="shared" si="180"/>
        <v>65536</v>
      </c>
      <c r="BG277">
        <f t="shared" si="181"/>
        <v>180736</v>
      </c>
      <c r="BH277">
        <f t="shared" si="166"/>
        <v>28800</v>
      </c>
      <c r="BJ277">
        <f t="shared" si="182"/>
        <v>0.63739376770538247</v>
      </c>
      <c r="BL277">
        <f t="shared" si="183"/>
        <v>0.15934844192634562</v>
      </c>
      <c r="BM277"/>
    </row>
    <row r="278" spans="2:65" x14ac:dyDescent="0.15">
      <c r="B278" t="s">
        <v>269</v>
      </c>
      <c r="C278" t="s">
        <v>423</v>
      </c>
      <c r="D278">
        <v>15</v>
      </c>
      <c r="E278">
        <v>15</v>
      </c>
      <c r="F278">
        <v>128</v>
      </c>
      <c r="G278">
        <v>32</v>
      </c>
      <c r="H278">
        <v>1</v>
      </c>
      <c r="I278">
        <v>3</v>
      </c>
      <c r="J278">
        <v>3</v>
      </c>
      <c r="K278">
        <v>1</v>
      </c>
      <c r="L278">
        <v>15</v>
      </c>
      <c r="M278">
        <v>15</v>
      </c>
      <c r="N278" s="11">
        <v>1</v>
      </c>
      <c r="O278">
        <f t="shared" si="164"/>
        <v>1</v>
      </c>
      <c r="P278">
        <f t="shared" si="164"/>
        <v>1</v>
      </c>
      <c r="Q278">
        <f t="shared" si="164"/>
        <v>0.5</v>
      </c>
      <c r="R278">
        <f t="shared" si="164"/>
        <v>0.25</v>
      </c>
      <c r="S278">
        <f t="shared" si="164"/>
        <v>1</v>
      </c>
      <c r="T278">
        <f t="shared" si="164"/>
        <v>0.5</v>
      </c>
      <c r="U278">
        <f t="shared" si="184"/>
        <v>0.25</v>
      </c>
      <c r="V278">
        <f t="shared" si="184"/>
        <v>0.125</v>
      </c>
      <c r="W278">
        <f t="shared" si="184"/>
        <v>0.25</v>
      </c>
      <c r="X278">
        <f t="shared" si="184"/>
        <v>0.25</v>
      </c>
      <c r="Y278">
        <f t="shared" si="184"/>
        <v>0.125</v>
      </c>
      <c r="Z278">
        <f t="shared" si="184"/>
        <v>6.25E-2</v>
      </c>
      <c r="AB278">
        <f t="shared" si="185"/>
        <v>1</v>
      </c>
      <c r="AC278">
        <f t="shared" si="185"/>
        <v>1</v>
      </c>
      <c r="AD278">
        <f t="shared" si="185"/>
        <v>0.5</v>
      </c>
      <c r="AE278">
        <f t="shared" si="185"/>
        <v>0.25</v>
      </c>
      <c r="AF278">
        <f t="shared" si="185"/>
        <v>0.5</v>
      </c>
      <c r="AG278">
        <f t="shared" si="185"/>
        <v>1</v>
      </c>
      <c r="AH278">
        <f t="shared" si="185"/>
        <v>0.5</v>
      </c>
      <c r="AI278">
        <f t="shared" si="185"/>
        <v>0.25</v>
      </c>
      <c r="AJ278">
        <f t="shared" si="185"/>
        <v>0.125</v>
      </c>
      <c r="AK278">
        <f t="shared" si="185"/>
        <v>0.25</v>
      </c>
      <c r="AL278">
        <f t="shared" si="185"/>
        <v>0.25</v>
      </c>
      <c r="AM278">
        <f t="shared" si="185"/>
        <v>0.25</v>
      </c>
      <c r="AO278">
        <f t="shared" si="167"/>
        <v>1</v>
      </c>
      <c r="AP278">
        <f t="shared" si="186"/>
        <v>1</v>
      </c>
      <c r="AQ278">
        <f t="shared" si="168"/>
        <v>0.25</v>
      </c>
      <c r="AR278">
        <f t="shared" si="169"/>
        <v>1</v>
      </c>
      <c r="AS278">
        <f t="shared" si="170"/>
        <v>1</v>
      </c>
      <c r="AT278">
        <f t="shared" si="171"/>
        <v>0.25</v>
      </c>
      <c r="AV278">
        <f t="shared" si="172"/>
        <v>8294400</v>
      </c>
      <c r="AX278">
        <f t="shared" si="173"/>
        <v>8294400</v>
      </c>
      <c r="AY278">
        <f t="shared" si="174"/>
        <v>8294400</v>
      </c>
      <c r="AZ278">
        <f t="shared" si="175"/>
        <v>33177600</v>
      </c>
      <c r="BA278">
        <f t="shared" si="176"/>
        <v>8294400</v>
      </c>
      <c r="BB278">
        <f t="shared" si="177"/>
        <v>8294400</v>
      </c>
      <c r="BC278">
        <f t="shared" si="178"/>
        <v>33177600</v>
      </c>
      <c r="BE278">
        <f t="shared" si="179"/>
        <v>28800</v>
      </c>
      <c r="BF278">
        <f t="shared" si="180"/>
        <v>36864</v>
      </c>
      <c r="BG278">
        <f t="shared" si="181"/>
        <v>65664</v>
      </c>
      <c r="BH278">
        <f t="shared" si="166"/>
        <v>7200</v>
      </c>
      <c r="BJ278">
        <f t="shared" si="182"/>
        <v>0.43859649122807015</v>
      </c>
      <c r="BL278">
        <f t="shared" si="183"/>
        <v>0.10964912280701754</v>
      </c>
      <c r="BM278"/>
    </row>
    <row r="279" spans="2:65" x14ac:dyDescent="0.15">
      <c r="B279" t="s">
        <v>271</v>
      </c>
      <c r="C279" t="s">
        <v>423</v>
      </c>
      <c r="D279">
        <v>15</v>
      </c>
      <c r="E279">
        <v>15</v>
      </c>
      <c r="F279">
        <v>544</v>
      </c>
      <c r="G279">
        <v>128</v>
      </c>
      <c r="H279">
        <v>1</v>
      </c>
      <c r="I279">
        <v>1</v>
      </c>
      <c r="J279">
        <v>1</v>
      </c>
      <c r="K279">
        <v>1</v>
      </c>
      <c r="L279">
        <v>15</v>
      </c>
      <c r="M279">
        <v>15</v>
      </c>
      <c r="N279" s="11">
        <v>1</v>
      </c>
      <c r="O279">
        <f t="shared" ref="O279:Z310" si="187">IF( AND($D279*$E279&lt;O$5, $G279&lt;O$5),$F279*$G279/(CEILING($F279/O$4,1)*O$4*O$5),$D279*$E279*$F279*$G279/(CEILING($F279/O$4,1)*O$4*CEILING($G279/O$5,1)*O$5*IF($D279*$E279&lt;O$5,O$5,$D279*$E279)) )</f>
        <v>0.94444444444444442</v>
      </c>
      <c r="P279">
        <f t="shared" si="187"/>
        <v>1</v>
      </c>
      <c r="Q279">
        <f t="shared" si="187"/>
        <v>1</v>
      </c>
      <c r="R279">
        <f t="shared" si="187"/>
        <v>1</v>
      </c>
      <c r="S279">
        <f t="shared" si="187"/>
        <v>0.85</v>
      </c>
      <c r="T279">
        <f t="shared" si="187"/>
        <v>0.94444444444444442</v>
      </c>
      <c r="U279">
        <f t="shared" si="184"/>
        <v>1</v>
      </c>
      <c r="V279">
        <f t="shared" si="184"/>
        <v>0.5</v>
      </c>
      <c r="W279">
        <f t="shared" si="184"/>
        <v>0.70833333333333337</v>
      </c>
      <c r="X279">
        <f t="shared" si="184"/>
        <v>0.85</v>
      </c>
      <c r="Y279">
        <f t="shared" si="184"/>
        <v>0.47222222222222221</v>
      </c>
      <c r="Z279">
        <f t="shared" si="184"/>
        <v>0.25</v>
      </c>
      <c r="AB279">
        <f t="shared" si="185"/>
        <v>0.94444444444444442</v>
      </c>
      <c r="AC279">
        <f t="shared" si="185"/>
        <v>1</v>
      </c>
      <c r="AD279">
        <f t="shared" si="185"/>
        <v>1</v>
      </c>
      <c r="AE279">
        <f t="shared" si="185"/>
        <v>1</v>
      </c>
      <c r="AF279">
        <f t="shared" si="185"/>
        <v>0.70833333333333337</v>
      </c>
      <c r="AG279">
        <f t="shared" si="185"/>
        <v>0.85</v>
      </c>
      <c r="AH279">
        <f t="shared" si="185"/>
        <v>0.94444444444444442</v>
      </c>
      <c r="AI279">
        <f t="shared" si="185"/>
        <v>1</v>
      </c>
      <c r="AJ279">
        <f t="shared" si="185"/>
        <v>0.53125</v>
      </c>
      <c r="AK279">
        <f t="shared" si="185"/>
        <v>0.53125</v>
      </c>
      <c r="AL279">
        <f t="shared" si="185"/>
        <v>0.70833333333333337</v>
      </c>
      <c r="AM279">
        <f t="shared" si="185"/>
        <v>0.85</v>
      </c>
      <c r="AO279">
        <f t="shared" si="167"/>
        <v>1</v>
      </c>
      <c r="AP279">
        <f t="shared" si="186"/>
        <v>1</v>
      </c>
      <c r="AQ279">
        <f t="shared" si="168"/>
        <v>0.85</v>
      </c>
      <c r="AR279">
        <f t="shared" si="169"/>
        <v>1</v>
      </c>
      <c r="AS279">
        <f t="shared" si="170"/>
        <v>1</v>
      </c>
      <c r="AT279">
        <f t="shared" si="171"/>
        <v>0.85</v>
      </c>
      <c r="AV279">
        <f t="shared" si="172"/>
        <v>15667200</v>
      </c>
      <c r="AX279">
        <f t="shared" si="173"/>
        <v>15667200</v>
      </c>
      <c r="AY279">
        <f t="shared" si="174"/>
        <v>15667200</v>
      </c>
      <c r="AZ279">
        <f t="shared" si="175"/>
        <v>18432000</v>
      </c>
      <c r="BA279">
        <f t="shared" si="176"/>
        <v>15667200</v>
      </c>
      <c r="BB279">
        <f t="shared" si="177"/>
        <v>15667200</v>
      </c>
      <c r="BC279">
        <f t="shared" si="178"/>
        <v>18432000</v>
      </c>
      <c r="BE279">
        <f t="shared" si="179"/>
        <v>122400</v>
      </c>
      <c r="BF279">
        <f t="shared" si="180"/>
        <v>69632</v>
      </c>
      <c r="BG279">
        <f t="shared" si="181"/>
        <v>192032</v>
      </c>
      <c r="BH279">
        <f t="shared" si="166"/>
        <v>28800</v>
      </c>
      <c r="BJ279">
        <f t="shared" si="182"/>
        <v>0.63739376770538247</v>
      </c>
      <c r="BL279">
        <f t="shared" si="183"/>
        <v>0.14997500416597234</v>
      </c>
      <c r="BM279"/>
    </row>
    <row r="280" spans="2:65" x14ac:dyDescent="0.15">
      <c r="B280" t="s">
        <v>270</v>
      </c>
      <c r="C280" t="s">
        <v>423</v>
      </c>
      <c r="D280">
        <v>15</v>
      </c>
      <c r="E280">
        <v>15</v>
      </c>
      <c r="F280">
        <v>128</v>
      </c>
      <c r="G280">
        <v>32</v>
      </c>
      <c r="H280">
        <v>1</v>
      </c>
      <c r="I280">
        <v>3</v>
      </c>
      <c r="J280">
        <v>3</v>
      </c>
      <c r="K280">
        <v>1</v>
      </c>
      <c r="L280">
        <v>15</v>
      </c>
      <c r="M280">
        <v>15</v>
      </c>
      <c r="N280" s="11">
        <v>1</v>
      </c>
      <c r="O280">
        <f t="shared" si="187"/>
        <v>1</v>
      </c>
      <c r="P280">
        <f t="shared" si="187"/>
        <v>1</v>
      </c>
      <c r="Q280">
        <f t="shared" si="187"/>
        <v>0.5</v>
      </c>
      <c r="R280">
        <f t="shared" si="187"/>
        <v>0.25</v>
      </c>
      <c r="S280">
        <f t="shared" si="187"/>
        <v>1</v>
      </c>
      <c r="T280">
        <f t="shared" si="187"/>
        <v>0.5</v>
      </c>
      <c r="U280">
        <f t="shared" si="184"/>
        <v>0.25</v>
      </c>
      <c r="V280">
        <f t="shared" si="184"/>
        <v>0.125</v>
      </c>
      <c r="W280">
        <f t="shared" si="184"/>
        <v>0.25</v>
      </c>
      <c r="X280">
        <f t="shared" si="184"/>
        <v>0.25</v>
      </c>
      <c r="Y280">
        <f t="shared" si="184"/>
        <v>0.125</v>
      </c>
      <c r="Z280">
        <f t="shared" si="184"/>
        <v>6.25E-2</v>
      </c>
      <c r="AB280">
        <f t="shared" si="185"/>
        <v>1</v>
      </c>
      <c r="AC280">
        <f t="shared" si="185"/>
        <v>1</v>
      </c>
      <c r="AD280">
        <f t="shared" si="185"/>
        <v>0.5</v>
      </c>
      <c r="AE280">
        <f t="shared" si="185"/>
        <v>0.25</v>
      </c>
      <c r="AF280">
        <f t="shared" si="185"/>
        <v>0.5</v>
      </c>
      <c r="AG280">
        <f t="shared" si="185"/>
        <v>1</v>
      </c>
      <c r="AH280">
        <f t="shared" si="185"/>
        <v>0.5</v>
      </c>
      <c r="AI280">
        <f t="shared" si="185"/>
        <v>0.25</v>
      </c>
      <c r="AJ280">
        <f t="shared" si="185"/>
        <v>0.125</v>
      </c>
      <c r="AK280">
        <f t="shared" si="185"/>
        <v>0.25</v>
      </c>
      <c r="AL280">
        <f t="shared" si="185"/>
        <v>0.25</v>
      </c>
      <c r="AM280">
        <f t="shared" si="185"/>
        <v>0.25</v>
      </c>
      <c r="AO280">
        <f t="shared" si="167"/>
        <v>1</v>
      </c>
      <c r="AP280">
        <f t="shared" si="186"/>
        <v>1</v>
      </c>
      <c r="AQ280">
        <f t="shared" si="168"/>
        <v>0.25</v>
      </c>
      <c r="AR280">
        <f t="shared" si="169"/>
        <v>1</v>
      </c>
      <c r="AS280">
        <f t="shared" si="170"/>
        <v>1</v>
      </c>
      <c r="AT280">
        <f t="shared" si="171"/>
        <v>0.25</v>
      </c>
      <c r="AV280">
        <f t="shared" si="172"/>
        <v>8294400</v>
      </c>
      <c r="AX280">
        <f t="shared" si="173"/>
        <v>8294400</v>
      </c>
      <c r="AY280">
        <f t="shared" si="174"/>
        <v>8294400</v>
      </c>
      <c r="AZ280">
        <f t="shared" si="175"/>
        <v>33177600</v>
      </c>
      <c r="BA280">
        <f t="shared" si="176"/>
        <v>8294400</v>
      </c>
      <c r="BB280">
        <f t="shared" si="177"/>
        <v>8294400</v>
      </c>
      <c r="BC280">
        <f t="shared" si="178"/>
        <v>33177600</v>
      </c>
      <c r="BE280">
        <f t="shared" si="179"/>
        <v>28800</v>
      </c>
      <c r="BF280">
        <f t="shared" si="180"/>
        <v>36864</v>
      </c>
      <c r="BG280">
        <f t="shared" si="181"/>
        <v>65664</v>
      </c>
      <c r="BH280">
        <f t="shared" si="166"/>
        <v>7200</v>
      </c>
      <c r="BJ280">
        <f t="shared" si="182"/>
        <v>0.43859649122807015</v>
      </c>
      <c r="BL280">
        <f t="shared" si="183"/>
        <v>0.10964912280701754</v>
      </c>
      <c r="BM280"/>
    </row>
    <row r="281" spans="2:65" x14ac:dyDescent="0.15">
      <c r="B281" t="s">
        <v>272</v>
      </c>
      <c r="C281" t="s">
        <v>423</v>
      </c>
      <c r="D281">
        <v>15</v>
      </c>
      <c r="E281">
        <v>15</v>
      </c>
      <c r="F281">
        <v>576</v>
      </c>
      <c r="G281">
        <v>128</v>
      </c>
      <c r="H281">
        <v>1</v>
      </c>
      <c r="I281">
        <v>1</v>
      </c>
      <c r="J281">
        <v>1</v>
      </c>
      <c r="K281">
        <v>1</v>
      </c>
      <c r="L281">
        <v>15</v>
      </c>
      <c r="M281">
        <v>15</v>
      </c>
      <c r="N281" s="11">
        <v>1</v>
      </c>
      <c r="O281">
        <f t="shared" si="187"/>
        <v>1</v>
      </c>
      <c r="P281">
        <f t="shared" si="187"/>
        <v>1</v>
      </c>
      <c r="Q281">
        <f t="shared" si="187"/>
        <v>1</v>
      </c>
      <c r="R281">
        <f t="shared" si="187"/>
        <v>1</v>
      </c>
      <c r="S281">
        <f t="shared" si="187"/>
        <v>0.9</v>
      </c>
      <c r="T281">
        <f t="shared" si="187"/>
        <v>1</v>
      </c>
      <c r="U281">
        <f t="shared" si="184"/>
        <v>1</v>
      </c>
      <c r="V281">
        <f t="shared" si="184"/>
        <v>0.5</v>
      </c>
      <c r="W281">
        <f t="shared" si="184"/>
        <v>0.75</v>
      </c>
      <c r="X281">
        <f t="shared" si="184"/>
        <v>0.9</v>
      </c>
      <c r="Y281">
        <f t="shared" si="184"/>
        <v>0.5</v>
      </c>
      <c r="Z281">
        <f t="shared" si="184"/>
        <v>0.25</v>
      </c>
      <c r="AB281">
        <f t="shared" si="185"/>
        <v>1</v>
      </c>
      <c r="AC281">
        <f t="shared" si="185"/>
        <v>1</v>
      </c>
      <c r="AD281">
        <f t="shared" si="185"/>
        <v>1</v>
      </c>
      <c r="AE281">
        <f t="shared" si="185"/>
        <v>1</v>
      </c>
      <c r="AF281">
        <f t="shared" si="185"/>
        <v>0.75</v>
      </c>
      <c r="AG281">
        <f t="shared" si="185"/>
        <v>0.9</v>
      </c>
      <c r="AH281">
        <f t="shared" si="185"/>
        <v>1</v>
      </c>
      <c r="AI281">
        <f t="shared" si="185"/>
        <v>1</v>
      </c>
      <c r="AJ281">
        <f t="shared" si="185"/>
        <v>0.5625</v>
      </c>
      <c r="AK281">
        <f t="shared" si="185"/>
        <v>0.5625</v>
      </c>
      <c r="AL281">
        <f t="shared" si="185"/>
        <v>0.75</v>
      </c>
      <c r="AM281">
        <f t="shared" si="185"/>
        <v>0.9</v>
      </c>
      <c r="AO281">
        <f t="shared" si="167"/>
        <v>1</v>
      </c>
      <c r="AP281">
        <f t="shared" si="186"/>
        <v>1</v>
      </c>
      <c r="AQ281">
        <f t="shared" si="168"/>
        <v>0.9</v>
      </c>
      <c r="AR281">
        <f t="shared" si="169"/>
        <v>1</v>
      </c>
      <c r="AS281">
        <f t="shared" si="170"/>
        <v>1</v>
      </c>
      <c r="AT281">
        <f t="shared" si="171"/>
        <v>0.9</v>
      </c>
      <c r="AV281">
        <f t="shared" si="172"/>
        <v>16588800</v>
      </c>
      <c r="AX281">
        <f t="shared" si="173"/>
        <v>16588800</v>
      </c>
      <c r="AY281">
        <f t="shared" si="174"/>
        <v>16588800</v>
      </c>
      <c r="AZ281">
        <f t="shared" si="175"/>
        <v>18432000</v>
      </c>
      <c r="BA281">
        <f t="shared" si="176"/>
        <v>16588800</v>
      </c>
      <c r="BB281">
        <f t="shared" si="177"/>
        <v>16588800</v>
      </c>
      <c r="BC281">
        <f t="shared" si="178"/>
        <v>18432000</v>
      </c>
      <c r="BE281">
        <f t="shared" si="179"/>
        <v>129600</v>
      </c>
      <c r="BF281">
        <f t="shared" si="180"/>
        <v>73728</v>
      </c>
      <c r="BG281">
        <f t="shared" si="181"/>
        <v>203328</v>
      </c>
      <c r="BH281">
        <f t="shared" si="166"/>
        <v>28800</v>
      </c>
      <c r="BJ281">
        <f t="shared" si="182"/>
        <v>0.63739376770538247</v>
      </c>
      <c r="BL281">
        <f t="shared" si="183"/>
        <v>0.14164305949008499</v>
      </c>
      <c r="BM281"/>
    </row>
    <row r="282" spans="2:65" x14ac:dyDescent="0.15">
      <c r="B282" t="s">
        <v>273</v>
      </c>
      <c r="C282" t="s">
        <v>423</v>
      </c>
      <c r="D282">
        <v>15</v>
      </c>
      <c r="E282">
        <v>15</v>
      </c>
      <c r="F282">
        <v>128</v>
      </c>
      <c r="G282">
        <v>32</v>
      </c>
      <c r="H282">
        <v>1</v>
      </c>
      <c r="I282">
        <v>3</v>
      </c>
      <c r="J282">
        <v>3</v>
      </c>
      <c r="K282">
        <v>1</v>
      </c>
      <c r="L282">
        <v>15</v>
      </c>
      <c r="M282">
        <v>15</v>
      </c>
      <c r="N282" s="11">
        <v>1</v>
      </c>
      <c r="O282">
        <f t="shared" si="187"/>
        <v>1</v>
      </c>
      <c r="P282">
        <f t="shared" si="187"/>
        <v>1</v>
      </c>
      <c r="Q282">
        <f t="shared" si="187"/>
        <v>0.5</v>
      </c>
      <c r="R282">
        <f t="shared" si="187"/>
        <v>0.25</v>
      </c>
      <c r="S282">
        <f t="shared" si="187"/>
        <v>1</v>
      </c>
      <c r="T282">
        <f t="shared" si="187"/>
        <v>0.5</v>
      </c>
      <c r="U282">
        <f t="shared" si="184"/>
        <v>0.25</v>
      </c>
      <c r="V282">
        <f t="shared" si="184"/>
        <v>0.125</v>
      </c>
      <c r="W282">
        <f t="shared" si="184"/>
        <v>0.25</v>
      </c>
      <c r="X282">
        <f t="shared" si="184"/>
        <v>0.25</v>
      </c>
      <c r="Y282">
        <f t="shared" si="184"/>
        <v>0.125</v>
      </c>
      <c r="Z282">
        <f t="shared" si="184"/>
        <v>6.25E-2</v>
      </c>
      <c r="AB282">
        <f t="shared" si="185"/>
        <v>1</v>
      </c>
      <c r="AC282">
        <f t="shared" si="185"/>
        <v>1</v>
      </c>
      <c r="AD282">
        <f t="shared" si="185"/>
        <v>0.5</v>
      </c>
      <c r="AE282">
        <f t="shared" si="185"/>
        <v>0.25</v>
      </c>
      <c r="AF282">
        <f t="shared" si="185"/>
        <v>0.5</v>
      </c>
      <c r="AG282">
        <f t="shared" si="185"/>
        <v>1</v>
      </c>
      <c r="AH282">
        <f t="shared" si="185"/>
        <v>0.5</v>
      </c>
      <c r="AI282">
        <f t="shared" si="185"/>
        <v>0.25</v>
      </c>
      <c r="AJ282">
        <f t="shared" si="185"/>
        <v>0.125</v>
      </c>
      <c r="AK282">
        <f t="shared" si="185"/>
        <v>0.25</v>
      </c>
      <c r="AL282">
        <f t="shared" si="185"/>
        <v>0.25</v>
      </c>
      <c r="AM282">
        <f t="shared" si="185"/>
        <v>0.25</v>
      </c>
      <c r="AO282">
        <f t="shared" si="167"/>
        <v>1</v>
      </c>
      <c r="AP282">
        <f t="shared" si="186"/>
        <v>1</v>
      </c>
      <c r="AQ282">
        <f t="shared" si="168"/>
        <v>0.25</v>
      </c>
      <c r="AR282">
        <f t="shared" si="169"/>
        <v>1</v>
      </c>
      <c r="AS282">
        <f t="shared" si="170"/>
        <v>1</v>
      </c>
      <c r="AT282">
        <f t="shared" si="171"/>
        <v>0.25</v>
      </c>
      <c r="AV282">
        <f t="shared" si="172"/>
        <v>8294400</v>
      </c>
      <c r="AX282">
        <f t="shared" si="173"/>
        <v>8294400</v>
      </c>
      <c r="AY282">
        <f t="shared" si="174"/>
        <v>8294400</v>
      </c>
      <c r="AZ282">
        <f t="shared" si="175"/>
        <v>33177600</v>
      </c>
      <c r="BA282">
        <f t="shared" si="176"/>
        <v>8294400</v>
      </c>
      <c r="BB282">
        <f t="shared" si="177"/>
        <v>8294400</v>
      </c>
      <c r="BC282">
        <f t="shared" si="178"/>
        <v>33177600</v>
      </c>
      <c r="BE282">
        <f t="shared" si="179"/>
        <v>28800</v>
      </c>
      <c r="BF282">
        <f t="shared" si="180"/>
        <v>36864</v>
      </c>
      <c r="BG282">
        <f t="shared" si="181"/>
        <v>65664</v>
      </c>
      <c r="BH282">
        <f t="shared" si="166"/>
        <v>7200</v>
      </c>
      <c r="BJ282">
        <f t="shared" si="182"/>
        <v>0.43859649122807015</v>
      </c>
      <c r="BL282">
        <f t="shared" si="183"/>
        <v>0.10964912280701754</v>
      </c>
      <c r="BM282"/>
    </row>
    <row r="283" spans="2:65" x14ac:dyDescent="0.15">
      <c r="B283" t="s">
        <v>274</v>
      </c>
      <c r="C283" t="s">
        <v>423</v>
      </c>
      <c r="D283">
        <v>15</v>
      </c>
      <c r="E283">
        <v>15</v>
      </c>
      <c r="F283">
        <v>608</v>
      </c>
      <c r="G283">
        <v>128</v>
      </c>
      <c r="H283">
        <v>1</v>
      </c>
      <c r="I283">
        <v>1</v>
      </c>
      <c r="J283">
        <v>1</v>
      </c>
      <c r="K283">
        <v>1</v>
      </c>
      <c r="L283">
        <v>15</v>
      </c>
      <c r="M283">
        <v>15</v>
      </c>
      <c r="N283" s="11">
        <v>1</v>
      </c>
      <c r="O283">
        <f t="shared" si="187"/>
        <v>0.95</v>
      </c>
      <c r="P283">
        <f t="shared" si="187"/>
        <v>1</v>
      </c>
      <c r="Q283">
        <f t="shared" si="187"/>
        <v>1</v>
      </c>
      <c r="R283">
        <f t="shared" si="187"/>
        <v>1</v>
      </c>
      <c r="S283">
        <f t="shared" si="187"/>
        <v>0.95</v>
      </c>
      <c r="T283">
        <f t="shared" si="187"/>
        <v>0.95</v>
      </c>
      <c r="U283">
        <f t="shared" si="184"/>
        <v>1</v>
      </c>
      <c r="V283">
        <f t="shared" si="184"/>
        <v>0.5</v>
      </c>
      <c r="W283">
        <f t="shared" si="184"/>
        <v>0.79166666666666663</v>
      </c>
      <c r="X283">
        <f t="shared" si="184"/>
        <v>0.95</v>
      </c>
      <c r="Y283">
        <f t="shared" si="184"/>
        <v>0.47499999999999998</v>
      </c>
      <c r="Z283">
        <f t="shared" si="184"/>
        <v>0.25</v>
      </c>
      <c r="AB283">
        <f t="shared" si="185"/>
        <v>0.95</v>
      </c>
      <c r="AC283">
        <f t="shared" si="185"/>
        <v>1</v>
      </c>
      <c r="AD283">
        <f t="shared" si="185"/>
        <v>1</v>
      </c>
      <c r="AE283">
        <f t="shared" si="185"/>
        <v>1</v>
      </c>
      <c r="AF283">
        <f t="shared" si="185"/>
        <v>0.79166666666666663</v>
      </c>
      <c r="AG283">
        <f t="shared" si="185"/>
        <v>0.95</v>
      </c>
      <c r="AH283">
        <f t="shared" si="185"/>
        <v>0.95</v>
      </c>
      <c r="AI283">
        <f t="shared" si="185"/>
        <v>1</v>
      </c>
      <c r="AJ283">
        <f t="shared" si="185"/>
        <v>0.59375</v>
      </c>
      <c r="AK283">
        <f t="shared" si="185"/>
        <v>0.59375</v>
      </c>
      <c r="AL283">
        <f t="shared" si="185"/>
        <v>0.79166666666666663</v>
      </c>
      <c r="AM283">
        <f t="shared" si="185"/>
        <v>0.95</v>
      </c>
      <c r="AO283">
        <f t="shared" si="167"/>
        <v>1</v>
      </c>
      <c r="AP283">
        <f t="shared" si="186"/>
        <v>1</v>
      </c>
      <c r="AQ283">
        <f t="shared" si="168"/>
        <v>0.95</v>
      </c>
      <c r="AR283">
        <f t="shared" si="169"/>
        <v>1</v>
      </c>
      <c r="AS283">
        <f t="shared" si="170"/>
        <v>1</v>
      </c>
      <c r="AT283">
        <f t="shared" si="171"/>
        <v>0.95</v>
      </c>
      <c r="AV283">
        <f t="shared" si="172"/>
        <v>17510400</v>
      </c>
      <c r="AX283">
        <f t="shared" si="173"/>
        <v>17510400</v>
      </c>
      <c r="AY283">
        <f t="shared" si="174"/>
        <v>17510400</v>
      </c>
      <c r="AZ283">
        <f t="shared" si="175"/>
        <v>18432000</v>
      </c>
      <c r="BA283">
        <f t="shared" si="176"/>
        <v>17510400</v>
      </c>
      <c r="BB283">
        <f t="shared" si="177"/>
        <v>17510400</v>
      </c>
      <c r="BC283">
        <f t="shared" si="178"/>
        <v>18432000</v>
      </c>
      <c r="BE283">
        <f t="shared" si="179"/>
        <v>136800</v>
      </c>
      <c r="BF283">
        <f t="shared" si="180"/>
        <v>77824</v>
      </c>
      <c r="BG283">
        <f t="shared" si="181"/>
        <v>214624</v>
      </c>
      <c r="BH283">
        <f t="shared" si="166"/>
        <v>28800</v>
      </c>
      <c r="BJ283">
        <f t="shared" si="182"/>
        <v>0.63739376770538247</v>
      </c>
      <c r="BL283">
        <f t="shared" si="183"/>
        <v>0.13418816162218578</v>
      </c>
      <c r="BM283"/>
    </row>
    <row r="284" spans="2:65" x14ac:dyDescent="0.15">
      <c r="B284" t="s">
        <v>275</v>
      </c>
      <c r="C284" t="s">
        <v>423</v>
      </c>
      <c r="D284">
        <v>15</v>
      </c>
      <c r="E284">
        <v>15</v>
      </c>
      <c r="F284">
        <v>128</v>
      </c>
      <c r="G284">
        <v>32</v>
      </c>
      <c r="H284">
        <v>1</v>
      </c>
      <c r="I284">
        <v>3</v>
      </c>
      <c r="J284">
        <v>3</v>
      </c>
      <c r="K284">
        <v>1</v>
      </c>
      <c r="L284">
        <v>15</v>
      </c>
      <c r="M284">
        <v>15</v>
      </c>
      <c r="N284" s="11">
        <v>1</v>
      </c>
      <c r="O284">
        <f t="shared" si="187"/>
        <v>1</v>
      </c>
      <c r="P284">
        <f t="shared" si="187"/>
        <v>1</v>
      </c>
      <c r="Q284">
        <f t="shared" si="187"/>
        <v>0.5</v>
      </c>
      <c r="R284">
        <f t="shared" si="187"/>
        <v>0.25</v>
      </c>
      <c r="S284">
        <f t="shared" si="187"/>
        <v>1</v>
      </c>
      <c r="T284">
        <f t="shared" si="187"/>
        <v>0.5</v>
      </c>
      <c r="U284">
        <f t="shared" si="184"/>
        <v>0.25</v>
      </c>
      <c r="V284">
        <f t="shared" si="184"/>
        <v>0.125</v>
      </c>
      <c r="W284">
        <f t="shared" si="184"/>
        <v>0.25</v>
      </c>
      <c r="X284">
        <f t="shared" si="184"/>
        <v>0.25</v>
      </c>
      <c r="Y284">
        <f t="shared" si="184"/>
        <v>0.125</v>
      </c>
      <c r="Z284">
        <f t="shared" si="184"/>
        <v>6.25E-2</v>
      </c>
      <c r="AB284">
        <f t="shared" si="185"/>
        <v>1</v>
      </c>
      <c r="AC284">
        <f t="shared" si="185"/>
        <v>1</v>
      </c>
      <c r="AD284">
        <f t="shared" si="185"/>
        <v>0.5</v>
      </c>
      <c r="AE284">
        <f t="shared" si="185"/>
        <v>0.25</v>
      </c>
      <c r="AF284">
        <f t="shared" si="185"/>
        <v>0.5</v>
      </c>
      <c r="AG284">
        <f t="shared" si="185"/>
        <v>1</v>
      </c>
      <c r="AH284">
        <f t="shared" si="185"/>
        <v>0.5</v>
      </c>
      <c r="AI284">
        <f t="shared" si="185"/>
        <v>0.25</v>
      </c>
      <c r="AJ284">
        <f t="shared" si="185"/>
        <v>0.125</v>
      </c>
      <c r="AK284">
        <f t="shared" si="185"/>
        <v>0.25</v>
      </c>
      <c r="AL284">
        <f t="shared" si="185"/>
        <v>0.25</v>
      </c>
      <c r="AM284">
        <f t="shared" si="185"/>
        <v>0.25</v>
      </c>
      <c r="AO284">
        <f t="shared" si="167"/>
        <v>1</v>
      </c>
      <c r="AP284">
        <f t="shared" si="186"/>
        <v>1</v>
      </c>
      <c r="AQ284">
        <f t="shared" si="168"/>
        <v>0.25</v>
      </c>
      <c r="AR284">
        <f t="shared" si="169"/>
        <v>1</v>
      </c>
      <c r="AS284">
        <f t="shared" si="170"/>
        <v>1</v>
      </c>
      <c r="AT284">
        <f t="shared" si="171"/>
        <v>0.25</v>
      </c>
      <c r="AV284">
        <f t="shared" si="172"/>
        <v>8294400</v>
      </c>
      <c r="AX284">
        <f t="shared" si="173"/>
        <v>8294400</v>
      </c>
      <c r="AY284">
        <f t="shared" si="174"/>
        <v>8294400</v>
      </c>
      <c r="AZ284">
        <f t="shared" si="175"/>
        <v>33177600</v>
      </c>
      <c r="BA284">
        <f t="shared" si="176"/>
        <v>8294400</v>
      </c>
      <c r="BB284">
        <f t="shared" si="177"/>
        <v>8294400</v>
      </c>
      <c r="BC284">
        <f t="shared" si="178"/>
        <v>33177600</v>
      </c>
      <c r="BE284">
        <f t="shared" si="179"/>
        <v>28800</v>
      </c>
      <c r="BF284">
        <f t="shared" si="180"/>
        <v>36864</v>
      </c>
      <c r="BG284">
        <f t="shared" si="181"/>
        <v>65664</v>
      </c>
      <c r="BH284">
        <f t="shared" si="166"/>
        <v>7200</v>
      </c>
      <c r="BJ284">
        <f t="shared" si="182"/>
        <v>0.43859649122807015</v>
      </c>
      <c r="BL284">
        <f t="shared" si="183"/>
        <v>0.10964912280701754</v>
      </c>
      <c r="BM284"/>
    </row>
    <row r="285" spans="2:65" x14ac:dyDescent="0.15">
      <c r="B285" t="s">
        <v>276</v>
      </c>
      <c r="C285" t="s">
        <v>423</v>
      </c>
      <c r="D285">
        <v>15</v>
      </c>
      <c r="E285">
        <v>15</v>
      </c>
      <c r="F285">
        <v>640</v>
      </c>
      <c r="G285">
        <v>128</v>
      </c>
      <c r="H285">
        <v>1</v>
      </c>
      <c r="I285">
        <v>1</v>
      </c>
      <c r="J285">
        <v>1</v>
      </c>
      <c r="K285">
        <v>1</v>
      </c>
      <c r="L285">
        <v>15</v>
      </c>
      <c r="M285">
        <v>15</v>
      </c>
      <c r="N285" s="11">
        <v>1</v>
      </c>
      <c r="O285">
        <f t="shared" si="187"/>
        <v>1</v>
      </c>
      <c r="P285">
        <f t="shared" si="187"/>
        <v>1</v>
      </c>
      <c r="Q285">
        <f t="shared" si="187"/>
        <v>1</v>
      </c>
      <c r="R285">
        <f t="shared" si="187"/>
        <v>1</v>
      </c>
      <c r="S285">
        <f t="shared" si="187"/>
        <v>1</v>
      </c>
      <c r="T285">
        <f t="shared" si="187"/>
        <v>1</v>
      </c>
      <c r="U285">
        <f t="shared" si="184"/>
        <v>1</v>
      </c>
      <c r="V285">
        <f t="shared" si="184"/>
        <v>0.5</v>
      </c>
      <c r="W285">
        <f t="shared" si="184"/>
        <v>0.83333333333333337</v>
      </c>
      <c r="X285">
        <f t="shared" si="184"/>
        <v>1</v>
      </c>
      <c r="Y285">
        <f t="shared" si="184"/>
        <v>0.5</v>
      </c>
      <c r="Z285">
        <f t="shared" si="184"/>
        <v>0.25</v>
      </c>
      <c r="AB285">
        <f t="shared" si="185"/>
        <v>1</v>
      </c>
      <c r="AC285">
        <f t="shared" si="185"/>
        <v>1</v>
      </c>
      <c r="AD285">
        <f t="shared" si="185"/>
        <v>1</v>
      </c>
      <c r="AE285">
        <f t="shared" si="185"/>
        <v>1</v>
      </c>
      <c r="AF285">
        <f t="shared" si="185"/>
        <v>0.83333333333333337</v>
      </c>
      <c r="AG285">
        <f t="shared" si="185"/>
        <v>1</v>
      </c>
      <c r="AH285">
        <f t="shared" si="185"/>
        <v>1</v>
      </c>
      <c r="AI285">
        <f t="shared" si="185"/>
        <v>1</v>
      </c>
      <c r="AJ285">
        <f t="shared" si="185"/>
        <v>0.625</v>
      </c>
      <c r="AK285">
        <f t="shared" si="185"/>
        <v>0.625</v>
      </c>
      <c r="AL285">
        <f t="shared" si="185"/>
        <v>0.83333333333333337</v>
      </c>
      <c r="AM285">
        <f t="shared" si="185"/>
        <v>1</v>
      </c>
      <c r="AO285">
        <f t="shared" si="167"/>
        <v>1</v>
      </c>
      <c r="AP285">
        <f t="shared" si="186"/>
        <v>1</v>
      </c>
      <c r="AQ285">
        <f t="shared" si="168"/>
        <v>1</v>
      </c>
      <c r="AR285">
        <f t="shared" si="169"/>
        <v>1</v>
      </c>
      <c r="AS285">
        <f t="shared" si="170"/>
        <v>1</v>
      </c>
      <c r="AT285">
        <f t="shared" si="171"/>
        <v>1</v>
      </c>
      <c r="AV285">
        <f t="shared" si="172"/>
        <v>18432000</v>
      </c>
      <c r="AX285">
        <f t="shared" si="173"/>
        <v>18432000</v>
      </c>
      <c r="AY285">
        <f t="shared" si="174"/>
        <v>18432000</v>
      </c>
      <c r="AZ285">
        <f t="shared" si="175"/>
        <v>18432000</v>
      </c>
      <c r="BA285">
        <f t="shared" si="176"/>
        <v>18432000</v>
      </c>
      <c r="BB285">
        <f t="shared" si="177"/>
        <v>18432000</v>
      </c>
      <c r="BC285">
        <f t="shared" si="178"/>
        <v>18432000</v>
      </c>
      <c r="BE285">
        <f t="shared" si="179"/>
        <v>144000</v>
      </c>
      <c r="BF285">
        <f t="shared" si="180"/>
        <v>81920</v>
      </c>
      <c r="BG285">
        <f t="shared" si="181"/>
        <v>225920</v>
      </c>
      <c r="BH285">
        <f t="shared" si="166"/>
        <v>28800</v>
      </c>
      <c r="BJ285">
        <f t="shared" si="182"/>
        <v>0.63739376770538247</v>
      </c>
      <c r="BL285">
        <f t="shared" si="183"/>
        <v>0.12747875354107649</v>
      </c>
      <c r="BM285"/>
    </row>
    <row r="286" spans="2:65" x14ac:dyDescent="0.15">
      <c r="B286" t="s">
        <v>277</v>
      </c>
      <c r="C286" t="s">
        <v>423</v>
      </c>
      <c r="D286">
        <v>15</v>
      </c>
      <c r="E286">
        <v>15</v>
      </c>
      <c r="F286">
        <v>128</v>
      </c>
      <c r="G286">
        <v>32</v>
      </c>
      <c r="H286">
        <v>1</v>
      </c>
      <c r="I286">
        <v>3</v>
      </c>
      <c r="J286">
        <v>3</v>
      </c>
      <c r="K286">
        <v>1</v>
      </c>
      <c r="L286">
        <v>15</v>
      </c>
      <c r="M286">
        <v>15</v>
      </c>
      <c r="N286" s="11">
        <v>1</v>
      </c>
      <c r="O286">
        <f t="shared" si="187"/>
        <v>1</v>
      </c>
      <c r="P286">
        <f t="shared" si="187"/>
        <v>1</v>
      </c>
      <c r="Q286">
        <f t="shared" si="187"/>
        <v>0.5</v>
      </c>
      <c r="R286">
        <f t="shared" si="187"/>
        <v>0.25</v>
      </c>
      <c r="S286">
        <f t="shared" si="187"/>
        <v>1</v>
      </c>
      <c r="T286">
        <f t="shared" si="187"/>
        <v>0.5</v>
      </c>
      <c r="U286">
        <f t="shared" si="184"/>
        <v>0.25</v>
      </c>
      <c r="V286">
        <f t="shared" si="184"/>
        <v>0.125</v>
      </c>
      <c r="W286">
        <f t="shared" si="184"/>
        <v>0.25</v>
      </c>
      <c r="X286">
        <f t="shared" si="184"/>
        <v>0.25</v>
      </c>
      <c r="Y286">
        <f t="shared" si="184"/>
        <v>0.125</v>
      </c>
      <c r="Z286">
        <f t="shared" si="184"/>
        <v>6.25E-2</v>
      </c>
      <c r="AB286">
        <f t="shared" si="185"/>
        <v>1</v>
      </c>
      <c r="AC286">
        <f t="shared" si="185"/>
        <v>1</v>
      </c>
      <c r="AD286">
        <f t="shared" si="185"/>
        <v>0.5</v>
      </c>
      <c r="AE286">
        <f t="shared" si="185"/>
        <v>0.25</v>
      </c>
      <c r="AF286">
        <f t="shared" si="185"/>
        <v>0.5</v>
      </c>
      <c r="AG286">
        <f t="shared" si="185"/>
        <v>1</v>
      </c>
      <c r="AH286">
        <f t="shared" si="185"/>
        <v>0.5</v>
      </c>
      <c r="AI286">
        <f t="shared" si="185"/>
        <v>0.25</v>
      </c>
      <c r="AJ286">
        <f t="shared" si="185"/>
        <v>0.125</v>
      </c>
      <c r="AK286">
        <f t="shared" si="185"/>
        <v>0.25</v>
      </c>
      <c r="AL286">
        <f t="shared" si="185"/>
        <v>0.25</v>
      </c>
      <c r="AM286">
        <f t="shared" si="185"/>
        <v>0.25</v>
      </c>
      <c r="AO286">
        <f t="shared" si="167"/>
        <v>1</v>
      </c>
      <c r="AP286">
        <f t="shared" si="186"/>
        <v>1</v>
      </c>
      <c r="AQ286">
        <f t="shared" si="168"/>
        <v>0.25</v>
      </c>
      <c r="AR286">
        <f t="shared" si="169"/>
        <v>1</v>
      </c>
      <c r="AS286">
        <f t="shared" si="170"/>
        <v>1</v>
      </c>
      <c r="AT286">
        <f t="shared" si="171"/>
        <v>0.25</v>
      </c>
      <c r="AV286">
        <f t="shared" si="172"/>
        <v>8294400</v>
      </c>
      <c r="AX286">
        <f t="shared" si="173"/>
        <v>8294400</v>
      </c>
      <c r="AY286">
        <f t="shared" si="174"/>
        <v>8294400</v>
      </c>
      <c r="AZ286">
        <f t="shared" si="175"/>
        <v>33177600</v>
      </c>
      <c r="BA286">
        <f t="shared" si="176"/>
        <v>8294400</v>
      </c>
      <c r="BB286">
        <f t="shared" si="177"/>
        <v>8294400</v>
      </c>
      <c r="BC286">
        <f t="shared" si="178"/>
        <v>33177600</v>
      </c>
      <c r="BE286">
        <f t="shared" si="179"/>
        <v>28800</v>
      </c>
      <c r="BF286">
        <f t="shared" si="180"/>
        <v>36864</v>
      </c>
      <c r="BG286">
        <f t="shared" si="181"/>
        <v>65664</v>
      </c>
      <c r="BH286">
        <f t="shared" si="166"/>
        <v>7200</v>
      </c>
      <c r="BJ286">
        <f t="shared" si="182"/>
        <v>0.43859649122807015</v>
      </c>
      <c r="BL286">
        <f t="shared" si="183"/>
        <v>0.10964912280701754</v>
      </c>
      <c r="BM286"/>
    </row>
    <row r="287" spans="2:65" x14ac:dyDescent="0.15">
      <c r="B287" t="s">
        <v>278</v>
      </c>
      <c r="C287" t="s">
        <v>423</v>
      </c>
      <c r="D287">
        <v>15</v>
      </c>
      <c r="E287">
        <v>15</v>
      </c>
      <c r="F287">
        <v>672</v>
      </c>
      <c r="G287">
        <v>128</v>
      </c>
      <c r="H287">
        <v>1</v>
      </c>
      <c r="I287">
        <v>1</v>
      </c>
      <c r="J287">
        <v>1</v>
      </c>
      <c r="K287">
        <v>1</v>
      </c>
      <c r="L287">
        <v>15</v>
      </c>
      <c r="M287">
        <v>15</v>
      </c>
      <c r="N287" s="11">
        <v>1</v>
      </c>
      <c r="O287">
        <f t="shared" si="187"/>
        <v>0.95454545454545459</v>
      </c>
      <c r="P287">
        <f t="shared" si="187"/>
        <v>1</v>
      </c>
      <c r="Q287">
        <f t="shared" si="187"/>
        <v>1</v>
      </c>
      <c r="R287">
        <f t="shared" si="187"/>
        <v>1</v>
      </c>
      <c r="S287">
        <f t="shared" si="187"/>
        <v>0.875</v>
      </c>
      <c r="T287">
        <f t="shared" si="187"/>
        <v>0.95454545454545459</v>
      </c>
      <c r="U287">
        <f t="shared" si="184"/>
        <v>1</v>
      </c>
      <c r="V287">
        <f t="shared" si="184"/>
        <v>0.5</v>
      </c>
      <c r="W287">
        <f t="shared" si="184"/>
        <v>0.875</v>
      </c>
      <c r="X287">
        <f t="shared" si="184"/>
        <v>0.875</v>
      </c>
      <c r="Y287">
        <f t="shared" si="184"/>
        <v>0.47727272727272729</v>
      </c>
      <c r="Z287">
        <f t="shared" si="184"/>
        <v>0.25</v>
      </c>
      <c r="AB287">
        <f t="shared" si="185"/>
        <v>0.95454545454545459</v>
      </c>
      <c r="AC287">
        <f t="shared" si="185"/>
        <v>1</v>
      </c>
      <c r="AD287">
        <f t="shared" si="185"/>
        <v>1</v>
      </c>
      <c r="AE287">
        <f t="shared" si="185"/>
        <v>1</v>
      </c>
      <c r="AF287">
        <f t="shared" si="185"/>
        <v>0.875</v>
      </c>
      <c r="AG287">
        <f t="shared" si="185"/>
        <v>0.875</v>
      </c>
      <c r="AH287">
        <f t="shared" si="185"/>
        <v>0.95454545454545459</v>
      </c>
      <c r="AI287">
        <f t="shared" si="185"/>
        <v>1</v>
      </c>
      <c r="AJ287">
        <f t="shared" si="185"/>
        <v>0.65625</v>
      </c>
      <c r="AK287">
        <f t="shared" si="185"/>
        <v>0.65625</v>
      </c>
      <c r="AL287">
        <f t="shared" si="185"/>
        <v>0.875</v>
      </c>
      <c r="AM287">
        <f t="shared" si="185"/>
        <v>0.875</v>
      </c>
      <c r="AO287">
        <f t="shared" si="167"/>
        <v>1</v>
      </c>
      <c r="AP287">
        <f t="shared" si="186"/>
        <v>1</v>
      </c>
      <c r="AQ287">
        <f t="shared" si="168"/>
        <v>0.875</v>
      </c>
      <c r="AR287">
        <f t="shared" si="169"/>
        <v>1</v>
      </c>
      <c r="AS287">
        <f t="shared" si="170"/>
        <v>1</v>
      </c>
      <c r="AT287">
        <f t="shared" si="171"/>
        <v>0.875</v>
      </c>
      <c r="AV287">
        <f t="shared" si="172"/>
        <v>19353600</v>
      </c>
      <c r="AX287">
        <f t="shared" si="173"/>
        <v>19353600</v>
      </c>
      <c r="AY287">
        <f t="shared" si="174"/>
        <v>19353600</v>
      </c>
      <c r="AZ287">
        <f t="shared" si="175"/>
        <v>22118400</v>
      </c>
      <c r="BA287">
        <f t="shared" si="176"/>
        <v>19353600</v>
      </c>
      <c r="BB287">
        <f t="shared" si="177"/>
        <v>19353600</v>
      </c>
      <c r="BC287">
        <f t="shared" si="178"/>
        <v>22118400</v>
      </c>
      <c r="BE287">
        <f t="shared" si="179"/>
        <v>151200</v>
      </c>
      <c r="BF287">
        <f t="shared" si="180"/>
        <v>86016</v>
      </c>
      <c r="BG287">
        <f t="shared" si="181"/>
        <v>237216</v>
      </c>
      <c r="BH287">
        <f t="shared" si="166"/>
        <v>28800</v>
      </c>
      <c r="BJ287">
        <f t="shared" si="182"/>
        <v>0.63739376770538247</v>
      </c>
      <c r="BL287">
        <f t="shared" si="183"/>
        <v>0.12140833670578713</v>
      </c>
      <c r="BM287"/>
    </row>
    <row r="288" spans="2:65" x14ac:dyDescent="0.15">
      <c r="B288" t="s">
        <v>279</v>
      </c>
      <c r="C288" t="s">
        <v>423</v>
      </c>
      <c r="D288">
        <v>15</v>
      </c>
      <c r="E288">
        <v>15</v>
      </c>
      <c r="F288">
        <v>128</v>
      </c>
      <c r="G288">
        <v>32</v>
      </c>
      <c r="H288">
        <v>1</v>
      </c>
      <c r="I288">
        <v>3</v>
      </c>
      <c r="J288">
        <v>3</v>
      </c>
      <c r="K288">
        <v>1</v>
      </c>
      <c r="L288">
        <v>15</v>
      </c>
      <c r="M288">
        <v>15</v>
      </c>
      <c r="N288" s="11">
        <v>1</v>
      </c>
      <c r="O288">
        <f t="shared" si="187"/>
        <v>1</v>
      </c>
      <c r="P288">
        <f t="shared" si="187"/>
        <v>1</v>
      </c>
      <c r="Q288">
        <f t="shared" si="187"/>
        <v>0.5</v>
      </c>
      <c r="R288">
        <f t="shared" si="187"/>
        <v>0.25</v>
      </c>
      <c r="S288">
        <f t="shared" si="187"/>
        <v>1</v>
      </c>
      <c r="T288">
        <f t="shared" si="187"/>
        <v>0.5</v>
      </c>
      <c r="U288">
        <f t="shared" si="184"/>
        <v>0.25</v>
      </c>
      <c r="V288">
        <f t="shared" si="184"/>
        <v>0.125</v>
      </c>
      <c r="W288">
        <f t="shared" si="184"/>
        <v>0.25</v>
      </c>
      <c r="X288">
        <f t="shared" si="184"/>
        <v>0.25</v>
      </c>
      <c r="Y288">
        <f t="shared" si="184"/>
        <v>0.125</v>
      </c>
      <c r="Z288">
        <f t="shared" si="184"/>
        <v>6.25E-2</v>
      </c>
      <c r="AB288">
        <f t="shared" si="185"/>
        <v>1</v>
      </c>
      <c r="AC288">
        <f t="shared" si="185"/>
        <v>1</v>
      </c>
      <c r="AD288">
        <f t="shared" si="185"/>
        <v>0.5</v>
      </c>
      <c r="AE288">
        <f t="shared" si="185"/>
        <v>0.25</v>
      </c>
      <c r="AF288">
        <f t="shared" si="185"/>
        <v>0.5</v>
      </c>
      <c r="AG288">
        <f t="shared" si="185"/>
        <v>1</v>
      </c>
      <c r="AH288">
        <f t="shared" si="185"/>
        <v>0.5</v>
      </c>
      <c r="AI288">
        <f t="shared" si="185"/>
        <v>0.25</v>
      </c>
      <c r="AJ288">
        <f t="shared" si="185"/>
        <v>0.125</v>
      </c>
      <c r="AK288">
        <f t="shared" si="185"/>
        <v>0.25</v>
      </c>
      <c r="AL288">
        <f t="shared" si="185"/>
        <v>0.25</v>
      </c>
      <c r="AM288">
        <f t="shared" si="185"/>
        <v>0.25</v>
      </c>
      <c r="AO288">
        <f t="shared" si="167"/>
        <v>1</v>
      </c>
      <c r="AP288">
        <f t="shared" si="186"/>
        <v>1</v>
      </c>
      <c r="AQ288">
        <f t="shared" si="168"/>
        <v>0.25</v>
      </c>
      <c r="AR288">
        <f t="shared" si="169"/>
        <v>1</v>
      </c>
      <c r="AS288">
        <f t="shared" si="170"/>
        <v>1</v>
      </c>
      <c r="AT288">
        <f t="shared" si="171"/>
        <v>0.25</v>
      </c>
      <c r="AV288">
        <f t="shared" si="172"/>
        <v>8294400</v>
      </c>
      <c r="AX288">
        <f t="shared" si="173"/>
        <v>8294400</v>
      </c>
      <c r="AY288">
        <f t="shared" si="174"/>
        <v>8294400</v>
      </c>
      <c r="AZ288">
        <f t="shared" si="175"/>
        <v>33177600</v>
      </c>
      <c r="BA288">
        <f t="shared" si="176"/>
        <v>8294400</v>
      </c>
      <c r="BB288">
        <f t="shared" si="177"/>
        <v>8294400</v>
      </c>
      <c r="BC288">
        <f t="shared" si="178"/>
        <v>33177600</v>
      </c>
      <c r="BE288">
        <f t="shared" si="179"/>
        <v>28800</v>
      </c>
      <c r="BF288">
        <f t="shared" si="180"/>
        <v>36864</v>
      </c>
      <c r="BG288">
        <f t="shared" si="181"/>
        <v>65664</v>
      </c>
      <c r="BH288">
        <f t="shared" si="166"/>
        <v>7200</v>
      </c>
      <c r="BJ288">
        <f t="shared" si="182"/>
        <v>0.43859649122807015</v>
      </c>
      <c r="BL288">
        <f t="shared" si="183"/>
        <v>0.10964912280701754</v>
      </c>
      <c r="BM288"/>
    </row>
    <row r="289" spans="2:65" x14ac:dyDescent="0.15">
      <c r="B289" t="s">
        <v>280</v>
      </c>
      <c r="C289" t="s">
        <v>423</v>
      </c>
      <c r="D289">
        <v>15</v>
      </c>
      <c r="E289">
        <v>15</v>
      </c>
      <c r="F289">
        <v>704</v>
      </c>
      <c r="G289">
        <v>128</v>
      </c>
      <c r="H289">
        <v>1</v>
      </c>
      <c r="I289">
        <v>1</v>
      </c>
      <c r="J289">
        <v>1</v>
      </c>
      <c r="K289">
        <v>1</v>
      </c>
      <c r="L289">
        <v>15</v>
      </c>
      <c r="M289">
        <v>15</v>
      </c>
      <c r="N289" s="11">
        <v>1</v>
      </c>
      <c r="O289">
        <f t="shared" si="187"/>
        <v>1</v>
      </c>
      <c r="P289">
        <f t="shared" si="187"/>
        <v>1</v>
      </c>
      <c r="Q289">
        <f t="shared" si="187"/>
        <v>1</v>
      </c>
      <c r="R289">
        <f t="shared" si="187"/>
        <v>1</v>
      </c>
      <c r="S289">
        <f t="shared" si="187"/>
        <v>0.91666666666666663</v>
      </c>
      <c r="T289">
        <f t="shared" si="187"/>
        <v>1</v>
      </c>
      <c r="U289">
        <f t="shared" si="184"/>
        <v>1</v>
      </c>
      <c r="V289">
        <f t="shared" si="184"/>
        <v>0.5</v>
      </c>
      <c r="W289">
        <f t="shared" si="184"/>
        <v>0.91666666666666663</v>
      </c>
      <c r="X289">
        <f t="shared" si="184"/>
        <v>0.91666666666666663</v>
      </c>
      <c r="Y289">
        <f t="shared" si="184"/>
        <v>0.5</v>
      </c>
      <c r="Z289">
        <f t="shared" si="184"/>
        <v>0.25</v>
      </c>
      <c r="AB289">
        <f t="shared" si="185"/>
        <v>1</v>
      </c>
      <c r="AC289">
        <f t="shared" si="185"/>
        <v>1</v>
      </c>
      <c r="AD289">
        <f t="shared" si="185"/>
        <v>1</v>
      </c>
      <c r="AE289">
        <f t="shared" si="185"/>
        <v>1</v>
      </c>
      <c r="AF289">
        <f t="shared" si="185"/>
        <v>0.91666666666666663</v>
      </c>
      <c r="AG289">
        <f t="shared" si="185"/>
        <v>0.91666666666666663</v>
      </c>
      <c r="AH289">
        <f t="shared" si="185"/>
        <v>1</v>
      </c>
      <c r="AI289">
        <f t="shared" si="185"/>
        <v>1</v>
      </c>
      <c r="AJ289">
        <f t="shared" si="185"/>
        <v>0.6875</v>
      </c>
      <c r="AK289">
        <f t="shared" si="185"/>
        <v>0.6875</v>
      </c>
      <c r="AL289">
        <f t="shared" si="185"/>
        <v>0.91666666666666663</v>
      </c>
      <c r="AM289">
        <f t="shared" si="185"/>
        <v>0.91666666666666663</v>
      </c>
      <c r="AO289">
        <f t="shared" si="167"/>
        <v>1</v>
      </c>
      <c r="AP289">
        <f t="shared" si="186"/>
        <v>1</v>
      </c>
      <c r="AQ289">
        <f t="shared" si="168"/>
        <v>0.91666666666666663</v>
      </c>
      <c r="AR289">
        <f t="shared" si="169"/>
        <v>1</v>
      </c>
      <c r="AS289">
        <f t="shared" si="170"/>
        <v>1</v>
      </c>
      <c r="AT289">
        <f t="shared" si="171"/>
        <v>0.91666666666666663</v>
      </c>
      <c r="AV289">
        <f t="shared" si="172"/>
        <v>20275200</v>
      </c>
      <c r="AX289">
        <f t="shared" si="173"/>
        <v>20275200</v>
      </c>
      <c r="AY289">
        <f t="shared" si="174"/>
        <v>20275200</v>
      </c>
      <c r="AZ289">
        <f t="shared" si="175"/>
        <v>22118400</v>
      </c>
      <c r="BA289">
        <f t="shared" si="176"/>
        <v>20275200</v>
      </c>
      <c r="BB289">
        <f t="shared" si="177"/>
        <v>20275200</v>
      </c>
      <c r="BC289">
        <f t="shared" si="178"/>
        <v>22118400</v>
      </c>
      <c r="BE289">
        <f t="shared" si="179"/>
        <v>158400</v>
      </c>
      <c r="BF289">
        <f t="shared" si="180"/>
        <v>90112</v>
      </c>
      <c r="BG289">
        <f t="shared" si="181"/>
        <v>248512</v>
      </c>
      <c r="BH289">
        <f t="shared" si="166"/>
        <v>28800</v>
      </c>
      <c r="BJ289">
        <f t="shared" si="182"/>
        <v>0.63739376770538247</v>
      </c>
      <c r="BL289">
        <f t="shared" si="183"/>
        <v>0.11588977594643317</v>
      </c>
      <c r="BM289"/>
    </row>
    <row r="290" spans="2:65" x14ac:dyDescent="0.15">
      <c r="B290" t="s">
        <v>281</v>
      </c>
      <c r="C290" t="s">
        <v>423</v>
      </c>
      <c r="D290">
        <v>15</v>
      </c>
      <c r="E290">
        <v>15</v>
      </c>
      <c r="F290">
        <v>128</v>
      </c>
      <c r="G290">
        <v>32</v>
      </c>
      <c r="H290">
        <v>1</v>
      </c>
      <c r="I290">
        <v>3</v>
      </c>
      <c r="J290">
        <v>3</v>
      </c>
      <c r="K290">
        <v>1</v>
      </c>
      <c r="L290">
        <v>15</v>
      </c>
      <c r="M290">
        <v>15</v>
      </c>
      <c r="N290" s="11">
        <v>1</v>
      </c>
      <c r="O290">
        <f t="shared" si="187"/>
        <v>1</v>
      </c>
      <c r="P290">
        <f t="shared" si="187"/>
        <v>1</v>
      </c>
      <c r="Q290">
        <f t="shared" si="187"/>
        <v>0.5</v>
      </c>
      <c r="R290">
        <f t="shared" si="187"/>
        <v>0.25</v>
      </c>
      <c r="S290">
        <f t="shared" si="187"/>
        <v>1</v>
      </c>
      <c r="T290">
        <f t="shared" si="187"/>
        <v>0.5</v>
      </c>
      <c r="U290">
        <f t="shared" si="184"/>
        <v>0.25</v>
      </c>
      <c r="V290">
        <f t="shared" si="184"/>
        <v>0.125</v>
      </c>
      <c r="W290">
        <f t="shared" si="184"/>
        <v>0.25</v>
      </c>
      <c r="X290">
        <f t="shared" si="184"/>
        <v>0.25</v>
      </c>
      <c r="Y290">
        <f t="shared" si="184"/>
        <v>0.125</v>
      </c>
      <c r="Z290">
        <f t="shared" si="184"/>
        <v>6.25E-2</v>
      </c>
      <c r="AB290">
        <f t="shared" si="185"/>
        <v>1</v>
      </c>
      <c r="AC290">
        <f t="shared" si="185"/>
        <v>1</v>
      </c>
      <c r="AD290">
        <f t="shared" si="185"/>
        <v>0.5</v>
      </c>
      <c r="AE290">
        <f t="shared" si="185"/>
        <v>0.25</v>
      </c>
      <c r="AF290">
        <f t="shared" si="185"/>
        <v>0.5</v>
      </c>
      <c r="AG290">
        <f t="shared" si="185"/>
        <v>1</v>
      </c>
      <c r="AH290">
        <f t="shared" si="185"/>
        <v>0.5</v>
      </c>
      <c r="AI290">
        <f t="shared" si="185"/>
        <v>0.25</v>
      </c>
      <c r="AJ290">
        <f t="shared" si="185"/>
        <v>0.125</v>
      </c>
      <c r="AK290">
        <f t="shared" si="185"/>
        <v>0.25</v>
      </c>
      <c r="AL290">
        <f t="shared" si="185"/>
        <v>0.25</v>
      </c>
      <c r="AM290">
        <f t="shared" si="185"/>
        <v>0.25</v>
      </c>
      <c r="AO290">
        <f t="shared" si="167"/>
        <v>1</v>
      </c>
      <c r="AP290">
        <f t="shared" si="186"/>
        <v>1</v>
      </c>
      <c r="AQ290">
        <f t="shared" si="168"/>
        <v>0.25</v>
      </c>
      <c r="AR290">
        <f t="shared" si="169"/>
        <v>1</v>
      </c>
      <c r="AS290">
        <f t="shared" si="170"/>
        <v>1</v>
      </c>
      <c r="AT290">
        <f t="shared" si="171"/>
        <v>0.25</v>
      </c>
      <c r="AV290">
        <f t="shared" si="172"/>
        <v>8294400</v>
      </c>
      <c r="AX290">
        <f t="shared" si="173"/>
        <v>8294400</v>
      </c>
      <c r="AY290">
        <f t="shared" si="174"/>
        <v>8294400</v>
      </c>
      <c r="AZ290">
        <f t="shared" si="175"/>
        <v>33177600</v>
      </c>
      <c r="BA290">
        <f t="shared" si="176"/>
        <v>8294400</v>
      </c>
      <c r="BB290">
        <f t="shared" si="177"/>
        <v>8294400</v>
      </c>
      <c r="BC290">
        <f t="shared" si="178"/>
        <v>33177600</v>
      </c>
      <c r="BE290">
        <f t="shared" si="179"/>
        <v>28800</v>
      </c>
      <c r="BF290">
        <f t="shared" si="180"/>
        <v>36864</v>
      </c>
      <c r="BG290">
        <f t="shared" si="181"/>
        <v>65664</v>
      </c>
      <c r="BH290">
        <f t="shared" si="166"/>
        <v>7200</v>
      </c>
      <c r="BJ290">
        <f t="shared" si="182"/>
        <v>0.43859649122807015</v>
      </c>
      <c r="BL290">
        <f t="shared" si="183"/>
        <v>0.10964912280701754</v>
      </c>
      <c r="BM290"/>
    </row>
    <row r="291" spans="2:65" x14ac:dyDescent="0.15">
      <c r="B291" t="s">
        <v>282</v>
      </c>
      <c r="C291" t="s">
        <v>423</v>
      </c>
      <c r="D291">
        <v>15</v>
      </c>
      <c r="E291">
        <v>15</v>
      </c>
      <c r="F291">
        <v>736</v>
      </c>
      <c r="G291">
        <v>128</v>
      </c>
      <c r="H291">
        <v>1</v>
      </c>
      <c r="I291">
        <v>1</v>
      </c>
      <c r="J291">
        <v>1</v>
      </c>
      <c r="K291">
        <v>1</v>
      </c>
      <c r="L291">
        <v>15</v>
      </c>
      <c r="M291">
        <v>15</v>
      </c>
      <c r="N291" s="11">
        <v>1</v>
      </c>
      <c r="O291">
        <f t="shared" si="187"/>
        <v>0.95833333333333337</v>
      </c>
      <c r="P291">
        <f t="shared" si="187"/>
        <v>1</v>
      </c>
      <c r="Q291">
        <f t="shared" si="187"/>
        <v>1</v>
      </c>
      <c r="R291">
        <f t="shared" si="187"/>
        <v>1</v>
      </c>
      <c r="S291">
        <f t="shared" si="187"/>
        <v>0.95833333333333337</v>
      </c>
      <c r="T291">
        <f t="shared" si="187"/>
        <v>0.95833333333333337</v>
      </c>
      <c r="U291">
        <f t="shared" si="184"/>
        <v>1</v>
      </c>
      <c r="V291">
        <f t="shared" si="184"/>
        <v>0.5</v>
      </c>
      <c r="W291">
        <f t="shared" si="184"/>
        <v>0.95833333333333337</v>
      </c>
      <c r="X291">
        <f t="shared" si="184"/>
        <v>0.95833333333333337</v>
      </c>
      <c r="Y291">
        <f t="shared" si="184"/>
        <v>0.47916666666666669</v>
      </c>
      <c r="Z291">
        <f t="shared" si="184"/>
        <v>0.25</v>
      </c>
      <c r="AB291">
        <f t="shared" si="185"/>
        <v>0.95833333333333337</v>
      </c>
      <c r="AC291">
        <f t="shared" si="185"/>
        <v>1</v>
      </c>
      <c r="AD291">
        <f t="shared" si="185"/>
        <v>1</v>
      </c>
      <c r="AE291">
        <f t="shared" si="185"/>
        <v>1</v>
      </c>
      <c r="AF291">
        <f t="shared" si="185"/>
        <v>0.95833333333333337</v>
      </c>
      <c r="AG291">
        <f t="shared" si="185"/>
        <v>0.95833333333333337</v>
      </c>
      <c r="AH291">
        <f t="shared" si="185"/>
        <v>0.95833333333333337</v>
      </c>
      <c r="AI291">
        <f t="shared" si="185"/>
        <v>1</v>
      </c>
      <c r="AJ291">
        <f t="shared" si="185"/>
        <v>0.71875</v>
      </c>
      <c r="AK291">
        <f t="shared" si="185"/>
        <v>0.71875</v>
      </c>
      <c r="AL291">
        <f t="shared" si="185"/>
        <v>0.95833333333333337</v>
      </c>
      <c r="AM291">
        <f t="shared" si="185"/>
        <v>0.95833333333333337</v>
      </c>
      <c r="AO291">
        <f t="shared" si="167"/>
        <v>1</v>
      </c>
      <c r="AP291">
        <f t="shared" si="186"/>
        <v>1</v>
      </c>
      <c r="AQ291">
        <f t="shared" si="168"/>
        <v>0.95833333333333337</v>
      </c>
      <c r="AR291">
        <f t="shared" si="169"/>
        <v>1</v>
      </c>
      <c r="AS291">
        <f t="shared" si="170"/>
        <v>1</v>
      </c>
      <c r="AT291">
        <f t="shared" si="171"/>
        <v>0.95833333333333337</v>
      </c>
      <c r="AV291">
        <f t="shared" si="172"/>
        <v>21196800</v>
      </c>
      <c r="AX291">
        <f t="shared" si="173"/>
        <v>21196800</v>
      </c>
      <c r="AY291">
        <f t="shared" si="174"/>
        <v>21196800</v>
      </c>
      <c r="AZ291">
        <f t="shared" si="175"/>
        <v>22118400</v>
      </c>
      <c r="BA291">
        <f t="shared" si="176"/>
        <v>21196800</v>
      </c>
      <c r="BB291">
        <f t="shared" si="177"/>
        <v>21196800</v>
      </c>
      <c r="BC291">
        <f t="shared" si="178"/>
        <v>22118400</v>
      </c>
      <c r="BE291">
        <f t="shared" si="179"/>
        <v>165600</v>
      </c>
      <c r="BF291">
        <f t="shared" si="180"/>
        <v>94208</v>
      </c>
      <c r="BG291">
        <f t="shared" si="181"/>
        <v>259808</v>
      </c>
      <c r="BH291">
        <f t="shared" si="166"/>
        <v>28800</v>
      </c>
      <c r="BJ291">
        <f t="shared" si="182"/>
        <v>0.63739376770538247</v>
      </c>
      <c r="BL291">
        <f t="shared" si="183"/>
        <v>0.11085109003571869</v>
      </c>
      <c r="BM291"/>
    </row>
    <row r="292" spans="2:65" x14ac:dyDescent="0.15">
      <c r="B292" t="s">
        <v>283</v>
      </c>
      <c r="C292" t="s">
        <v>423</v>
      </c>
      <c r="D292">
        <v>15</v>
      </c>
      <c r="E292">
        <v>15</v>
      </c>
      <c r="F292">
        <v>128</v>
      </c>
      <c r="G292">
        <v>32</v>
      </c>
      <c r="H292">
        <v>1</v>
      </c>
      <c r="I292">
        <v>3</v>
      </c>
      <c r="J292">
        <v>3</v>
      </c>
      <c r="K292">
        <v>1</v>
      </c>
      <c r="L292">
        <v>15</v>
      </c>
      <c r="M292">
        <v>15</v>
      </c>
      <c r="N292" s="11">
        <v>1</v>
      </c>
      <c r="O292">
        <f t="shared" si="187"/>
        <v>1</v>
      </c>
      <c r="P292">
        <f t="shared" si="187"/>
        <v>1</v>
      </c>
      <c r="Q292">
        <f t="shared" si="187"/>
        <v>0.5</v>
      </c>
      <c r="R292">
        <f t="shared" si="187"/>
        <v>0.25</v>
      </c>
      <c r="S292">
        <f t="shared" si="187"/>
        <v>1</v>
      </c>
      <c r="T292">
        <f t="shared" si="187"/>
        <v>0.5</v>
      </c>
      <c r="U292">
        <f t="shared" si="184"/>
        <v>0.25</v>
      </c>
      <c r="V292">
        <f t="shared" si="184"/>
        <v>0.125</v>
      </c>
      <c r="W292">
        <f t="shared" si="184"/>
        <v>0.25</v>
      </c>
      <c r="X292">
        <f t="shared" si="184"/>
        <v>0.25</v>
      </c>
      <c r="Y292">
        <f t="shared" si="184"/>
        <v>0.125</v>
      </c>
      <c r="Z292">
        <f t="shared" si="184"/>
        <v>6.25E-2</v>
      </c>
      <c r="AB292">
        <f t="shared" si="185"/>
        <v>1</v>
      </c>
      <c r="AC292">
        <f t="shared" si="185"/>
        <v>1</v>
      </c>
      <c r="AD292">
        <f t="shared" si="185"/>
        <v>0.5</v>
      </c>
      <c r="AE292">
        <f t="shared" si="185"/>
        <v>0.25</v>
      </c>
      <c r="AF292">
        <f t="shared" si="185"/>
        <v>0.5</v>
      </c>
      <c r="AG292">
        <f t="shared" si="185"/>
        <v>1</v>
      </c>
      <c r="AH292">
        <f t="shared" si="185"/>
        <v>0.5</v>
      </c>
      <c r="AI292">
        <f t="shared" si="185"/>
        <v>0.25</v>
      </c>
      <c r="AJ292">
        <f t="shared" si="185"/>
        <v>0.125</v>
      </c>
      <c r="AK292">
        <f t="shared" si="185"/>
        <v>0.25</v>
      </c>
      <c r="AL292">
        <f t="shared" si="185"/>
        <v>0.25</v>
      </c>
      <c r="AM292">
        <f t="shared" si="185"/>
        <v>0.25</v>
      </c>
      <c r="AO292">
        <f t="shared" si="167"/>
        <v>1</v>
      </c>
      <c r="AP292">
        <f t="shared" si="186"/>
        <v>1</v>
      </c>
      <c r="AQ292">
        <f t="shared" si="168"/>
        <v>0.25</v>
      </c>
      <c r="AR292">
        <f t="shared" si="169"/>
        <v>1</v>
      </c>
      <c r="AS292">
        <f t="shared" si="170"/>
        <v>1</v>
      </c>
      <c r="AT292">
        <f t="shared" si="171"/>
        <v>0.25</v>
      </c>
      <c r="AV292">
        <f t="shared" si="172"/>
        <v>8294400</v>
      </c>
      <c r="AX292">
        <f t="shared" si="173"/>
        <v>8294400</v>
      </c>
      <c r="AY292">
        <f t="shared" si="174"/>
        <v>8294400</v>
      </c>
      <c r="AZ292">
        <f t="shared" si="175"/>
        <v>33177600</v>
      </c>
      <c r="BA292">
        <f t="shared" si="176"/>
        <v>8294400</v>
      </c>
      <c r="BB292">
        <f t="shared" si="177"/>
        <v>8294400</v>
      </c>
      <c r="BC292">
        <f t="shared" si="178"/>
        <v>33177600</v>
      </c>
      <c r="BE292">
        <f t="shared" si="179"/>
        <v>28800</v>
      </c>
      <c r="BF292">
        <f t="shared" si="180"/>
        <v>36864</v>
      </c>
      <c r="BG292">
        <f t="shared" si="181"/>
        <v>65664</v>
      </c>
      <c r="BH292">
        <f t="shared" si="166"/>
        <v>7200</v>
      </c>
      <c r="BJ292">
        <f t="shared" si="182"/>
        <v>0.43859649122807015</v>
      </c>
      <c r="BL292">
        <f t="shared" si="183"/>
        <v>0.10964912280701754</v>
      </c>
      <c r="BM292"/>
    </row>
    <row r="293" spans="2:65" x14ac:dyDescent="0.15">
      <c r="B293" t="s">
        <v>284</v>
      </c>
      <c r="C293" t="s">
        <v>423</v>
      </c>
      <c r="D293">
        <v>15</v>
      </c>
      <c r="E293">
        <v>15</v>
      </c>
      <c r="F293">
        <v>768</v>
      </c>
      <c r="G293">
        <v>128</v>
      </c>
      <c r="H293">
        <v>1</v>
      </c>
      <c r="I293">
        <v>1</v>
      </c>
      <c r="J293">
        <v>1</v>
      </c>
      <c r="K293">
        <v>1</v>
      </c>
      <c r="L293">
        <v>15</v>
      </c>
      <c r="M293">
        <v>15</v>
      </c>
      <c r="N293" s="11">
        <v>1</v>
      </c>
      <c r="O293">
        <f t="shared" si="187"/>
        <v>1</v>
      </c>
      <c r="P293">
        <f t="shared" si="187"/>
        <v>1</v>
      </c>
      <c r="Q293">
        <f t="shared" si="187"/>
        <v>1</v>
      </c>
      <c r="R293">
        <f t="shared" si="187"/>
        <v>1</v>
      </c>
      <c r="S293">
        <f t="shared" si="187"/>
        <v>1</v>
      </c>
      <c r="T293">
        <f t="shared" si="187"/>
        <v>1</v>
      </c>
      <c r="U293">
        <f t="shared" si="184"/>
        <v>1</v>
      </c>
      <c r="V293">
        <f t="shared" si="184"/>
        <v>0.5</v>
      </c>
      <c r="W293">
        <f t="shared" si="184"/>
        <v>1</v>
      </c>
      <c r="X293">
        <f t="shared" si="184"/>
        <v>1</v>
      </c>
      <c r="Y293">
        <f t="shared" si="184"/>
        <v>0.5</v>
      </c>
      <c r="Z293">
        <f t="shared" si="184"/>
        <v>0.25</v>
      </c>
      <c r="AB293">
        <f t="shared" si="185"/>
        <v>1</v>
      </c>
      <c r="AC293">
        <f t="shared" si="185"/>
        <v>1</v>
      </c>
      <c r="AD293">
        <f t="shared" si="185"/>
        <v>1</v>
      </c>
      <c r="AE293">
        <f t="shared" si="185"/>
        <v>1</v>
      </c>
      <c r="AF293">
        <f t="shared" si="185"/>
        <v>1</v>
      </c>
      <c r="AG293">
        <f t="shared" si="185"/>
        <v>1</v>
      </c>
      <c r="AH293">
        <f t="shared" si="185"/>
        <v>1</v>
      </c>
      <c r="AI293">
        <f t="shared" si="185"/>
        <v>1</v>
      </c>
      <c r="AJ293">
        <f t="shared" si="185"/>
        <v>0.75</v>
      </c>
      <c r="AK293">
        <f t="shared" si="185"/>
        <v>0.75</v>
      </c>
      <c r="AL293">
        <f t="shared" si="185"/>
        <v>1</v>
      </c>
      <c r="AM293">
        <f t="shared" si="185"/>
        <v>1</v>
      </c>
      <c r="AO293">
        <f t="shared" si="167"/>
        <v>1</v>
      </c>
      <c r="AP293">
        <f t="shared" si="186"/>
        <v>1</v>
      </c>
      <c r="AQ293">
        <f t="shared" si="168"/>
        <v>1</v>
      </c>
      <c r="AR293">
        <f t="shared" si="169"/>
        <v>1</v>
      </c>
      <c r="AS293">
        <f t="shared" si="170"/>
        <v>1</v>
      </c>
      <c r="AT293">
        <f t="shared" si="171"/>
        <v>1</v>
      </c>
      <c r="AV293">
        <f t="shared" si="172"/>
        <v>22118400</v>
      </c>
      <c r="AX293">
        <f t="shared" si="173"/>
        <v>22118400</v>
      </c>
      <c r="AY293">
        <f t="shared" si="174"/>
        <v>22118400</v>
      </c>
      <c r="AZ293">
        <f t="shared" si="175"/>
        <v>22118400</v>
      </c>
      <c r="BA293">
        <f t="shared" si="176"/>
        <v>22118400</v>
      </c>
      <c r="BB293">
        <f t="shared" si="177"/>
        <v>22118400</v>
      </c>
      <c r="BC293">
        <f t="shared" si="178"/>
        <v>22118400</v>
      </c>
      <c r="BE293">
        <f t="shared" si="179"/>
        <v>172800</v>
      </c>
      <c r="BF293">
        <f t="shared" si="180"/>
        <v>98304</v>
      </c>
      <c r="BG293">
        <f t="shared" si="181"/>
        <v>271104</v>
      </c>
      <c r="BH293">
        <f t="shared" si="166"/>
        <v>28800</v>
      </c>
      <c r="BJ293">
        <f t="shared" si="182"/>
        <v>0.63739376770538247</v>
      </c>
      <c r="BL293">
        <f t="shared" si="183"/>
        <v>0.10623229461756374</v>
      </c>
      <c r="BM293"/>
    </row>
    <row r="294" spans="2:65" x14ac:dyDescent="0.15">
      <c r="B294" t="s">
        <v>285</v>
      </c>
      <c r="C294" t="s">
        <v>423</v>
      </c>
      <c r="D294">
        <v>15</v>
      </c>
      <c r="E294">
        <v>15</v>
      </c>
      <c r="F294">
        <v>128</v>
      </c>
      <c r="G294">
        <v>32</v>
      </c>
      <c r="H294">
        <v>1</v>
      </c>
      <c r="I294">
        <v>3</v>
      </c>
      <c r="J294">
        <v>3</v>
      </c>
      <c r="K294">
        <v>1</v>
      </c>
      <c r="L294">
        <v>15</v>
      </c>
      <c r="M294">
        <v>15</v>
      </c>
      <c r="N294" s="11">
        <v>1</v>
      </c>
      <c r="O294">
        <f t="shared" si="187"/>
        <v>1</v>
      </c>
      <c r="P294">
        <f t="shared" si="187"/>
        <v>1</v>
      </c>
      <c r="Q294">
        <f t="shared" si="187"/>
        <v>0.5</v>
      </c>
      <c r="R294">
        <f t="shared" si="187"/>
        <v>0.25</v>
      </c>
      <c r="S294">
        <f t="shared" si="187"/>
        <v>1</v>
      </c>
      <c r="T294">
        <f t="shared" si="187"/>
        <v>0.5</v>
      </c>
      <c r="U294">
        <f t="shared" si="184"/>
        <v>0.25</v>
      </c>
      <c r="V294">
        <f t="shared" si="184"/>
        <v>0.125</v>
      </c>
      <c r="W294">
        <f t="shared" si="184"/>
        <v>0.25</v>
      </c>
      <c r="X294">
        <f t="shared" si="184"/>
        <v>0.25</v>
      </c>
      <c r="Y294">
        <f t="shared" si="184"/>
        <v>0.125</v>
      </c>
      <c r="Z294">
        <f t="shared" si="184"/>
        <v>6.25E-2</v>
      </c>
      <c r="AB294">
        <f t="shared" si="185"/>
        <v>1</v>
      </c>
      <c r="AC294">
        <f t="shared" si="185"/>
        <v>1</v>
      </c>
      <c r="AD294">
        <f t="shared" si="185"/>
        <v>0.5</v>
      </c>
      <c r="AE294">
        <f t="shared" si="185"/>
        <v>0.25</v>
      </c>
      <c r="AF294">
        <f t="shared" si="185"/>
        <v>0.5</v>
      </c>
      <c r="AG294">
        <f t="shared" si="185"/>
        <v>1</v>
      </c>
      <c r="AH294">
        <f t="shared" si="185"/>
        <v>0.5</v>
      </c>
      <c r="AI294">
        <f t="shared" si="185"/>
        <v>0.25</v>
      </c>
      <c r="AJ294">
        <f t="shared" si="185"/>
        <v>0.125</v>
      </c>
      <c r="AK294">
        <f t="shared" si="185"/>
        <v>0.25</v>
      </c>
      <c r="AL294">
        <f t="shared" si="185"/>
        <v>0.25</v>
      </c>
      <c r="AM294">
        <f t="shared" si="185"/>
        <v>0.25</v>
      </c>
      <c r="AO294">
        <f t="shared" si="167"/>
        <v>1</v>
      </c>
      <c r="AP294">
        <f t="shared" si="186"/>
        <v>1</v>
      </c>
      <c r="AQ294">
        <f t="shared" si="168"/>
        <v>0.25</v>
      </c>
      <c r="AR294">
        <f t="shared" si="169"/>
        <v>1</v>
      </c>
      <c r="AS294">
        <f t="shared" si="170"/>
        <v>1</v>
      </c>
      <c r="AT294">
        <f t="shared" si="171"/>
        <v>0.25</v>
      </c>
      <c r="AV294">
        <f t="shared" si="172"/>
        <v>8294400</v>
      </c>
      <c r="AX294">
        <f t="shared" si="173"/>
        <v>8294400</v>
      </c>
      <c r="AY294">
        <f t="shared" si="174"/>
        <v>8294400</v>
      </c>
      <c r="AZ294">
        <f t="shared" si="175"/>
        <v>33177600</v>
      </c>
      <c r="BA294">
        <f t="shared" si="176"/>
        <v>8294400</v>
      </c>
      <c r="BB294">
        <f t="shared" si="177"/>
        <v>8294400</v>
      </c>
      <c r="BC294">
        <f t="shared" si="178"/>
        <v>33177600</v>
      </c>
      <c r="BE294">
        <f t="shared" si="179"/>
        <v>28800</v>
      </c>
      <c r="BF294">
        <f t="shared" si="180"/>
        <v>36864</v>
      </c>
      <c r="BG294">
        <f t="shared" si="181"/>
        <v>65664</v>
      </c>
      <c r="BH294">
        <f t="shared" si="166"/>
        <v>7200</v>
      </c>
      <c r="BJ294">
        <f t="shared" si="182"/>
        <v>0.43859649122807015</v>
      </c>
      <c r="BL294">
        <f t="shared" si="183"/>
        <v>0.10964912280701754</v>
      </c>
      <c r="BM294"/>
    </row>
    <row r="295" spans="2:65" x14ac:dyDescent="0.15">
      <c r="B295" t="s">
        <v>286</v>
      </c>
      <c r="C295" t="s">
        <v>423</v>
      </c>
      <c r="D295">
        <v>15</v>
      </c>
      <c r="E295">
        <v>15</v>
      </c>
      <c r="F295">
        <v>800</v>
      </c>
      <c r="G295">
        <v>128</v>
      </c>
      <c r="H295">
        <v>1</v>
      </c>
      <c r="I295">
        <v>1</v>
      </c>
      <c r="J295">
        <v>1</v>
      </c>
      <c r="K295">
        <v>1</v>
      </c>
      <c r="L295">
        <v>15</v>
      </c>
      <c r="M295">
        <v>15</v>
      </c>
      <c r="N295" s="11">
        <v>1</v>
      </c>
      <c r="O295">
        <f t="shared" si="187"/>
        <v>0.96153846153846156</v>
      </c>
      <c r="P295">
        <f t="shared" si="187"/>
        <v>1</v>
      </c>
      <c r="Q295">
        <f t="shared" si="187"/>
        <v>1</v>
      </c>
      <c r="R295">
        <f t="shared" si="187"/>
        <v>1</v>
      </c>
      <c r="S295">
        <f t="shared" si="187"/>
        <v>0.8928571428571429</v>
      </c>
      <c r="T295">
        <f t="shared" si="187"/>
        <v>0.96153846153846156</v>
      </c>
      <c r="U295">
        <f t="shared" si="184"/>
        <v>1</v>
      </c>
      <c r="V295">
        <f t="shared" si="184"/>
        <v>0.5</v>
      </c>
      <c r="W295">
        <f t="shared" si="184"/>
        <v>0.78125</v>
      </c>
      <c r="X295">
        <f t="shared" si="184"/>
        <v>0.8928571428571429</v>
      </c>
      <c r="Y295">
        <f t="shared" si="184"/>
        <v>0.48076923076923078</v>
      </c>
      <c r="Z295">
        <f t="shared" si="184"/>
        <v>0.25</v>
      </c>
      <c r="AB295">
        <f t="shared" si="185"/>
        <v>0.96153846153846156</v>
      </c>
      <c r="AC295">
        <f t="shared" si="185"/>
        <v>1</v>
      </c>
      <c r="AD295">
        <f t="shared" si="185"/>
        <v>1</v>
      </c>
      <c r="AE295">
        <f t="shared" si="185"/>
        <v>1</v>
      </c>
      <c r="AF295">
        <f t="shared" si="185"/>
        <v>0.78125</v>
      </c>
      <c r="AG295">
        <f t="shared" si="185"/>
        <v>0.8928571428571429</v>
      </c>
      <c r="AH295">
        <f t="shared" si="185"/>
        <v>0.96153846153846156</v>
      </c>
      <c r="AI295">
        <f t="shared" si="185"/>
        <v>1</v>
      </c>
      <c r="AJ295">
        <f t="shared" si="185"/>
        <v>0.78125</v>
      </c>
      <c r="AK295">
        <f t="shared" si="185"/>
        <v>0.78125</v>
      </c>
      <c r="AL295">
        <f t="shared" si="185"/>
        <v>0.78125</v>
      </c>
      <c r="AM295">
        <f t="shared" si="185"/>
        <v>0.8928571428571429</v>
      </c>
      <c r="AO295">
        <f t="shared" si="167"/>
        <v>1</v>
      </c>
      <c r="AP295">
        <f t="shared" si="186"/>
        <v>1</v>
      </c>
      <c r="AQ295">
        <f t="shared" si="168"/>
        <v>0.8928571428571429</v>
      </c>
      <c r="AR295">
        <f t="shared" si="169"/>
        <v>1</v>
      </c>
      <c r="AS295">
        <f t="shared" si="170"/>
        <v>1</v>
      </c>
      <c r="AT295">
        <f t="shared" si="171"/>
        <v>0.8928571428571429</v>
      </c>
      <c r="AV295">
        <f t="shared" si="172"/>
        <v>23040000</v>
      </c>
      <c r="AX295">
        <f t="shared" si="173"/>
        <v>23040000</v>
      </c>
      <c r="AY295">
        <f t="shared" si="174"/>
        <v>23040000</v>
      </c>
      <c r="AZ295">
        <f t="shared" si="175"/>
        <v>25804800</v>
      </c>
      <c r="BA295">
        <f t="shared" si="176"/>
        <v>23040000</v>
      </c>
      <c r="BB295">
        <f t="shared" si="177"/>
        <v>23040000</v>
      </c>
      <c r="BC295">
        <f t="shared" si="178"/>
        <v>25804800</v>
      </c>
      <c r="BE295">
        <f t="shared" si="179"/>
        <v>180000</v>
      </c>
      <c r="BF295">
        <f t="shared" si="180"/>
        <v>102400</v>
      </c>
      <c r="BG295">
        <f t="shared" si="181"/>
        <v>282400</v>
      </c>
      <c r="BH295">
        <f t="shared" si="166"/>
        <v>28800</v>
      </c>
      <c r="BJ295">
        <f t="shared" si="182"/>
        <v>0.63739376770538247</v>
      </c>
      <c r="BL295">
        <f t="shared" si="183"/>
        <v>0.10198300283286119</v>
      </c>
      <c r="BM295"/>
    </row>
    <row r="296" spans="2:65" x14ac:dyDescent="0.15">
      <c r="B296" t="s">
        <v>287</v>
      </c>
      <c r="C296" t="s">
        <v>423</v>
      </c>
      <c r="D296">
        <v>15</v>
      </c>
      <c r="E296">
        <v>15</v>
      </c>
      <c r="F296">
        <v>128</v>
      </c>
      <c r="G296">
        <v>32</v>
      </c>
      <c r="H296">
        <v>1</v>
      </c>
      <c r="I296">
        <v>3</v>
      </c>
      <c r="J296">
        <v>3</v>
      </c>
      <c r="K296">
        <v>1</v>
      </c>
      <c r="L296">
        <v>15</v>
      </c>
      <c r="M296">
        <v>15</v>
      </c>
      <c r="N296" s="11">
        <v>1</v>
      </c>
      <c r="O296">
        <f t="shared" si="187"/>
        <v>1</v>
      </c>
      <c r="P296">
        <f t="shared" si="187"/>
        <v>1</v>
      </c>
      <c r="Q296">
        <f t="shared" si="187"/>
        <v>0.5</v>
      </c>
      <c r="R296">
        <f t="shared" si="187"/>
        <v>0.25</v>
      </c>
      <c r="S296">
        <f t="shared" si="187"/>
        <v>1</v>
      </c>
      <c r="T296">
        <f t="shared" si="187"/>
        <v>0.5</v>
      </c>
      <c r="U296">
        <f t="shared" si="184"/>
        <v>0.25</v>
      </c>
      <c r="V296">
        <f t="shared" si="184"/>
        <v>0.125</v>
      </c>
      <c r="W296">
        <f t="shared" si="184"/>
        <v>0.25</v>
      </c>
      <c r="X296">
        <f t="shared" si="184"/>
        <v>0.25</v>
      </c>
      <c r="Y296">
        <f t="shared" si="184"/>
        <v>0.125</v>
      </c>
      <c r="Z296">
        <f t="shared" si="184"/>
        <v>6.25E-2</v>
      </c>
      <c r="AB296">
        <f t="shared" si="185"/>
        <v>1</v>
      </c>
      <c r="AC296">
        <f t="shared" si="185"/>
        <v>1</v>
      </c>
      <c r="AD296">
        <f t="shared" si="185"/>
        <v>0.5</v>
      </c>
      <c r="AE296">
        <f t="shared" si="185"/>
        <v>0.25</v>
      </c>
      <c r="AF296">
        <f t="shared" si="185"/>
        <v>0.5</v>
      </c>
      <c r="AG296">
        <f t="shared" si="185"/>
        <v>1</v>
      </c>
      <c r="AH296">
        <f t="shared" si="185"/>
        <v>0.5</v>
      </c>
      <c r="AI296">
        <f t="shared" si="185"/>
        <v>0.25</v>
      </c>
      <c r="AJ296">
        <f t="shared" si="185"/>
        <v>0.125</v>
      </c>
      <c r="AK296">
        <f t="shared" si="185"/>
        <v>0.25</v>
      </c>
      <c r="AL296">
        <f t="shared" si="185"/>
        <v>0.25</v>
      </c>
      <c r="AM296">
        <f t="shared" si="185"/>
        <v>0.25</v>
      </c>
      <c r="AO296">
        <f t="shared" si="167"/>
        <v>1</v>
      </c>
      <c r="AP296">
        <f t="shared" si="186"/>
        <v>1</v>
      </c>
      <c r="AQ296">
        <f t="shared" si="168"/>
        <v>0.25</v>
      </c>
      <c r="AR296">
        <f t="shared" si="169"/>
        <v>1</v>
      </c>
      <c r="AS296">
        <f t="shared" si="170"/>
        <v>1</v>
      </c>
      <c r="AT296">
        <f t="shared" si="171"/>
        <v>0.25</v>
      </c>
      <c r="AV296">
        <f t="shared" si="172"/>
        <v>8294400</v>
      </c>
      <c r="AX296">
        <f t="shared" si="173"/>
        <v>8294400</v>
      </c>
      <c r="AY296">
        <f t="shared" si="174"/>
        <v>8294400</v>
      </c>
      <c r="AZ296">
        <f t="shared" si="175"/>
        <v>33177600</v>
      </c>
      <c r="BA296">
        <f t="shared" si="176"/>
        <v>8294400</v>
      </c>
      <c r="BB296">
        <f t="shared" si="177"/>
        <v>8294400</v>
      </c>
      <c r="BC296">
        <f t="shared" si="178"/>
        <v>33177600</v>
      </c>
      <c r="BE296">
        <f t="shared" si="179"/>
        <v>28800</v>
      </c>
      <c r="BF296">
        <f t="shared" si="180"/>
        <v>36864</v>
      </c>
      <c r="BG296">
        <f t="shared" si="181"/>
        <v>65664</v>
      </c>
      <c r="BH296">
        <f t="shared" si="166"/>
        <v>7200</v>
      </c>
      <c r="BJ296">
        <f t="shared" si="182"/>
        <v>0.43859649122807015</v>
      </c>
      <c r="BL296">
        <f t="shared" si="183"/>
        <v>0.10964912280701754</v>
      </c>
      <c r="BM296"/>
    </row>
    <row r="297" spans="2:65" x14ac:dyDescent="0.15">
      <c r="B297" t="s">
        <v>288</v>
      </c>
      <c r="C297" t="s">
        <v>423</v>
      </c>
      <c r="D297">
        <v>15</v>
      </c>
      <c r="E297">
        <v>15</v>
      </c>
      <c r="F297">
        <v>832</v>
      </c>
      <c r="G297">
        <v>128</v>
      </c>
      <c r="H297">
        <v>1</v>
      </c>
      <c r="I297">
        <v>1</v>
      </c>
      <c r="J297">
        <v>1</v>
      </c>
      <c r="K297">
        <v>1</v>
      </c>
      <c r="L297">
        <v>15</v>
      </c>
      <c r="M297">
        <v>15</v>
      </c>
      <c r="N297" s="11">
        <v>1</v>
      </c>
      <c r="O297">
        <f t="shared" si="187"/>
        <v>1</v>
      </c>
      <c r="P297">
        <f t="shared" si="187"/>
        <v>1</v>
      </c>
      <c r="Q297">
        <f t="shared" si="187"/>
        <v>1</v>
      </c>
      <c r="R297">
        <f t="shared" si="187"/>
        <v>1</v>
      </c>
      <c r="S297">
        <f t="shared" si="187"/>
        <v>0.9285714285714286</v>
      </c>
      <c r="T297">
        <f t="shared" si="187"/>
        <v>1</v>
      </c>
      <c r="U297">
        <f t="shared" si="184"/>
        <v>1</v>
      </c>
      <c r="V297">
        <f t="shared" si="184"/>
        <v>0.5</v>
      </c>
      <c r="W297">
        <f t="shared" si="184"/>
        <v>0.8125</v>
      </c>
      <c r="X297">
        <f t="shared" si="184"/>
        <v>0.9285714285714286</v>
      </c>
      <c r="Y297">
        <f t="shared" si="184"/>
        <v>0.5</v>
      </c>
      <c r="Z297">
        <f t="shared" si="184"/>
        <v>0.25</v>
      </c>
      <c r="AB297">
        <f t="shared" si="185"/>
        <v>1</v>
      </c>
      <c r="AC297">
        <f t="shared" si="185"/>
        <v>1</v>
      </c>
      <c r="AD297">
        <f t="shared" si="185"/>
        <v>1</v>
      </c>
      <c r="AE297">
        <f t="shared" si="185"/>
        <v>1</v>
      </c>
      <c r="AF297">
        <f t="shared" ref="AB297:AM318" si="188">IF( AND($D297*$E297&lt;AF$5, $G297&lt;AF$5),$F297*$G297/(CEILING($F297/AF$4,1)*AF$4*AF$5),$D297*$E297*$F297*$G297/(CEILING($F297/AF$4,1)*AF$4*CEILING($G297/AF$5,1)*AF$5*IF($D297*$E297&lt;AF$5,AF$5,$D297*$E297)) )</f>
        <v>0.8125</v>
      </c>
      <c r="AG297">
        <f t="shared" si="188"/>
        <v>0.9285714285714286</v>
      </c>
      <c r="AH297">
        <f t="shared" si="188"/>
        <v>1</v>
      </c>
      <c r="AI297">
        <f t="shared" si="188"/>
        <v>1</v>
      </c>
      <c r="AJ297">
        <f t="shared" si="188"/>
        <v>0.8125</v>
      </c>
      <c r="AK297">
        <f t="shared" si="188"/>
        <v>0.8125</v>
      </c>
      <c r="AL297">
        <f t="shared" si="188"/>
        <v>0.8125</v>
      </c>
      <c r="AM297">
        <f t="shared" si="188"/>
        <v>0.9285714285714286</v>
      </c>
      <c r="AO297">
        <f t="shared" si="167"/>
        <v>1</v>
      </c>
      <c r="AP297">
        <f t="shared" si="186"/>
        <v>1</v>
      </c>
      <c r="AQ297">
        <f t="shared" si="168"/>
        <v>0.9285714285714286</v>
      </c>
      <c r="AR297">
        <f t="shared" si="169"/>
        <v>1</v>
      </c>
      <c r="AS297">
        <f t="shared" si="170"/>
        <v>1</v>
      </c>
      <c r="AT297">
        <f t="shared" si="171"/>
        <v>0.9285714285714286</v>
      </c>
      <c r="AV297">
        <f t="shared" si="172"/>
        <v>23961600</v>
      </c>
      <c r="AX297">
        <f t="shared" si="173"/>
        <v>23961600</v>
      </c>
      <c r="AY297">
        <f t="shared" si="174"/>
        <v>23961600</v>
      </c>
      <c r="AZ297">
        <f t="shared" si="175"/>
        <v>25804800</v>
      </c>
      <c r="BA297">
        <f t="shared" si="176"/>
        <v>23961600</v>
      </c>
      <c r="BB297">
        <f t="shared" si="177"/>
        <v>23961600</v>
      </c>
      <c r="BC297">
        <f t="shared" si="178"/>
        <v>25804800</v>
      </c>
      <c r="BE297">
        <f t="shared" si="179"/>
        <v>187200</v>
      </c>
      <c r="BF297">
        <f t="shared" si="180"/>
        <v>106496</v>
      </c>
      <c r="BG297">
        <f t="shared" si="181"/>
        <v>293696</v>
      </c>
      <c r="BH297">
        <f t="shared" si="166"/>
        <v>28800</v>
      </c>
      <c r="BJ297">
        <f t="shared" si="182"/>
        <v>0.63739376770538247</v>
      </c>
      <c r="BL297">
        <f t="shared" si="183"/>
        <v>9.8060579646981907E-2</v>
      </c>
      <c r="BM297"/>
    </row>
    <row r="298" spans="2:65" x14ac:dyDescent="0.15">
      <c r="B298" t="s">
        <v>289</v>
      </c>
      <c r="C298" t="s">
        <v>423</v>
      </c>
      <c r="D298">
        <v>15</v>
      </c>
      <c r="E298">
        <v>15</v>
      </c>
      <c r="F298">
        <v>128</v>
      </c>
      <c r="G298">
        <v>32</v>
      </c>
      <c r="H298">
        <v>1</v>
      </c>
      <c r="I298">
        <v>3</v>
      </c>
      <c r="J298">
        <v>3</v>
      </c>
      <c r="K298">
        <v>1</v>
      </c>
      <c r="L298">
        <v>15</v>
      </c>
      <c r="M298">
        <v>15</v>
      </c>
      <c r="N298" s="11">
        <v>1</v>
      </c>
      <c r="O298">
        <f t="shared" si="187"/>
        <v>1</v>
      </c>
      <c r="P298">
        <f t="shared" si="187"/>
        <v>1</v>
      </c>
      <c r="Q298">
        <f t="shared" si="187"/>
        <v>0.5</v>
      </c>
      <c r="R298">
        <f t="shared" si="187"/>
        <v>0.25</v>
      </c>
      <c r="S298">
        <f t="shared" si="187"/>
        <v>1</v>
      </c>
      <c r="T298">
        <f t="shared" si="187"/>
        <v>0.5</v>
      </c>
      <c r="U298">
        <f t="shared" si="184"/>
        <v>0.25</v>
      </c>
      <c r="V298">
        <f t="shared" si="184"/>
        <v>0.125</v>
      </c>
      <c r="W298">
        <f t="shared" si="184"/>
        <v>0.25</v>
      </c>
      <c r="X298">
        <f t="shared" si="184"/>
        <v>0.25</v>
      </c>
      <c r="Y298">
        <f t="shared" si="184"/>
        <v>0.125</v>
      </c>
      <c r="Z298">
        <f t="shared" si="184"/>
        <v>6.25E-2</v>
      </c>
      <c r="AB298">
        <f t="shared" si="188"/>
        <v>1</v>
      </c>
      <c r="AC298">
        <f t="shared" si="188"/>
        <v>1</v>
      </c>
      <c r="AD298">
        <f t="shared" si="188"/>
        <v>0.5</v>
      </c>
      <c r="AE298">
        <f t="shared" si="188"/>
        <v>0.25</v>
      </c>
      <c r="AF298">
        <f t="shared" si="188"/>
        <v>0.5</v>
      </c>
      <c r="AG298">
        <f t="shared" si="188"/>
        <v>1</v>
      </c>
      <c r="AH298">
        <f t="shared" si="188"/>
        <v>0.5</v>
      </c>
      <c r="AI298">
        <f t="shared" si="188"/>
        <v>0.25</v>
      </c>
      <c r="AJ298">
        <f t="shared" si="188"/>
        <v>0.125</v>
      </c>
      <c r="AK298">
        <f t="shared" si="188"/>
        <v>0.25</v>
      </c>
      <c r="AL298">
        <f t="shared" si="188"/>
        <v>0.25</v>
      </c>
      <c r="AM298">
        <f t="shared" si="188"/>
        <v>0.25</v>
      </c>
      <c r="AO298">
        <f t="shared" si="167"/>
        <v>1</v>
      </c>
      <c r="AP298">
        <f t="shared" si="186"/>
        <v>1</v>
      </c>
      <c r="AQ298">
        <f t="shared" si="168"/>
        <v>0.25</v>
      </c>
      <c r="AR298">
        <f t="shared" si="169"/>
        <v>1</v>
      </c>
      <c r="AS298">
        <f t="shared" si="170"/>
        <v>1</v>
      </c>
      <c r="AT298">
        <f t="shared" si="171"/>
        <v>0.25</v>
      </c>
      <c r="AV298">
        <f t="shared" si="172"/>
        <v>8294400</v>
      </c>
      <c r="AX298">
        <f t="shared" si="173"/>
        <v>8294400</v>
      </c>
      <c r="AY298">
        <f t="shared" si="174"/>
        <v>8294400</v>
      </c>
      <c r="AZ298">
        <f t="shared" si="175"/>
        <v>33177600</v>
      </c>
      <c r="BA298">
        <f t="shared" si="176"/>
        <v>8294400</v>
      </c>
      <c r="BB298">
        <f t="shared" si="177"/>
        <v>8294400</v>
      </c>
      <c r="BC298">
        <f t="shared" si="178"/>
        <v>33177600</v>
      </c>
      <c r="BE298">
        <f t="shared" si="179"/>
        <v>28800</v>
      </c>
      <c r="BF298">
        <f t="shared" si="180"/>
        <v>36864</v>
      </c>
      <c r="BG298">
        <f t="shared" si="181"/>
        <v>65664</v>
      </c>
      <c r="BH298">
        <f t="shared" si="166"/>
        <v>7200</v>
      </c>
      <c r="BJ298">
        <f t="shared" si="182"/>
        <v>0.43859649122807015</v>
      </c>
      <c r="BL298">
        <f t="shared" si="183"/>
        <v>0.10964912280701754</v>
      </c>
      <c r="BM298"/>
    </row>
    <row r="299" spans="2:65" x14ac:dyDescent="0.15">
      <c r="B299" t="s">
        <v>290</v>
      </c>
      <c r="C299" t="s">
        <v>423</v>
      </c>
      <c r="D299">
        <v>15</v>
      </c>
      <c r="E299">
        <v>15</v>
      </c>
      <c r="F299">
        <v>864</v>
      </c>
      <c r="G299">
        <v>128</v>
      </c>
      <c r="H299">
        <v>1</v>
      </c>
      <c r="I299">
        <v>1</v>
      </c>
      <c r="J299">
        <v>1</v>
      </c>
      <c r="K299">
        <v>1</v>
      </c>
      <c r="L299">
        <v>15</v>
      </c>
      <c r="M299">
        <v>15</v>
      </c>
      <c r="N299" s="11">
        <v>1</v>
      </c>
      <c r="O299">
        <f t="shared" si="187"/>
        <v>0.9642857142857143</v>
      </c>
      <c r="P299">
        <f t="shared" si="187"/>
        <v>1</v>
      </c>
      <c r="Q299">
        <f t="shared" si="187"/>
        <v>1</v>
      </c>
      <c r="R299">
        <f t="shared" si="187"/>
        <v>1</v>
      </c>
      <c r="S299">
        <f t="shared" si="187"/>
        <v>0.9642857142857143</v>
      </c>
      <c r="T299">
        <f t="shared" si="187"/>
        <v>0.9642857142857143</v>
      </c>
      <c r="U299">
        <f t="shared" si="184"/>
        <v>1</v>
      </c>
      <c r="V299">
        <f t="shared" si="184"/>
        <v>0.5</v>
      </c>
      <c r="W299">
        <f t="shared" si="184"/>
        <v>0.84375</v>
      </c>
      <c r="X299">
        <f t="shared" si="184"/>
        <v>0.9642857142857143</v>
      </c>
      <c r="Y299">
        <f t="shared" si="184"/>
        <v>0.48214285714285715</v>
      </c>
      <c r="Z299">
        <f t="shared" si="184"/>
        <v>0.25</v>
      </c>
      <c r="AB299">
        <f t="shared" si="188"/>
        <v>0.9642857142857143</v>
      </c>
      <c r="AC299">
        <f t="shared" si="188"/>
        <v>1</v>
      </c>
      <c r="AD299">
        <f t="shared" si="188"/>
        <v>1</v>
      </c>
      <c r="AE299">
        <f t="shared" si="188"/>
        <v>1</v>
      </c>
      <c r="AF299">
        <f t="shared" si="188"/>
        <v>0.84375</v>
      </c>
      <c r="AG299">
        <f t="shared" si="188"/>
        <v>0.9642857142857143</v>
      </c>
      <c r="AH299">
        <f t="shared" si="188"/>
        <v>0.9642857142857143</v>
      </c>
      <c r="AI299">
        <f t="shared" si="188"/>
        <v>1</v>
      </c>
      <c r="AJ299">
        <f t="shared" si="188"/>
        <v>0.84375</v>
      </c>
      <c r="AK299">
        <f t="shared" si="188"/>
        <v>0.84375</v>
      </c>
      <c r="AL299">
        <f t="shared" si="188"/>
        <v>0.84375</v>
      </c>
      <c r="AM299">
        <f t="shared" si="188"/>
        <v>0.9642857142857143</v>
      </c>
      <c r="AO299">
        <f t="shared" si="167"/>
        <v>1</v>
      </c>
      <c r="AP299">
        <f t="shared" si="186"/>
        <v>1</v>
      </c>
      <c r="AQ299">
        <f t="shared" si="168"/>
        <v>0.9642857142857143</v>
      </c>
      <c r="AR299">
        <f t="shared" si="169"/>
        <v>1</v>
      </c>
      <c r="AS299">
        <f t="shared" si="170"/>
        <v>1</v>
      </c>
      <c r="AT299">
        <f t="shared" si="171"/>
        <v>0.9642857142857143</v>
      </c>
      <c r="AV299">
        <f t="shared" si="172"/>
        <v>24883200</v>
      </c>
      <c r="AX299">
        <f t="shared" si="173"/>
        <v>24883200</v>
      </c>
      <c r="AY299">
        <f t="shared" si="174"/>
        <v>24883200</v>
      </c>
      <c r="AZ299">
        <f t="shared" si="175"/>
        <v>25804800</v>
      </c>
      <c r="BA299">
        <f t="shared" si="176"/>
        <v>24883200</v>
      </c>
      <c r="BB299">
        <f t="shared" si="177"/>
        <v>24883200</v>
      </c>
      <c r="BC299">
        <f t="shared" si="178"/>
        <v>25804800</v>
      </c>
      <c r="BE299">
        <f t="shared" si="179"/>
        <v>194400</v>
      </c>
      <c r="BF299">
        <f t="shared" si="180"/>
        <v>110592</v>
      </c>
      <c r="BG299">
        <f t="shared" si="181"/>
        <v>304992</v>
      </c>
      <c r="BH299">
        <f t="shared" si="166"/>
        <v>28800</v>
      </c>
      <c r="BJ299">
        <f t="shared" si="182"/>
        <v>0.63739376770538247</v>
      </c>
      <c r="BL299">
        <f t="shared" si="183"/>
        <v>9.442870632672333E-2</v>
      </c>
      <c r="BM299"/>
    </row>
    <row r="300" spans="2:65" x14ac:dyDescent="0.15">
      <c r="B300" t="s">
        <v>291</v>
      </c>
      <c r="C300" t="s">
        <v>423</v>
      </c>
      <c r="D300">
        <v>15</v>
      </c>
      <c r="E300">
        <v>15</v>
      </c>
      <c r="F300">
        <v>128</v>
      </c>
      <c r="G300">
        <v>32</v>
      </c>
      <c r="H300">
        <v>1</v>
      </c>
      <c r="I300">
        <v>3</v>
      </c>
      <c r="J300">
        <v>3</v>
      </c>
      <c r="K300">
        <v>1</v>
      </c>
      <c r="L300">
        <v>15</v>
      </c>
      <c r="M300">
        <v>15</v>
      </c>
      <c r="N300" s="11">
        <v>1</v>
      </c>
      <c r="O300">
        <f t="shared" si="187"/>
        <v>1</v>
      </c>
      <c r="P300">
        <f t="shared" si="187"/>
        <v>1</v>
      </c>
      <c r="Q300">
        <f t="shared" si="187"/>
        <v>0.5</v>
      </c>
      <c r="R300">
        <f t="shared" si="187"/>
        <v>0.25</v>
      </c>
      <c r="S300">
        <f t="shared" si="187"/>
        <v>1</v>
      </c>
      <c r="T300">
        <f t="shared" si="187"/>
        <v>0.5</v>
      </c>
      <c r="U300">
        <f t="shared" si="184"/>
        <v>0.25</v>
      </c>
      <c r="V300">
        <f t="shared" si="184"/>
        <v>0.125</v>
      </c>
      <c r="W300">
        <f t="shared" si="184"/>
        <v>0.25</v>
      </c>
      <c r="X300">
        <f t="shared" si="184"/>
        <v>0.25</v>
      </c>
      <c r="Y300">
        <f t="shared" si="184"/>
        <v>0.125</v>
      </c>
      <c r="Z300">
        <f t="shared" si="184"/>
        <v>6.25E-2</v>
      </c>
      <c r="AB300">
        <f t="shared" si="188"/>
        <v>1</v>
      </c>
      <c r="AC300">
        <f t="shared" si="188"/>
        <v>1</v>
      </c>
      <c r="AD300">
        <f t="shared" si="188"/>
        <v>0.5</v>
      </c>
      <c r="AE300">
        <f t="shared" si="188"/>
        <v>0.25</v>
      </c>
      <c r="AF300">
        <f t="shared" si="188"/>
        <v>0.5</v>
      </c>
      <c r="AG300">
        <f t="shared" si="188"/>
        <v>1</v>
      </c>
      <c r="AH300">
        <f t="shared" si="188"/>
        <v>0.5</v>
      </c>
      <c r="AI300">
        <f t="shared" si="188"/>
        <v>0.25</v>
      </c>
      <c r="AJ300">
        <f t="shared" si="188"/>
        <v>0.125</v>
      </c>
      <c r="AK300">
        <f t="shared" si="188"/>
        <v>0.25</v>
      </c>
      <c r="AL300">
        <f t="shared" si="188"/>
        <v>0.25</v>
      </c>
      <c r="AM300">
        <f t="shared" si="188"/>
        <v>0.25</v>
      </c>
      <c r="AO300">
        <f t="shared" si="167"/>
        <v>1</v>
      </c>
      <c r="AP300">
        <f t="shared" si="186"/>
        <v>1</v>
      </c>
      <c r="AQ300">
        <f t="shared" si="168"/>
        <v>0.25</v>
      </c>
      <c r="AR300">
        <f t="shared" si="169"/>
        <v>1</v>
      </c>
      <c r="AS300">
        <f t="shared" si="170"/>
        <v>1</v>
      </c>
      <c r="AT300">
        <f t="shared" si="171"/>
        <v>0.25</v>
      </c>
      <c r="AV300">
        <f t="shared" si="172"/>
        <v>8294400</v>
      </c>
      <c r="AX300">
        <f t="shared" si="173"/>
        <v>8294400</v>
      </c>
      <c r="AY300">
        <f t="shared" si="174"/>
        <v>8294400</v>
      </c>
      <c r="AZ300">
        <f t="shared" si="175"/>
        <v>33177600</v>
      </c>
      <c r="BA300">
        <f t="shared" si="176"/>
        <v>8294400</v>
      </c>
      <c r="BB300">
        <f t="shared" si="177"/>
        <v>8294400</v>
      </c>
      <c r="BC300">
        <f t="shared" si="178"/>
        <v>33177600</v>
      </c>
      <c r="BE300">
        <f t="shared" si="179"/>
        <v>28800</v>
      </c>
      <c r="BF300">
        <f t="shared" si="180"/>
        <v>36864</v>
      </c>
      <c r="BG300">
        <f t="shared" si="181"/>
        <v>65664</v>
      </c>
      <c r="BH300">
        <f t="shared" si="166"/>
        <v>7200</v>
      </c>
      <c r="BJ300">
        <f t="shared" si="182"/>
        <v>0.43859649122807015</v>
      </c>
      <c r="BL300">
        <f t="shared" si="183"/>
        <v>0.10964912280701754</v>
      </c>
      <c r="BM300"/>
    </row>
    <row r="301" spans="2:65" x14ac:dyDescent="0.15">
      <c r="B301" t="s">
        <v>292</v>
      </c>
      <c r="C301" t="s">
        <v>423</v>
      </c>
      <c r="D301">
        <v>15</v>
      </c>
      <c r="E301">
        <v>15</v>
      </c>
      <c r="F301">
        <v>896</v>
      </c>
      <c r="G301">
        <v>128</v>
      </c>
      <c r="H301">
        <v>1</v>
      </c>
      <c r="I301">
        <v>1</v>
      </c>
      <c r="J301">
        <v>1</v>
      </c>
      <c r="K301">
        <v>1</v>
      </c>
      <c r="L301">
        <v>15</v>
      </c>
      <c r="M301">
        <v>15</v>
      </c>
      <c r="N301" s="11">
        <v>1</v>
      </c>
      <c r="O301">
        <f t="shared" si="187"/>
        <v>1</v>
      </c>
      <c r="P301">
        <f t="shared" si="187"/>
        <v>1</v>
      </c>
      <c r="Q301">
        <f t="shared" si="187"/>
        <v>1</v>
      </c>
      <c r="R301">
        <f t="shared" si="187"/>
        <v>1</v>
      </c>
      <c r="S301">
        <f t="shared" si="187"/>
        <v>1</v>
      </c>
      <c r="T301">
        <f t="shared" si="187"/>
        <v>1</v>
      </c>
      <c r="U301">
        <f t="shared" si="184"/>
        <v>1</v>
      </c>
      <c r="V301">
        <f t="shared" si="184"/>
        <v>0.5</v>
      </c>
      <c r="W301">
        <f t="shared" si="184"/>
        <v>0.875</v>
      </c>
      <c r="X301">
        <f t="shared" si="184"/>
        <v>1</v>
      </c>
      <c r="Y301">
        <f t="shared" si="184"/>
        <v>0.5</v>
      </c>
      <c r="Z301">
        <f t="shared" si="184"/>
        <v>0.25</v>
      </c>
      <c r="AB301">
        <f t="shared" si="188"/>
        <v>1</v>
      </c>
      <c r="AC301">
        <f t="shared" si="188"/>
        <v>1</v>
      </c>
      <c r="AD301">
        <f t="shared" si="188"/>
        <v>1</v>
      </c>
      <c r="AE301">
        <f t="shared" si="188"/>
        <v>1</v>
      </c>
      <c r="AF301">
        <f t="shared" si="188"/>
        <v>0.875</v>
      </c>
      <c r="AG301">
        <f t="shared" si="188"/>
        <v>1</v>
      </c>
      <c r="AH301">
        <f t="shared" si="188"/>
        <v>1</v>
      </c>
      <c r="AI301">
        <f t="shared" si="188"/>
        <v>1</v>
      </c>
      <c r="AJ301">
        <f t="shared" si="188"/>
        <v>0.875</v>
      </c>
      <c r="AK301">
        <f t="shared" si="188"/>
        <v>0.875</v>
      </c>
      <c r="AL301">
        <f t="shared" si="188"/>
        <v>0.875</v>
      </c>
      <c r="AM301">
        <f t="shared" si="188"/>
        <v>1</v>
      </c>
      <c r="AO301">
        <f t="shared" si="167"/>
        <v>1</v>
      </c>
      <c r="AP301">
        <f t="shared" si="186"/>
        <v>1</v>
      </c>
      <c r="AQ301">
        <f t="shared" si="168"/>
        <v>1</v>
      </c>
      <c r="AR301">
        <f t="shared" si="169"/>
        <v>1</v>
      </c>
      <c r="AS301">
        <f t="shared" si="170"/>
        <v>1</v>
      </c>
      <c r="AT301">
        <f t="shared" si="171"/>
        <v>1</v>
      </c>
      <c r="AV301">
        <f t="shared" si="172"/>
        <v>25804800</v>
      </c>
      <c r="AX301">
        <f t="shared" si="173"/>
        <v>25804800</v>
      </c>
      <c r="AY301">
        <f t="shared" si="174"/>
        <v>25804800</v>
      </c>
      <c r="AZ301">
        <f t="shared" si="175"/>
        <v>25804800</v>
      </c>
      <c r="BA301">
        <f t="shared" si="176"/>
        <v>25804800</v>
      </c>
      <c r="BB301">
        <f t="shared" si="177"/>
        <v>25804800</v>
      </c>
      <c r="BC301">
        <f t="shared" si="178"/>
        <v>25804800</v>
      </c>
      <c r="BE301">
        <f t="shared" si="179"/>
        <v>201600</v>
      </c>
      <c r="BF301">
        <f t="shared" si="180"/>
        <v>114688</v>
      </c>
      <c r="BG301">
        <f t="shared" si="181"/>
        <v>316288</v>
      </c>
      <c r="BH301">
        <f t="shared" si="166"/>
        <v>28800</v>
      </c>
      <c r="BJ301">
        <f t="shared" si="182"/>
        <v>0.63739376770538247</v>
      </c>
      <c r="BL301">
        <f t="shared" si="183"/>
        <v>9.1056252529340354E-2</v>
      </c>
      <c r="BM301"/>
    </row>
    <row r="302" spans="2:65" x14ac:dyDescent="0.15">
      <c r="B302" t="s">
        <v>293</v>
      </c>
      <c r="C302" t="s">
        <v>423</v>
      </c>
      <c r="D302">
        <v>15</v>
      </c>
      <c r="E302">
        <v>15</v>
      </c>
      <c r="F302">
        <v>128</v>
      </c>
      <c r="G302">
        <v>32</v>
      </c>
      <c r="H302">
        <v>1</v>
      </c>
      <c r="I302">
        <v>3</v>
      </c>
      <c r="J302">
        <v>3</v>
      </c>
      <c r="K302">
        <v>1</v>
      </c>
      <c r="L302">
        <v>15</v>
      </c>
      <c r="M302">
        <v>15</v>
      </c>
      <c r="N302" s="11">
        <v>1</v>
      </c>
      <c r="O302">
        <f t="shared" si="187"/>
        <v>1</v>
      </c>
      <c r="P302">
        <f t="shared" si="187"/>
        <v>1</v>
      </c>
      <c r="Q302">
        <f t="shared" si="187"/>
        <v>0.5</v>
      </c>
      <c r="R302">
        <f t="shared" si="187"/>
        <v>0.25</v>
      </c>
      <c r="S302">
        <f t="shared" si="187"/>
        <v>1</v>
      </c>
      <c r="T302">
        <f t="shared" si="187"/>
        <v>0.5</v>
      </c>
      <c r="U302">
        <f t="shared" si="184"/>
        <v>0.25</v>
      </c>
      <c r="V302">
        <f t="shared" si="184"/>
        <v>0.125</v>
      </c>
      <c r="W302">
        <f t="shared" si="184"/>
        <v>0.25</v>
      </c>
      <c r="X302">
        <f t="shared" si="184"/>
        <v>0.25</v>
      </c>
      <c r="Y302">
        <f t="shared" si="184"/>
        <v>0.125</v>
      </c>
      <c r="Z302">
        <f t="shared" si="184"/>
        <v>6.25E-2</v>
      </c>
      <c r="AB302">
        <f t="shared" si="188"/>
        <v>1</v>
      </c>
      <c r="AC302">
        <f t="shared" si="188"/>
        <v>1</v>
      </c>
      <c r="AD302">
        <f t="shared" si="188"/>
        <v>0.5</v>
      </c>
      <c r="AE302">
        <f t="shared" si="188"/>
        <v>0.25</v>
      </c>
      <c r="AF302">
        <f t="shared" si="188"/>
        <v>0.5</v>
      </c>
      <c r="AG302">
        <f t="shared" si="188"/>
        <v>1</v>
      </c>
      <c r="AH302">
        <f t="shared" si="188"/>
        <v>0.5</v>
      </c>
      <c r="AI302">
        <f t="shared" si="188"/>
        <v>0.25</v>
      </c>
      <c r="AJ302">
        <f t="shared" si="188"/>
        <v>0.125</v>
      </c>
      <c r="AK302">
        <f t="shared" si="188"/>
        <v>0.25</v>
      </c>
      <c r="AL302">
        <f t="shared" si="188"/>
        <v>0.25</v>
      </c>
      <c r="AM302">
        <f t="shared" si="188"/>
        <v>0.25</v>
      </c>
      <c r="AO302">
        <f t="shared" si="167"/>
        <v>1</v>
      </c>
      <c r="AP302">
        <f t="shared" si="186"/>
        <v>1</v>
      </c>
      <c r="AQ302">
        <f t="shared" si="168"/>
        <v>0.25</v>
      </c>
      <c r="AR302">
        <f t="shared" si="169"/>
        <v>1</v>
      </c>
      <c r="AS302">
        <f t="shared" si="170"/>
        <v>1</v>
      </c>
      <c r="AT302">
        <f t="shared" si="171"/>
        <v>0.25</v>
      </c>
      <c r="AV302">
        <f t="shared" si="172"/>
        <v>8294400</v>
      </c>
      <c r="AX302">
        <f t="shared" si="173"/>
        <v>8294400</v>
      </c>
      <c r="AY302">
        <f t="shared" si="174"/>
        <v>8294400</v>
      </c>
      <c r="AZ302">
        <f t="shared" si="175"/>
        <v>33177600</v>
      </c>
      <c r="BA302">
        <f t="shared" si="176"/>
        <v>8294400</v>
      </c>
      <c r="BB302">
        <f t="shared" si="177"/>
        <v>8294400</v>
      </c>
      <c r="BC302">
        <f t="shared" si="178"/>
        <v>33177600</v>
      </c>
      <c r="BE302">
        <f t="shared" si="179"/>
        <v>28800</v>
      </c>
      <c r="BF302">
        <f t="shared" si="180"/>
        <v>36864</v>
      </c>
      <c r="BG302">
        <f t="shared" si="181"/>
        <v>65664</v>
      </c>
      <c r="BH302">
        <f t="shared" si="166"/>
        <v>7200</v>
      </c>
      <c r="BJ302">
        <f t="shared" si="182"/>
        <v>0.43859649122807015</v>
      </c>
      <c r="BL302">
        <f t="shared" si="183"/>
        <v>0.10964912280701754</v>
      </c>
      <c r="BM302"/>
    </row>
    <row r="303" spans="2:65" x14ac:dyDescent="0.15">
      <c r="B303" t="s">
        <v>294</v>
      </c>
      <c r="C303" t="s">
        <v>423</v>
      </c>
      <c r="D303">
        <v>15</v>
      </c>
      <c r="E303">
        <v>15</v>
      </c>
      <c r="F303">
        <v>928</v>
      </c>
      <c r="G303">
        <v>128</v>
      </c>
      <c r="H303">
        <v>1</v>
      </c>
      <c r="I303">
        <v>1</v>
      </c>
      <c r="J303">
        <v>1</v>
      </c>
      <c r="K303">
        <v>1</v>
      </c>
      <c r="L303">
        <v>15</v>
      </c>
      <c r="M303">
        <v>15</v>
      </c>
      <c r="N303" s="11">
        <v>1</v>
      </c>
      <c r="O303">
        <f t="shared" si="187"/>
        <v>0.96666666666666667</v>
      </c>
      <c r="P303">
        <f t="shared" si="187"/>
        <v>1</v>
      </c>
      <c r="Q303">
        <f t="shared" si="187"/>
        <v>1</v>
      </c>
      <c r="R303">
        <f t="shared" si="187"/>
        <v>1</v>
      </c>
      <c r="S303">
        <f t="shared" si="187"/>
        <v>0.90625</v>
      </c>
      <c r="T303">
        <f t="shared" si="187"/>
        <v>0.96666666666666667</v>
      </c>
      <c r="U303">
        <f t="shared" si="184"/>
        <v>1</v>
      </c>
      <c r="V303">
        <f t="shared" si="184"/>
        <v>0.5</v>
      </c>
      <c r="W303">
        <f t="shared" si="184"/>
        <v>0.90625</v>
      </c>
      <c r="X303">
        <f t="shared" si="184"/>
        <v>0.90625</v>
      </c>
      <c r="Y303">
        <f t="shared" si="184"/>
        <v>0.48333333333333334</v>
      </c>
      <c r="Z303">
        <f t="shared" si="184"/>
        <v>0.25</v>
      </c>
      <c r="AB303">
        <f t="shared" si="188"/>
        <v>0.96666666666666667</v>
      </c>
      <c r="AC303">
        <f t="shared" si="188"/>
        <v>1</v>
      </c>
      <c r="AD303">
        <f t="shared" si="188"/>
        <v>1</v>
      </c>
      <c r="AE303">
        <f t="shared" si="188"/>
        <v>1</v>
      </c>
      <c r="AF303">
        <f t="shared" si="188"/>
        <v>0.90625</v>
      </c>
      <c r="AG303">
        <f t="shared" si="188"/>
        <v>0.90625</v>
      </c>
      <c r="AH303">
        <f t="shared" si="188"/>
        <v>0.96666666666666667</v>
      </c>
      <c r="AI303">
        <f t="shared" si="188"/>
        <v>1</v>
      </c>
      <c r="AJ303">
        <f t="shared" si="188"/>
        <v>0.90625</v>
      </c>
      <c r="AK303">
        <f t="shared" si="188"/>
        <v>0.90625</v>
      </c>
      <c r="AL303">
        <f t="shared" si="188"/>
        <v>0.90625</v>
      </c>
      <c r="AM303">
        <f t="shared" si="188"/>
        <v>0.90625</v>
      </c>
      <c r="AO303">
        <f t="shared" si="167"/>
        <v>1</v>
      </c>
      <c r="AP303">
        <f t="shared" si="186"/>
        <v>1</v>
      </c>
      <c r="AQ303">
        <f t="shared" si="168"/>
        <v>0.90625</v>
      </c>
      <c r="AR303">
        <f t="shared" si="169"/>
        <v>1</v>
      </c>
      <c r="AS303">
        <f t="shared" si="170"/>
        <v>1</v>
      </c>
      <c r="AT303">
        <f t="shared" si="171"/>
        <v>0.90625</v>
      </c>
      <c r="AV303">
        <f t="shared" si="172"/>
        <v>26726400</v>
      </c>
      <c r="AX303">
        <f t="shared" si="173"/>
        <v>26726400</v>
      </c>
      <c r="AY303">
        <f t="shared" si="174"/>
        <v>26726400</v>
      </c>
      <c r="AZ303">
        <f t="shared" si="175"/>
        <v>29491200</v>
      </c>
      <c r="BA303">
        <f t="shared" si="176"/>
        <v>26726400</v>
      </c>
      <c r="BB303">
        <f t="shared" si="177"/>
        <v>26726400</v>
      </c>
      <c r="BC303">
        <f t="shared" si="178"/>
        <v>29491200</v>
      </c>
      <c r="BE303">
        <f t="shared" si="179"/>
        <v>208800</v>
      </c>
      <c r="BF303">
        <f t="shared" si="180"/>
        <v>118784</v>
      </c>
      <c r="BG303">
        <f t="shared" si="181"/>
        <v>327584</v>
      </c>
      <c r="BH303">
        <f t="shared" si="166"/>
        <v>28800</v>
      </c>
      <c r="BJ303">
        <f t="shared" si="182"/>
        <v>0.63739376770538247</v>
      </c>
      <c r="BL303">
        <f t="shared" si="183"/>
        <v>8.7916381752466549E-2</v>
      </c>
      <c r="BM303"/>
    </row>
    <row r="304" spans="2:65" x14ac:dyDescent="0.15">
      <c r="B304" t="s">
        <v>295</v>
      </c>
      <c r="C304" t="s">
        <v>423</v>
      </c>
      <c r="D304">
        <v>15</v>
      </c>
      <c r="E304">
        <v>15</v>
      </c>
      <c r="F304">
        <v>128</v>
      </c>
      <c r="G304">
        <v>32</v>
      </c>
      <c r="H304">
        <v>1</v>
      </c>
      <c r="I304">
        <v>3</v>
      </c>
      <c r="J304">
        <v>3</v>
      </c>
      <c r="K304">
        <v>1</v>
      </c>
      <c r="L304">
        <v>15</v>
      </c>
      <c r="M304">
        <v>15</v>
      </c>
      <c r="N304" s="11">
        <v>1</v>
      </c>
      <c r="O304">
        <f t="shared" si="187"/>
        <v>1</v>
      </c>
      <c r="P304">
        <f t="shared" si="187"/>
        <v>1</v>
      </c>
      <c r="Q304">
        <f t="shared" si="187"/>
        <v>0.5</v>
      </c>
      <c r="R304">
        <f t="shared" si="187"/>
        <v>0.25</v>
      </c>
      <c r="S304">
        <f t="shared" si="187"/>
        <v>1</v>
      </c>
      <c r="T304">
        <f t="shared" si="187"/>
        <v>0.5</v>
      </c>
      <c r="U304">
        <f t="shared" si="184"/>
        <v>0.25</v>
      </c>
      <c r="V304">
        <f t="shared" si="184"/>
        <v>0.125</v>
      </c>
      <c r="W304">
        <f t="shared" si="184"/>
        <v>0.25</v>
      </c>
      <c r="X304">
        <f t="shared" si="184"/>
        <v>0.25</v>
      </c>
      <c r="Y304">
        <f t="shared" si="184"/>
        <v>0.125</v>
      </c>
      <c r="Z304">
        <f t="shared" si="184"/>
        <v>6.25E-2</v>
      </c>
      <c r="AB304">
        <f t="shared" si="188"/>
        <v>1</v>
      </c>
      <c r="AC304">
        <f t="shared" si="188"/>
        <v>1</v>
      </c>
      <c r="AD304">
        <f t="shared" si="188"/>
        <v>0.5</v>
      </c>
      <c r="AE304">
        <f t="shared" si="188"/>
        <v>0.25</v>
      </c>
      <c r="AF304">
        <f t="shared" si="188"/>
        <v>0.5</v>
      </c>
      <c r="AG304">
        <f t="shared" si="188"/>
        <v>1</v>
      </c>
      <c r="AH304">
        <f t="shared" si="188"/>
        <v>0.5</v>
      </c>
      <c r="AI304">
        <f t="shared" si="188"/>
        <v>0.25</v>
      </c>
      <c r="AJ304">
        <f t="shared" si="188"/>
        <v>0.125</v>
      </c>
      <c r="AK304">
        <f t="shared" si="188"/>
        <v>0.25</v>
      </c>
      <c r="AL304">
        <f t="shared" si="188"/>
        <v>0.25</v>
      </c>
      <c r="AM304">
        <f t="shared" si="188"/>
        <v>0.25</v>
      </c>
      <c r="AO304">
        <f t="shared" si="167"/>
        <v>1</v>
      </c>
      <c r="AP304">
        <f t="shared" si="186"/>
        <v>1</v>
      </c>
      <c r="AQ304">
        <f t="shared" si="168"/>
        <v>0.25</v>
      </c>
      <c r="AR304">
        <f t="shared" si="169"/>
        <v>1</v>
      </c>
      <c r="AS304">
        <f t="shared" si="170"/>
        <v>1</v>
      </c>
      <c r="AT304">
        <f t="shared" si="171"/>
        <v>0.25</v>
      </c>
      <c r="AV304">
        <f t="shared" si="172"/>
        <v>8294400</v>
      </c>
      <c r="AX304">
        <f t="shared" si="173"/>
        <v>8294400</v>
      </c>
      <c r="AY304">
        <f t="shared" si="174"/>
        <v>8294400</v>
      </c>
      <c r="AZ304">
        <f t="shared" si="175"/>
        <v>33177600</v>
      </c>
      <c r="BA304">
        <f t="shared" si="176"/>
        <v>8294400</v>
      </c>
      <c r="BB304">
        <f t="shared" si="177"/>
        <v>8294400</v>
      </c>
      <c r="BC304">
        <f t="shared" si="178"/>
        <v>33177600</v>
      </c>
      <c r="BE304">
        <f t="shared" si="179"/>
        <v>28800</v>
      </c>
      <c r="BF304">
        <f t="shared" si="180"/>
        <v>36864</v>
      </c>
      <c r="BG304">
        <f t="shared" si="181"/>
        <v>65664</v>
      </c>
      <c r="BH304">
        <f t="shared" si="166"/>
        <v>7200</v>
      </c>
      <c r="BJ304">
        <f t="shared" si="182"/>
        <v>0.43859649122807015</v>
      </c>
      <c r="BL304">
        <f t="shared" si="183"/>
        <v>0.10964912280701754</v>
      </c>
      <c r="BM304"/>
    </row>
    <row r="305" spans="2:65" x14ac:dyDescent="0.15">
      <c r="B305" t="s">
        <v>296</v>
      </c>
      <c r="C305" t="s">
        <v>423</v>
      </c>
      <c r="D305">
        <v>15</v>
      </c>
      <c r="E305">
        <v>15</v>
      </c>
      <c r="F305">
        <v>960</v>
      </c>
      <c r="G305">
        <v>128</v>
      </c>
      <c r="H305">
        <v>1</v>
      </c>
      <c r="I305">
        <v>1</v>
      </c>
      <c r="J305">
        <v>1</v>
      </c>
      <c r="K305">
        <v>1</v>
      </c>
      <c r="L305">
        <v>15</v>
      </c>
      <c r="M305">
        <v>15</v>
      </c>
      <c r="N305" s="11">
        <v>1</v>
      </c>
      <c r="O305">
        <f t="shared" si="187"/>
        <v>1</v>
      </c>
      <c r="P305">
        <f t="shared" si="187"/>
        <v>1</v>
      </c>
      <c r="Q305">
        <f t="shared" si="187"/>
        <v>1</v>
      </c>
      <c r="R305">
        <f t="shared" si="187"/>
        <v>1</v>
      </c>
      <c r="S305">
        <f t="shared" si="187"/>
        <v>0.9375</v>
      </c>
      <c r="T305">
        <f t="shared" si="187"/>
        <v>1</v>
      </c>
      <c r="U305">
        <f t="shared" si="184"/>
        <v>1</v>
      </c>
      <c r="V305">
        <f t="shared" si="184"/>
        <v>0.5</v>
      </c>
      <c r="W305">
        <f t="shared" si="184"/>
        <v>0.9375</v>
      </c>
      <c r="X305">
        <f t="shared" si="184"/>
        <v>0.9375</v>
      </c>
      <c r="Y305">
        <f t="shared" si="184"/>
        <v>0.5</v>
      </c>
      <c r="Z305">
        <f t="shared" si="184"/>
        <v>0.25</v>
      </c>
      <c r="AB305">
        <f t="shared" si="188"/>
        <v>1</v>
      </c>
      <c r="AC305">
        <f t="shared" si="188"/>
        <v>1</v>
      </c>
      <c r="AD305">
        <f t="shared" si="188"/>
        <v>1</v>
      </c>
      <c r="AE305">
        <f t="shared" si="188"/>
        <v>1</v>
      </c>
      <c r="AF305">
        <f t="shared" si="188"/>
        <v>0.9375</v>
      </c>
      <c r="AG305">
        <f t="shared" si="188"/>
        <v>0.9375</v>
      </c>
      <c r="AH305">
        <f t="shared" si="188"/>
        <v>1</v>
      </c>
      <c r="AI305">
        <f t="shared" si="188"/>
        <v>1</v>
      </c>
      <c r="AJ305">
        <f t="shared" si="188"/>
        <v>0.9375</v>
      </c>
      <c r="AK305">
        <f t="shared" si="188"/>
        <v>0.9375</v>
      </c>
      <c r="AL305">
        <f t="shared" si="188"/>
        <v>0.9375</v>
      </c>
      <c r="AM305">
        <f t="shared" si="188"/>
        <v>0.9375</v>
      </c>
      <c r="AO305">
        <f t="shared" si="167"/>
        <v>1</v>
      </c>
      <c r="AP305">
        <f t="shared" si="186"/>
        <v>1</v>
      </c>
      <c r="AQ305">
        <f t="shared" si="168"/>
        <v>0.9375</v>
      </c>
      <c r="AR305">
        <f t="shared" si="169"/>
        <v>1</v>
      </c>
      <c r="AS305">
        <f t="shared" si="170"/>
        <v>1</v>
      </c>
      <c r="AT305">
        <f t="shared" si="171"/>
        <v>0.9375</v>
      </c>
      <c r="AV305">
        <f t="shared" si="172"/>
        <v>27648000</v>
      </c>
      <c r="AX305">
        <f t="shared" si="173"/>
        <v>27648000</v>
      </c>
      <c r="AY305">
        <f t="shared" si="174"/>
        <v>27648000</v>
      </c>
      <c r="AZ305">
        <f t="shared" si="175"/>
        <v>29491200</v>
      </c>
      <c r="BA305">
        <f t="shared" si="176"/>
        <v>27648000</v>
      </c>
      <c r="BB305">
        <f t="shared" si="177"/>
        <v>27648000</v>
      </c>
      <c r="BC305">
        <f t="shared" si="178"/>
        <v>29491200</v>
      </c>
      <c r="BE305">
        <f t="shared" si="179"/>
        <v>216000</v>
      </c>
      <c r="BF305">
        <f t="shared" si="180"/>
        <v>122880</v>
      </c>
      <c r="BG305">
        <f t="shared" si="181"/>
        <v>338880</v>
      </c>
      <c r="BH305">
        <f t="shared" si="166"/>
        <v>28800</v>
      </c>
      <c r="BJ305">
        <f t="shared" si="182"/>
        <v>0.63739376770538247</v>
      </c>
      <c r="BL305">
        <f t="shared" si="183"/>
        <v>8.4985835694050993E-2</v>
      </c>
      <c r="BM305"/>
    </row>
    <row r="306" spans="2:65" x14ac:dyDescent="0.15">
      <c r="B306" t="s">
        <v>297</v>
      </c>
      <c r="C306" t="s">
        <v>423</v>
      </c>
      <c r="D306">
        <v>15</v>
      </c>
      <c r="E306">
        <v>15</v>
      </c>
      <c r="F306">
        <v>128</v>
      </c>
      <c r="G306">
        <v>32</v>
      </c>
      <c r="H306">
        <v>1</v>
      </c>
      <c r="I306">
        <v>3</v>
      </c>
      <c r="J306">
        <v>3</v>
      </c>
      <c r="K306">
        <v>1</v>
      </c>
      <c r="L306">
        <v>15</v>
      </c>
      <c r="M306">
        <v>15</v>
      </c>
      <c r="N306" s="11">
        <v>1</v>
      </c>
      <c r="O306">
        <f t="shared" si="187"/>
        <v>1</v>
      </c>
      <c r="P306">
        <f t="shared" si="187"/>
        <v>1</v>
      </c>
      <c r="Q306">
        <f t="shared" si="187"/>
        <v>0.5</v>
      </c>
      <c r="R306">
        <f t="shared" si="187"/>
        <v>0.25</v>
      </c>
      <c r="S306">
        <f t="shared" si="187"/>
        <v>1</v>
      </c>
      <c r="T306">
        <f t="shared" si="187"/>
        <v>0.5</v>
      </c>
      <c r="U306">
        <f t="shared" si="187"/>
        <v>0.25</v>
      </c>
      <c r="V306">
        <f t="shared" si="187"/>
        <v>0.125</v>
      </c>
      <c r="W306">
        <f t="shared" si="187"/>
        <v>0.25</v>
      </c>
      <c r="X306">
        <f t="shared" si="187"/>
        <v>0.25</v>
      </c>
      <c r="Y306">
        <f t="shared" si="187"/>
        <v>0.125</v>
      </c>
      <c r="Z306">
        <f t="shared" si="187"/>
        <v>6.25E-2</v>
      </c>
      <c r="AB306">
        <f t="shared" si="188"/>
        <v>1</v>
      </c>
      <c r="AC306">
        <f t="shared" si="188"/>
        <v>1</v>
      </c>
      <c r="AD306">
        <f t="shared" si="188"/>
        <v>0.5</v>
      </c>
      <c r="AE306">
        <f t="shared" si="188"/>
        <v>0.25</v>
      </c>
      <c r="AF306">
        <f t="shared" si="188"/>
        <v>0.5</v>
      </c>
      <c r="AG306">
        <f t="shared" si="188"/>
        <v>1</v>
      </c>
      <c r="AH306">
        <f t="shared" si="188"/>
        <v>0.5</v>
      </c>
      <c r="AI306">
        <f t="shared" si="188"/>
        <v>0.25</v>
      </c>
      <c r="AJ306">
        <f t="shared" si="188"/>
        <v>0.125</v>
      </c>
      <c r="AK306">
        <f t="shared" si="188"/>
        <v>0.25</v>
      </c>
      <c r="AL306">
        <f t="shared" si="188"/>
        <v>0.25</v>
      </c>
      <c r="AM306">
        <f t="shared" si="188"/>
        <v>0.25</v>
      </c>
      <c r="AO306">
        <f t="shared" si="167"/>
        <v>1</v>
      </c>
      <c r="AP306">
        <f t="shared" si="186"/>
        <v>1</v>
      </c>
      <c r="AQ306">
        <f t="shared" si="168"/>
        <v>0.25</v>
      </c>
      <c r="AR306">
        <f t="shared" si="169"/>
        <v>1</v>
      </c>
      <c r="AS306">
        <f t="shared" si="170"/>
        <v>1</v>
      </c>
      <c r="AT306">
        <f t="shared" si="171"/>
        <v>0.25</v>
      </c>
      <c r="AV306">
        <f t="shared" si="172"/>
        <v>8294400</v>
      </c>
      <c r="AX306">
        <f t="shared" si="173"/>
        <v>8294400</v>
      </c>
      <c r="AY306">
        <f t="shared" si="174"/>
        <v>8294400</v>
      </c>
      <c r="AZ306">
        <f t="shared" si="175"/>
        <v>33177600</v>
      </c>
      <c r="BA306">
        <f t="shared" si="176"/>
        <v>8294400</v>
      </c>
      <c r="BB306">
        <f t="shared" si="177"/>
        <v>8294400</v>
      </c>
      <c r="BC306">
        <f t="shared" si="178"/>
        <v>33177600</v>
      </c>
      <c r="BE306">
        <f t="shared" si="179"/>
        <v>28800</v>
      </c>
      <c r="BF306">
        <f t="shared" si="180"/>
        <v>36864</v>
      </c>
      <c r="BG306">
        <f t="shared" si="181"/>
        <v>65664</v>
      </c>
      <c r="BH306">
        <f t="shared" si="166"/>
        <v>7200</v>
      </c>
      <c r="BJ306">
        <f t="shared" si="182"/>
        <v>0.43859649122807015</v>
      </c>
      <c r="BL306">
        <f t="shared" si="183"/>
        <v>0.10964912280701754</v>
      </c>
      <c r="BM306"/>
    </row>
    <row r="307" spans="2:65" x14ac:dyDescent="0.15">
      <c r="B307" t="s">
        <v>298</v>
      </c>
      <c r="C307" t="s">
        <v>423</v>
      </c>
      <c r="D307">
        <v>15</v>
      </c>
      <c r="E307">
        <v>15</v>
      </c>
      <c r="F307">
        <v>992</v>
      </c>
      <c r="G307">
        <v>128</v>
      </c>
      <c r="H307">
        <v>1</v>
      </c>
      <c r="I307">
        <v>1</v>
      </c>
      <c r="J307">
        <v>1</v>
      </c>
      <c r="K307">
        <v>1</v>
      </c>
      <c r="L307">
        <v>15</v>
      </c>
      <c r="M307">
        <v>15</v>
      </c>
      <c r="N307" s="11">
        <v>1</v>
      </c>
      <c r="O307">
        <f t="shared" si="187"/>
        <v>0.96875</v>
      </c>
      <c r="P307">
        <f t="shared" si="187"/>
        <v>1</v>
      </c>
      <c r="Q307">
        <f t="shared" si="187"/>
        <v>1</v>
      </c>
      <c r="R307">
        <f t="shared" si="187"/>
        <v>1</v>
      </c>
      <c r="S307">
        <f t="shared" si="187"/>
        <v>0.96875</v>
      </c>
      <c r="T307">
        <f t="shared" si="187"/>
        <v>0.96875</v>
      </c>
      <c r="U307">
        <f t="shared" si="187"/>
        <v>1</v>
      </c>
      <c r="V307">
        <f t="shared" si="187"/>
        <v>0.5</v>
      </c>
      <c r="W307">
        <f t="shared" si="187"/>
        <v>0.96875</v>
      </c>
      <c r="X307">
        <f t="shared" si="187"/>
        <v>0.96875</v>
      </c>
      <c r="Y307">
        <f t="shared" si="187"/>
        <v>0.484375</v>
      </c>
      <c r="Z307">
        <f t="shared" si="187"/>
        <v>0.25</v>
      </c>
      <c r="AB307">
        <f t="shared" si="188"/>
        <v>0.96875</v>
      </c>
      <c r="AC307">
        <f t="shared" si="188"/>
        <v>1</v>
      </c>
      <c r="AD307">
        <f t="shared" si="188"/>
        <v>1</v>
      </c>
      <c r="AE307">
        <f t="shared" si="188"/>
        <v>1</v>
      </c>
      <c r="AF307">
        <f t="shared" si="188"/>
        <v>0.96875</v>
      </c>
      <c r="AG307">
        <f t="shared" si="188"/>
        <v>0.96875</v>
      </c>
      <c r="AH307">
        <f t="shared" si="188"/>
        <v>0.96875</v>
      </c>
      <c r="AI307">
        <f t="shared" si="188"/>
        <v>1</v>
      </c>
      <c r="AJ307">
        <f t="shared" si="188"/>
        <v>0.96875</v>
      </c>
      <c r="AK307">
        <f t="shared" si="188"/>
        <v>0.96875</v>
      </c>
      <c r="AL307">
        <f t="shared" si="188"/>
        <v>0.96875</v>
      </c>
      <c r="AM307">
        <f t="shared" si="188"/>
        <v>0.96875</v>
      </c>
      <c r="AO307">
        <f t="shared" si="167"/>
        <v>1</v>
      </c>
      <c r="AP307">
        <f t="shared" si="186"/>
        <v>1</v>
      </c>
      <c r="AQ307">
        <f t="shared" si="168"/>
        <v>0.96875</v>
      </c>
      <c r="AR307">
        <f t="shared" si="169"/>
        <v>1</v>
      </c>
      <c r="AS307">
        <f t="shared" si="170"/>
        <v>1</v>
      </c>
      <c r="AT307">
        <f t="shared" si="171"/>
        <v>0.96875</v>
      </c>
      <c r="AV307">
        <f t="shared" si="172"/>
        <v>28569600</v>
      </c>
      <c r="AX307">
        <f t="shared" si="173"/>
        <v>28569600</v>
      </c>
      <c r="AY307">
        <f t="shared" si="174"/>
        <v>28569600</v>
      </c>
      <c r="AZ307">
        <f t="shared" si="175"/>
        <v>29491200</v>
      </c>
      <c r="BA307">
        <f t="shared" si="176"/>
        <v>28569600</v>
      </c>
      <c r="BB307">
        <f t="shared" si="177"/>
        <v>28569600</v>
      </c>
      <c r="BC307">
        <f t="shared" si="178"/>
        <v>29491200</v>
      </c>
      <c r="BE307">
        <f t="shared" si="179"/>
        <v>223200</v>
      </c>
      <c r="BF307">
        <f t="shared" si="180"/>
        <v>126976</v>
      </c>
      <c r="BG307">
        <f t="shared" si="181"/>
        <v>350176</v>
      </c>
      <c r="BH307">
        <f t="shared" si="166"/>
        <v>28800</v>
      </c>
      <c r="BJ307">
        <f t="shared" si="182"/>
        <v>0.63739376770538247</v>
      </c>
      <c r="BL307">
        <f t="shared" si="183"/>
        <v>8.2244357123275158E-2</v>
      </c>
      <c r="BM307"/>
    </row>
    <row r="308" spans="2:65" x14ac:dyDescent="0.15">
      <c r="B308" t="s">
        <v>299</v>
      </c>
      <c r="C308" t="s">
        <v>423</v>
      </c>
      <c r="D308">
        <v>15</v>
      </c>
      <c r="E308">
        <v>15</v>
      </c>
      <c r="F308">
        <v>128</v>
      </c>
      <c r="G308">
        <v>32</v>
      </c>
      <c r="H308">
        <v>1</v>
      </c>
      <c r="I308">
        <v>3</v>
      </c>
      <c r="J308">
        <v>3</v>
      </c>
      <c r="K308">
        <v>1</v>
      </c>
      <c r="L308">
        <v>15</v>
      </c>
      <c r="M308">
        <v>15</v>
      </c>
      <c r="N308" s="11">
        <v>1</v>
      </c>
      <c r="O308">
        <f t="shared" si="187"/>
        <v>1</v>
      </c>
      <c r="P308">
        <f t="shared" si="187"/>
        <v>1</v>
      </c>
      <c r="Q308">
        <f t="shared" si="187"/>
        <v>0.5</v>
      </c>
      <c r="R308">
        <f t="shared" si="187"/>
        <v>0.25</v>
      </c>
      <c r="S308">
        <f t="shared" si="187"/>
        <v>1</v>
      </c>
      <c r="T308">
        <f t="shared" si="187"/>
        <v>0.5</v>
      </c>
      <c r="U308">
        <f t="shared" si="187"/>
        <v>0.25</v>
      </c>
      <c r="V308">
        <f t="shared" si="187"/>
        <v>0.125</v>
      </c>
      <c r="W308">
        <f t="shared" si="187"/>
        <v>0.25</v>
      </c>
      <c r="X308">
        <f t="shared" si="187"/>
        <v>0.25</v>
      </c>
      <c r="Y308">
        <f t="shared" si="187"/>
        <v>0.125</v>
      </c>
      <c r="Z308">
        <f t="shared" si="187"/>
        <v>6.25E-2</v>
      </c>
      <c r="AB308">
        <f t="shared" si="188"/>
        <v>1</v>
      </c>
      <c r="AC308">
        <f t="shared" si="188"/>
        <v>1</v>
      </c>
      <c r="AD308">
        <f t="shared" si="188"/>
        <v>0.5</v>
      </c>
      <c r="AE308">
        <f t="shared" si="188"/>
        <v>0.25</v>
      </c>
      <c r="AF308">
        <f t="shared" si="188"/>
        <v>0.5</v>
      </c>
      <c r="AG308">
        <f t="shared" si="188"/>
        <v>1</v>
      </c>
      <c r="AH308">
        <f t="shared" si="188"/>
        <v>0.5</v>
      </c>
      <c r="AI308">
        <f t="shared" si="188"/>
        <v>0.25</v>
      </c>
      <c r="AJ308">
        <f t="shared" si="188"/>
        <v>0.125</v>
      </c>
      <c r="AK308">
        <f t="shared" si="188"/>
        <v>0.25</v>
      </c>
      <c r="AL308">
        <f t="shared" si="188"/>
        <v>0.25</v>
      </c>
      <c r="AM308">
        <f t="shared" si="188"/>
        <v>0.25</v>
      </c>
      <c r="AO308">
        <f t="shared" si="167"/>
        <v>1</v>
      </c>
      <c r="AP308">
        <f t="shared" si="186"/>
        <v>1</v>
      </c>
      <c r="AQ308">
        <f t="shared" si="168"/>
        <v>0.25</v>
      </c>
      <c r="AR308">
        <f t="shared" si="169"/>
        <v>1</v>
      </c>
      <c r="AS308">
        <f t="shared" si="170"/>
        <v>1</v>
      </c>
      <c r="AT308">
        <f t="shared" si="171"/>
        <v>0.25</v>
      </c>
      <c r="AV308">
        <f t="shared" si="172"/>
        <v>8294400</v>
      </c>
      <c r="AX308">
        <f t="shared" si="173"/>
        <v>8294400</v>
      </c>
      <c r="AY308">
        <f t="shared" si="174"/>
        <v>8294400</v>
      </c>
      <c r="AZ308">
        <f t="shared" si="175"/>
        <v>33177600</v>
      </c>
      <c r="BA308">
        <f t="shared" si="176"/>
        <v>8294400</v>
      </c>
      <c r="BB308">
        <f t="shared" si="177"/>
        <v>8294400</v>
      </c>
      <c r="BC308">
        <f t="shared" si="178"/>
        <v>33177600</v>
      </c>
      <c r="BE308">
        <f t="shared" si="179"/>
        <v>28800</v>
      </c>
      <c r="BF308">
        <f t="shared" si="180"/>
        <v>36864</v>
      </c>
      <c r="BG308">
        <f t="shared" si="181"/>
        <v>65664</v>
      </c>
      <c r="BH308">
        <f t="shared" si="166"/>
        <v>7200</v>
      </c>
      <c r="BJ308">
        <f t="shared" si="182"/>
        <v>0.43859649122807015</v>
      </c>
      <c r="BL308">
        <f t="shared" si="183"/>
        <v>0.10964912280701754</v>
      </c>
      <c r="BM308"/>
    </row>
    <row r="309" spans="2:65" x14ac:dyDescent="0.15">
      <c r="B309" t="s">
        <v>300</v>
      </c>
      <c r="C309" t="s">
        <v>423</v>
      </c>
      <c r="D309">
        <v>15</v>
      </c>
      <c r="E309">
        <v>15</v>
      </c>
      <c r="F309">
        <v>10224</v>
      </c>
      <c r="G309">
        <v>128</v>
      </c>
      <c r="H309">
        <v>1</v>
      </c>
      <c r="I309">
        <v>1</v>
      </c>
      <c r="J309">
        <v>1</v>
      </c>
      <c r="K309">
        <v>1</v>
      </c>
      <c r="L309">
        <v>15</v>
      </c>
      <c r="M309">
        <v>15</v>
      </c>
      <c r="N309" s="11">
        <v>1</v>
      </c>
      <c r="O309">
        <f t="shared" si="187"/>
        <v>0.99843749999999998</v>
      </c>
      <c r="P309">
        <f t="shared" si="187"/>
        <v>0.99843749999999998</v>
      </c>
      <c r="Q309">
        <f t="shared" si="187"/>
        <v>1</v>
      </c>
      <c r="R309">
        <f t="shared" si="187"/>
        <v>1</v>
      </c>
      <c r="S309">
        <f t="shared" si="187"/>
        <v>0.99843749999999998</v>
      </c>
      <c r="T309">
        <f t="shared" si="187"/>
        <v>0.99843749999999998</v>
      </c>
      <c r="U309">
        <f t="shared" si="187"/>
        <v>0.99843749999999998</v>
      </c>
      <c r="V309">
        <f t="shared" si="187"/>
        <v>0.5</v>
      </c>
      <c r="W309">
        <f t="shared" si="187"/>
        <v>0.99843749999999998</v>
      </c>
      <c r="X309">
        <f t="shared" si="187"/>
        <v>0.99843749999999998</v>
      </c>
      <c r="Y309">
        <f t="shared" si="187"/>
        <v>0.49921874999999999</v>
      </c>
      <c r="Z309">
        <f t="shared" si="187"/>
        <v>0.24960937499999999</v>
      </c>
      <c r="AB309">
        <f t="shared" si="188"/>
        <v>0.99843749999999998</v>
      </c>
      <c r="AC309">
        <f t="shared" si="188"/>
        <v>0.99843749999999998</v>
      </c>
      <c r="AD309">
        <f t="shared" si="188"/>
        <v>1</v>
      </c>
      <c r="AE309">
        <f t="shared" si="188"/>
        <v>1</v>
      </c>
      <c r="AF309">
        <f t="shared" si="188"/>
        <v>0.99843749999999998</v>
      </c>
      <c r="AG309">
        <f t="shared" si="188"/>
        <v>0.99843749999999998</v>
      </c>
      <c r="AH309">
        <f t="shared" si="188"/>
        <v>0.99843749999999998</v>
      </c>
      <c r="AI309">
        <f t="shared" si="188"/>
        <v>0.99843749999999998</v>
      </c>
      <c r="AJ309">
        <f t="shared" si="188"/>
        <v>0.99843749999999998</v>
      </c>
      <c r="AK309">
        <f t="shared" si="188"/>
        <v>0.99843749999999998</v>
      </c>
      <c r="AL309">
        <f t="shared" si="188"/>
        <v>0.99843749999999998</v>
      </c>
      <c r="AM309">
        <f t="shared" si="188"/>
        <v>0.99843749999999998</v>
      </c>
      <c r="AO309">
        <f t="shared" si="167"/>
        <v>1</v>
      </c>
      <c r="AP309">
        <f t="shared" si="186"/>
        <v>0.99843749999999998</v>
      </c>
      <c r="AQ309">
        <f t="shared" si="168"/>
        <v>0.99843749999999998</v>
      </c>
      <c r="AR309">
        <f t="shared" si="169"/>
        <v>1</v>
      </c>
      <c r="AS309">
        <f t="shared" si="170"/>
        <v>0.99843749999999998</v>
      </c>
      <c r="AT309">
        <f t="shared" si="171"/>
        <v>0.99843749999999998</v>
      </c>
      <c r="AV309">
        <f t="shared" si="172"/>
        <v>294451200</v>
      </c>
      <c r="AX309">
        <f t="shared" si="173"/>
        <v>294451200</v>
      </c>
      <c r="AY309">
        <f t="shared" si="174"/>
        <v>294912000</v>
      </c>
      <c r="AZ309">
        <f t="shared" si="175"/>
        <v>294912000</v>
      </c>
      <c r="BA309">
        <f t="shared" si="176"/>
        <v>294451200</v>
      </c>
      <c r="BB309">
        <f t="shared" si="177"/>
        <v>294912000</v>
      </c>
      <c r="BC309">
        <f t="shared" si="178"/>
        <v>294912000</v>
      </c>
      <c r="BE309">
        <f t="shared" si="179"/>
        <v>2300400</v>
      </c>
      <c r="BF309">
        <f t="shared" si="180"/>
        <v>1308672</v>
      </c>
      <c r="BG309">
        <f t="shared" si="181"/>
        <v>3609072</v>
      </c>
      <c r="BH309">
        <f t="shared" si="166"/>
        <v>28800</v>
      </c>
      <c r="BJ309">
        <f t="shared" si="182"/>
        <v>0.63739376770538247</v>
      </c>
      <c r="BL309">
        <f t="shared" si="183"/>
        <v>7.9798906754977462E-3</v>
      </c>
      <c r="BM309"/>
    </row>
    <row r="310" spans="2:65" x14ac:dyDescent="0.15">
      <c r="B310" t="s">
        <v>301</v>
      </c>
      <c r="C310" t="s">
        <v>423</v>
      </c>
      <c r="D310">
        <v>15</v>
      </c>
      <c r="E310">
        <v>15</v>
      </c>
      <c r="F310">
        <v>128</v>
      </c>
      <c r="G310">
        <v>32</v>
      </c>
      <c r="H310">
        <v>1</v>
      </c>
      <c r="I310">
        <v>3</v>
      </c>
      <c r="J310">
        <v>3</v>
      </c>
      <c r="K310">
        <v>1</v>
      </c>
      <c r="L310">
        <v>15</v>
      </c>
      <c r="M310">
        <v>15</v>
      </c>
      <c r="N310" s="11">
        <v>1</v>
      </c>
      <c r="O310">
        <f t="shared" si="187"/>
        <v>1</v>
      </c>
      <c r="P310">
        <f t="shared" si="187"/>
        <v>1</v>
      </c>
      <c r="Q310">
        <f t="shared" si="187"/>
        <v>0.5</v>
      </c>
      <c r="R310">
        <f t="shared" si="187"/>
        <v>0.25</v>
      </c>
      <c r="S310">
        <f t="shared" si="187"/>
        <v>1</v>
      </c>
      <c r="T310">
        <f t="shared" si="187"/>
        <v>0.5</v>
      </c>
      <c r="U310">
        <f t="shared" si="187"/>
        <v>0.25</v>
      </c>
      <c r="V310">
        <f t="shared" si="187"/>
        <v>0.125</v>
      </c>
      <c r="W310">
        <f t="shared" si="187"/>
        <v>0.25</v>
      </c>
      <c r="X310">
        <f t="shared" si="187"/>
        <v>0.25</v>
      </c>
      <c r="Y310">
        <f t="shared" si="187"/>
        <v>0.125</v>
      </c>
      <c r="Z310">
        <f t="shared" si="187"/>
        <v>6.25E-2</v>
      </c>
      <c r="AB310">
        <f t="shared" si="188"/>
        <v>1</v>
      </c>
      <c r="AC310">
        <f t="shared" si="188"/>
        <v>1</v>
      </c>
      <c r="AD310">
        <f t="shared" si="188"/>
        <v>0.5</v>
      </c>
      <c r="AE310">
        <f t="shared" si="188"/>
        <v>0.25</v>
      </c>
      <c r="AF310">
        <f t="shared" si="188"/>
        <v>0.5</v>
      </c>
      <c r="AG310">
        <f t="shared" si="188"/>
        <v>1</v>
      </c>
      <c r="AH310">
        <f t="shared" si="188"/>
        <v>0.5</v>
      </c>
      <c r="AI310">
        <f t="shared" si="188"/>
        <v>0.25</v>
      </c>
      <c r="AJ310">
        <f t="shared" si="188"/>
        <v>0.125</v>
      </c>
      <c r="AK310">
        <f t="shared" si="188"/>
        <v>0.25</v>
      </c>
      <c r="AL310">
        <f t="shared" si="188"/>
        <v>0.25</v>
      </c>
      <c r="AM310">
        <f t="shared" si="188"/>
        <v>0.25</v>
      </c>
      <c r="AO310">
        <f t="shared" si="167"/>
        <v>1</v>
      </c>
      <c r="AP310">
        <f t="shared" si="186"/>
        <v>1</v>
      </c>
      <c r="AQ310">
        <f t="shared" si="168"/>
        <v>0.25</v>
      </c>
      <c r="AR310">
        <f t="shared" si="169"/>
        <v>1</v>
      </c>
      <c r="AS310">
        <f t="shared" si="170"/>
        <v>1</v>
      </c>
      <c r="AT310">
        <f t="shared" si="171"/>
        <v>0.25</v>
      </c>
      <c r="AV310">
        <f t="shared" si="172"/>
        <v>8294400</v>
      </c>
      <c r="AX310">
        <f t="shared" si="173"/>
        <v>8294400</v>
      </c>
      <c r="AY310">
        <f t="shared" si="174"/>
        <v>8294400</v>
      </c>
      <c r="AZ310">
        <f t="shared" si="175"/>
        <v>33177600</v>
      </c>
      <c r="BA310">
        <f t="shared" si="176"/>
        <v>8294400</v>
      </c>
      <c r="BB310">
        <f t="shared" si="177"/>
        <v>8294400</v>
      </c>
      <c r="BC310">
        <f t="shared" si="178"/>
        <v>33177600</v>
      </c>
      <c r="BE310">
        <f t="shared" si="179"/>
        <v>28800</v>
      </c>
      <c r="BF310">
        <f t="shared" si="180"/>
        <v>36864</v>
      </c>
      <c r="BG310">
        <f t="shared" si="181"/>
        <v>65664</v>
      </c>
      <c r="BH310">
        <f t="shared" si="166"/>
        <v>7200</v>
      </c>
      <c r="BJ310">
        <f t="shared" si="182"/>
        <v>0.43859649122807015</v>
      </c>
      <c r="BL310">
        <f t="shared" si="183"/>
        <v>0.10964912280701754</v>
      </c>
      <c r="BM310"/>
    </row>
    <row r="311" spans="2:65" x14ac:dyDescent="0.15">
      <c r="B311" t="s">
        <v>302</v>
      </c>
      <c r="C311" t="s">
        <v>423</v>
      </c>
      <c r="D311">
        <v>15</v>
      </c>
      <c r="E311">
        <v>15</v>
      </c>
      <c r="F311">
        <v>1056</v>
      </c>
      <c r="G311">
        <v>128</v>
      </c>
      <c r="H311">
        <v>1</v>
      </c>
      <c r="I311">
        <v>1</v>
      </c>
      <c r="J311">
        <v>1</v>
      </c>
      <c r="K311">
        <v>1</v>
      </c>
      <c r="L311">
        <v>15</v>
      </c>
      <c r="M311">
        <v>15</v>
      </c>
      <c r="N311" s="11">
        <v>1</v>
      </c>
      <c r="O311">
        <f t="shared" ref="O311:Z332" si="189">IF( AND($D311*$E311&lt;O$5, $G311&lt;O$5),$F311*$G311/(CEILING($F311/O$4,1)*O$4*O$5),$D311*$E311*$F311*$G311/(CEILING($F311/O$4,1)*O$4*CEILING($G311/O$5,1)*O$5*IF($D311*$E311&lt;O$5,O$5,$D311*$E311)) )</f>
        <v>0.97058823529411764</v>
      </c>
      <c r="P311">
        <f t="shared" si="189"/>
        <v>1</v>
      </c>
      <c r="Q311">
        <f t="shared" si="189"/>
        <v>1</v>
      </c>
      <c r="R311">
        <f t="shared" si="189"/>
        <v>1</v>
      </c>
      <c r="S311">
        <f t="shared" si="189"/>
        <v>0.91666666666666663</v>
      </c>
      <c r="T311">
        <f t="shared" si="189"/>
        <v>0.97058823529411764</v>
      </c>
      <c r="U311">
        <f t="shared" si="189"/>
        <v>1</v>
      </c>
      <c r="V311">
        <f t="shared" si="189"/>
        <v>0.5</v>
      </c>
      <c r="W311">
        <f t="shared" si="189"/>
        <v>0.82499999999999996</v>
      </c>
      <c r="X311">
        <f t="shared" si="189"/>
        <v>0.91666666666666663</v>
      </c>
      <c r="Y311">
        <f t="shared" si="189"/>
        <v>0.48529411764705882</v>
      </c>
      <c r="Z311">
        <f t="shared" si="189"/>
        <v>0.25</v>
      </c>
      <c r="AB311">
        <f t="shared" si="188"/>
        <v>0.97058823529411764</v>
      </c>
      <c r="AC311">
        <f t="shared" si="188"/>
        <v>1</v>
      </c>
      <c r="AD311">
        <f t="shared" si="188"/>
        <v>1</v>
      </c>
      <c r="AE311">
        <f t="shared" si="188"/>
        <v>1</v>
      </c>
      <c r="AF311">
        <f t="shared" si="188"/>
        <v>0.82499999999999996</v>
      </c>
      <c r="AG311">
        <f t="shared" si="188"/>
        <v>0.91666666666666663</v>
      </c>
      <c r="AH311">
        <f t="shared" si="188"/>
        <v>0.97058823529411764</v>
      </c>
      <c r="AI311">
        <f t="shared" si="188"/>
        <v>1</v>
      </c>
      <c r="AJ311">
        <f t="shared" si="188"/>
        <v>0.515625</v>
      </c>
      <c r="AK311">
        <f t="shared" si="188"/>
        <v>0.6875</v>
      </c>
      <c r="AL311">
        <f t="shared" si="188"/>
        <v>0.82499999999999996</v>
      </c>
      <c r="AM311">
        <f t="shared" si="188"/>
        <v>0.91666666666666663</v>
      </c>
      <c r="AO311">
        <f t="shared" si="167"/>
        <v>1</v>
      </c>
      <c r="AP311">
        <f t="shared" si="186"/>
        <v>1</v>
      </c>
      <c r="AQ311">
        <f t="shared" si="168"/>
        <v>0.91666666666666663</v>
      </c>
      <c r="AR311">
        <f t="shared" si="169"/>
        <v>1</v>
      </c>
      <c r="AS311">
        <f t="shared" si="170"/>
        <v>1</v>
      </c>
      <c r="AT311">
        <f t="shared" si="171"/>
        <v>0.91666666666666663</v>
      </c>
      <c r="AV311">
        <f t="shared" si="172"/>
        <v>30412800</v>
      </c>
      <c r="AX311">
        <f t="shared" si="173"/>
        <v>30412800</v>
      </c>
      <c r="AY311">
        <f t="shared" si="174"/>
        <v>30412800</v>
      </c>
      <c r="AZ311">
        <f t="shared" si="175"/>
        <v>33177600</v>
      </c>
      <c r="BA311">
        <f t="shared" si="176"/>
        <v>30412800</v>
      </c>
      <c r="BB311">
        <f t="shared" si="177"/>
        <v>30412800</v>
      </c>
      <c r="BC311">
        <f t="shared" si="178"/>
        <v>33177600</v>
      </c>
      <c r="BE311">
        <f t="shared" si="179"/>
        <v>237600</v>
      </c>
      <c r="BF311">
        <f t="shared" si="180"/>
        <v>135168</v>
      </c>
      <c r="BG311">
        <f t="shared" si="181"/>
        <v>372768</v>
      </c>
      <c r="BH311">
        <f t="shared" si="166"/>
        <v>28800</v>
      </c>
      <c r="BJ311">
        <f t="shared" si="182"/>
        <v>0.63739376770538247</v>
      </c>
      <c r="BL311">
        <f t="shared" si="183"/>
        <v>7.7259850630955446E-2</v>
      </c>
      <c r="BM311"/>
    </row>
    <row r="312" spans="2:65" x14ac:dyDescent="0.15">
      <c r="B312" t="s">
        <v>303</v>
      </c>
      <c r="C312" t="s">
        <v>423</v>
      </c>
      <c r="D312">
        <v>15</v>
      </c>
      <c r="E312">
        <v>15</v>
      </c>
      <c r="F312">
        <v>128</v>
      </c>
      <c r="G312">
        <v>32</v>
      </c>
      <c r="H312">
        <v>1</v>
      </c>
      <c r="I312">
        <v>3</v>
      </c>
      <c r="J312">
        <v>3</v>
      </c>
      <c r="K312">
        <v>1</v>
      </c>
      <c r="L312">
        <v>15</v>
      </c>
      <c r="M312">
        <v>15</v>
      </c>
      <c r="N312" s="11">
        <v>1</v>
      </c>
      <c r="O312">
        <f t="shared" si="189"/>
        <v>1</v>
      </c>
      <c r="P312">
        <f t="shared" si="189"/>
        <v>1</v>
      </c>
      <c r="Q312">
        <f t="shared" si="189"/>
        <v>0.5</v>
      </c>
      <c r="R312">
        <f t="shared" si="189"/>
        <v>0.25</v>
      </c>
      <c r="S312">
        <f t="shared" si="189"/>
        <v>1</v>
      </c>
      <c r="T312">
        <f t="shared" si="189"/>
        <v>0.5</v>
      </c>
      <c r="U312">
        <f t="shared" si="189"/>
        <v>0.25</v>
      </c>
      <c r="V312">
        <f t="shared" si="189"/>
        <v>0.125</v>
      </c>
      <c r="W312">
        <f t="shared" si="189"/>
        <v>0.25</v>
      </c>
      <c r="X312">
        <f t="shared" si="189"/>
        <v>0.25</v>
      </c>
      <c r="Y312">
        <f t="shared" si="189"/>
        <v>0.125</v>
      </c>
      <c r="Z312">
        <f t="shared" si="189"/>
        <v>6.25E-2</v>
      </c>
      <c r="AB312">
        <f t="shared" si="188"/>
        <v>1</v>
      </c>
      <c r="AC312">
        <f t="shared" si="188"/>
        <v>1</v>
      </c>
      <c r="AD312">
        <f t="shared" si="188"/>
        <v>0.5</v>
      </c>
      <c r="AE312">
        <f t="shared" si="188"/>
        <v>0.25</v>
      </c>
      <c r="AF312">
        <f t="shared" si="188"/>
        <v>0.5</v>
      </c>
      <c r="AG312">
        <f t="shared" si="188"/>
        <v>1</v>
      </c>
      <c r="AH312">
        <f t="shared" si="188"/>
        <v>0.5</v>
      </c>
      <c r="AI312">
        <f t="shared" si="188"/>
        <v>0.25</v>
      </c>
      <c r="AJ312">
        <f t="shared" si="188"/>
        <v>0.125</v>
      </c>
      <c r="AK312">
        <f t="shared" si="188"/>
        <v>0.25</v>
      </c>
      <c r="AL312">
        <f t="shared" si="188"/>
        <v>0.25</v>
      </c>
      <c r="AM312">
        <f t="shared" si="188"/>
        <v>0.25</v>
      </c>
      <c r="AO312">
        <f t="shared" si="167"/>
        <v>1</v>
      </c>
      <c r="AP312">
        <f t="shared" si="186"/>
        <v>1</v>
      </c>
      <c r="AQ312">
        <f t="shared" si="168"/>
        <v>0.25</v>
      </c>
      <c r="AR312">
        <f t="shared" si="169"/>
        <v>1</v>
      </c>
      <c r="AS312">
        <f t="shared" si="170"/>
        <v>1</v>
      </c>
      <c r="AT312">
        <f t="shared" si="171"/>
        <v>0.25</v>
      </c>
      <c r="AV312">
        <f t="shared" si="172"/>
        <v>8294400</v>
      </c>
      <c r="AX312">
        <f t="shared" si="173"/>
        <v>8294400</v>
      </c>
      <c r="AY312">
        <f t="shared" si="174"/>
        <v>8294400</v>
      </c>
      <c r="AZ312">
        <f t="shared" si="175"/>
        <v>33177600</v>
      </c>
      <c r="BA312">
        <f t="shared" si="176"/>
        <v>8294400</v>
      </c>
      <c r="BB312">
        <f t="shared" si="177"/>
        <v>8294400</v>
      </c>
      <c r="BC312">
        <f t="shared" si="178"/>
        <v>33177600</v>
      </c>
      <c r="BE312">
        <f t="shared" si="179"/>
        <v>28800</v>
      </c>
      <c r="BF312">
        <f t="shared" si="180"/>
        <v>36864</v>
      </c>
      <c r="BG312">
        <f t="shared" si="181"/>
        <v>65664</v>
      </c>
      <c r="BH312">
        <f t="shared" si="166"/>
        <v>7200</v>
      </c>
      <c r="BJ312">
        <f t="shared" si="182"/>
        <v>0.43859649122807015</v>
      </c>
      <c r="BL312">
        <f t="shared" si="183"/>
        <v>0.10964912280701754</v>
      </c>
      <c r="BM312"/>
    </row>
    <row r="313" spans="2:65" x14ac:dyDescent="0.15">
      <c r="B313" t="s">
        <v>304</v>
      </c>
      <c r="C313" t="s">
        <v>423</v>
      </c>
      <c r="D313">
        <v>15</v>
      </c>
      <c r="E313">
        <v>15</v>
      </c>
      <c r="F313">
        <v>1088</v>
      </c>
      <c r="G313">
        <v>128</v>
      </c>
      <c r="H313">
        <v>1</v>
      </c>
      <c r="I313">
        <v>1</v>
      </c>
      <c r="J313">
        <v>1</v>
      </c>
      <c r="K313">
        <v>1</v>
      </c>
      <c r="L313">
        <v>15</v>
      </c>
      <c r="M313">
        <v>15</v>
      </c>
      <c r="N313" s="11">
        <v>1</v>
      </c>
      <c r="O313">
        <f t="shared" si="189"/>
        <v>1</v>
      </c>
      <c r="P313">
        <f t="shared" si="189"/>
        <v>1</v>
      </c>
      <c r="Q313">
        <f t="shared" si="189"/>
        <v>1</v>
      </c>
      <c r="R313">
        <f t="shared" si="189"/>
        <v>1</v>
      </c>
      <c r="S313">
        <f t="shared" si="189"/>
        <v>0.94444444444444442</v>
      </c>
      <c r="T313">
        <f t="shared" si="189"/>
        <v>1</v>
      </c>
      <c r="U313">
        <f t="shared" si="189"/>
        <v>1</v>
      </c>
      <c r="V313">
        <f t="shared" si="189"/>
        <v>0.5</v>
      </c>
      <c r="W313">
        <f t="shared" si="189"/>
        <v>0.85</v>
      </c>
      <c r="X313">
        <f t="shared" si="189"/>
        <v>0.94444444444444442</v>
      </c>
      <c r="Y313">
        <f t="shared" si="189"/>
        <v>0.5</v>
      </c>
      <c r="Z313">
        <f t="shared" si="189"/>
        <v>0.25</v>
      </c>
      <c r="AB313">
        <f t="shared" si="188"/>
        <v>1</v>
      </c>
      <c r="AC313">
        <f t="shared" si="188"/>
        <v>1</v>
      </c>
      <c r="AD313">
        <f t="shared" si="188"/>
        <v>1</v>
      </c>
      <c r="AE313">
        <f t="shared" si="188"/>
        <v>1</v>
      </c>
      <c r="AF313">
        <f t="shared" si="188"/>
        <v>0.85</v>
      </c>
      <c r="AG313">
        <f t="shared" si="188"/>
        <v>0.94444444444444442</v>
      </c>
      <c r="AH313">
        <f t="shared" si="188"/>
        <v>1</v>
      </c>
      <c r="AI313">
        <f t="shared" si="188"/>
        <v>1</v>
      </c>
      <c r="AJ313">
        <f t="shared" si="188"/>
        <v>0.53125</v>
      </c>
      <c r="AK313">
        <f t="shared" si="188"/>
        <v>0.70833333333333337</v>
      </c>
      <c r="AL313">
        <f t="shared" si="188"/>
        <v>0.85</v>
      </c>
      <c r="AM313">
        <f t="shared" si="188"/>
        <v>0.94444444444444442</v>
      </c>
      <c r="AO313">
        <f t="shared" si="167"/>
        <v>1</v>
      </c>
      <c r="AP313">
        <f t="shared" si="186"/>
        <v>1</v>
      </c>
      <c r="AQ313">
        <f t="shared" si="168"/>
        <v>0.94444444444444442</v>
      </c>
      <c r="AR313">
        <f t="shared" si="169"/>
        <v>1</v>
      </c>
      <c r="AS313">
        <f t="shared" si="170"/>
        <v>1</v>
      </c>
      <c r="AT313">
        <f t="shared" si="171"/>
        <v>0.94444444444444442</v>
      </c>
      <c r="AV313">
        <f t="shared" si="172"/>
        <v>31334400</v>
      </c>
      <c r="AX313">
        <f t="shared" si="173"/>
        <v>31334400</v>
      </c>
      <c r="AY313">
        <f t="shared" si="174"/>
        <v>31334400</v>
      </c>
      <c r="AZ313">
        <f t="shared" si="175"/>
        <v>33177600</v>
      </c>
      <c r="BA313">
        <f t="shared" si="176"/>
        <v>31334400</v>
      </c>
      <c r="BB313">
        <f t="shared" si="177"/>
        <v>31334400</v>
      </c>
      <c r="BC313">
        <f t="shared" si="178"/>
        <v>33177600</v>
      </c>
      <c r="BE313">
        <f t="shared" si="179"/>
        <v>244800</v>
      </c>
      <c r="BF313">
        <f t="shared" si="180"/>
        <v>139264</v>
      </c>
      <c r="BG313">
        <f t="shared" si="181"/>
        <v>384064</v>
      </c>
      <c r="BH313">
        <f t="shared" si="166"/>
        <v>28800</v>
      </c>
      <c r="BJ313">
        <f t="shared" si="182"/>
        <v>0.63739376770538247</v>
      </c>
      <c r="BL313">
        <f t="shared" si="183"/>
        <v>7.4987502082986171E-2</v>
      </c>
      <c r="BM313"/>
    </row>
    <row r="314" spans="2:65" x14ac:dyDescent="0.15">
      <c r="B314" t="s">
        <v>305</v>
      </c>
      <c r="C314" t="s">
        <v>423</v>
      </c>
      <c r="D314">
        <v>15</v>
      </c>
      <c r="E314">
        <v>15</v>
      </c>
      <c r="F314">
        <v>128</v>
      </c>
      <c r="G314">
        <v>32</v>
      </c>
      <c r="H314">
        <v>1</v>
      </c>
      <c r="I314">
        <v>3</v>
      </c>
      <c r="J314">
        <v>3</v>
      </c>
      <c r="K314">
        <v>1</v>
      </c>
      <c r="L314">
        <v>15</v>
      </c>
      <c r="M314">
        <v>15</v>
      </c>
      <c r="N314" s="11">
        <v>1</v>
      </c>
      <c r="O314">
        <f t="shared" si="189"/>
        <v>1</v>
      </c>
      <c r="P314">
        <f t="shared" si="189"/>
        <v>1</v>
      </c>
      <c r="Q314">
        <f t="shared" si="189"/>
        <v>0.5</v>
      </c>
      <c r="R314">
        <f t="shared" si="189"/>
        <v>0.25</v>
      </c>
      <c r="S314">
        <f t="shared" si="189"/>
        <v>1</v>
      </c>
      <c r="T314">
        <f t="shared" si="189"/>
        <v>0.5</v>
      </c>
      <c r="U314">
        <f t="shared" si="189"/>
        <v>0.25</v>
      </c>
      <c r="V314">
        <f t="shared" si="189"/>
        <v>0.125</v>
      </c>
      <c r="W314">
        <f t="shared" si="189"/>
        <v>0.25</v>
      </c>
      <c r="X314">
        <f t="shared" si="189"/>
        <v>0.25</v>
      </c>
      <c r="Y314">
        <f t="shared" si="189"/>
        <v>0.125</v>
      </c>
      <c r="Z314">
        <f t="shared" si="189"/>
        <v>6.25E-2</v>
      </c>
      <c r="AB314">
        <f t="shared" si="188"/>
        <v>1</v>
      </c>
      <c r="AC314">
        <f t="shared" si="188"/>
        <v>1</v>
      </c>
      <c r="AD314">
        <f t="shared" si="188"/>
        <v>0.5</v>
      </c>
      <c r="AE314">
        <f t="shared" si="188"/>
        <v>0.25</v>
      </c>
      <c r="AF314">
        <f t="shared" si="188"/>
        <v>0.5</v>
      </c>
      <c r="AG314">
        <f t="shared" si="188"/>
        <v>1</v>
      </c>
      <c r="AH314">
        <f t="shared" si="188"/>
        <v>0.5</v>
      </c>
      <c r="AI314">
        <f t="shared" si="188"/>
        <v>0.25</v>
      </c>
      <c r="AJ314">
        <f t="shared" si="188"/>
        <v>0.125</v>
      </c>
      <c r="AK314">
        <f t="shared" si="188"/>
        <v>0.25</v>
      </c>
      <c r="AL314">
        <f t="shared" si="188"/>
        <v>0.25</v>
      </c>
      <c r="AM314">
        <f t="shared" si="188"/>
        <v>0.25</v>
      </c>
      <c r="AO314">
        <f t="shared" si="167"/>
        <v>1</v>
      </c>
      <c r="AP314">
        <f t="shared" si="186"/>
        <v>1</v>
      </c>
      <c r="AQ314">
        <f t="shared" si="168"/>
        <v>0.25</v>
      </c>
      <c r="AR314">
        <f t="shared" si="169"/>
        <v>1</v>
      </c>
      <c r="AS314">
        <f t="shared" si="170"/>
        <v>1</v>
      </c>
      <c r="AT314">
        <f t="shared" si="171"/>
        <v>0.25</v>
      </c>
      <c r="AV314">
        <f t="shared" si="172"/>
        <v>8294400</v>
      </c>
      <c r="AX314">
        <f t="shared" si="173"/>
        <v>8294400</v>
      </c>
      <c r="AY314">
        <f t="shared" si="174"/>
        <v>8294400</v>
      </c>
      <c r="AZ314">
        <f t="shared" si="175"/>
        <v>33177600</v>
      </c>
      <c r="BA314">
        <f t="shared" si="176"/>
        <v>8294400</v>
      </c>
      <c r="BB314">
        <f t="shared" si="177"/>
        <v>8294400</v>
      </c>
      <c r="BC314">
        <f t="shared" si="178"/>
        <v>33177600</v>
      </c>
      <c r="BE314">
        <f t="shared" si="179"/>
        <v>28800</v>
      </c>
      <c r="BF314">
        <f t="shared" si="180"/>
        <v>36864</v>
      </c>
      <c r="BG314">
        <f t="shared" si="181"/>
        <v>65664</v>
      </c>
      <c r="BH314">
        <f t="shared" si="166"/>
        <v>7200</v>
      </c>
      <c r="BJ314">
        <f t="shared" si="182"/>
        <v>0.43859649122807015</v>
      </c>
      <c r="BL314">
        <f t="shared" si="183"/>
        <v>0.10964912280701754</v>
      </c>
      <c r="BM314"/>
    </row>
    <row r="315" spans="2:65" x14ac:dyDescent="0.15">
      <c r="B315" t="s">
        <v>306</v>
      </c>
      <c r="C315" t="s">
        <v>423</v>
      </c>
      <c r="D315">
        <v>15</v>
      </c>
      <c r="E315">
        <v>15</v>
      </c>
      <c r="F315">
        <v>1120</v>
      </c>
      <c r="G315">
        <v>128</v>
      </c>
      <c r="H315">
        <v>1</v>
      </c>
      <c r="I315">
        <v>1</v>
      </c>
      <c r="J315">
        <v>1</v>
      </c>
      <c r="K315">
        <v>1</v>
      </c>
      <c r="L315">
        <v>15</v>
      </c>
      <c r="M315">
        <v>15</v>
      </c>
      <c r="N315" s="11">
        <v>1</v>
      </c>
      <c r="O315">
        <f t="shared" si="189"/>
        <v>0.97222222222222221</v>
      </c>
      <c r="P315">
        <f t="shared" si="189"/>
        <v>1</v>
      </c>
      <c r="Q315">
        <f t="shared" si="189"/>
        <v>1</v>
      </c>
      <c r="R315">
        <f t="shared" si="189"/>
        <v>1</v>
      </c>
      <c r="S315">
        <f t="shared" si="189"/>
        <v>0.97222222222222221</v>
      </c>
      <c r="T315">
        <f t="shared" si="189"/>
        <v>0.97222222222222221</v>
      </c>
      <c r="U315">
        <f t="shared" si="189"/>
        <v>1</v>
      </c>
      <c r="V315">
        <f t="shared" si="189"/>
        <v>0.5</v>
      </c>
      <c r="W315">
        <f t="shared" si="189"/>
        <v>0.875</v>
      </c>
      <c r="X315">
        <f t="shared" si="189"/>
        <v>0.97222222222222221</v>
      </c>
      <c r="Y315">
        <f t="shared" si="189"/>
        <v>0.4861111111111111</v>
      </c>
      <c r="Z315">
        <f t="shared" si="189"/>
        <v>0.25</v>
      </c>
      <c r="AB315">
        <f t="shared" si="188"/>
        <v>0.97222222222222221</v>
      </c>
      <c r="AC315">
        <f t="shared" si="188"/>
        <v>1</v>
      </c>
      <c r="AD315">
        <f t="shared" si="188"/>
        <v>1</v>
      </c>
      <c r="AE315">
        <f t="shared" si="188"/>
        <v>1</v>
      </c>
      <c r="AF315">
        <f t="shared" si="188"/>
        <v>0.875</v>
      </c>
      <c r="AG315">
        <f t="shared" si="188"/>
        <v>0.97222222222222221</v>
      </c>
      <c r="AH315">
        <f t="shared" si="188"/>
        <v>0.97222222222222221</v>
      </c>
      <c r="AI315">
        <f t="shared" si="188"/>
        <v>1</v>
      </c>
      <c r="AJ315">
        <f t="shared" si="188"/>
        <v>0.546875</v>
      </c>
      <c r="AK315">
        <f t="shared" si="188"/>
        <v>0.72916666666666663</v>
      </c>
      <c r="AL315">
        <f t="shared" si="188"/>
        <v>0.875</v>
      </c>
      <c r="AM315">
        <f t="shared" si="188"/>
        <v>0.97222222222222221</v>
      </c>
      <c r="AO315">
        <f t="shared" si="167"/>
        <v>1</v>
      </c>
      <c r="AP315">
        <f t="shared" si="186"/>
        <v>1</v>
      </c>
      <c r="AQ315">
        <f t="shared" si="168"/>
        <v>0.97222222222222221</v>
      </c>
      <c r="AR315">
        <f t="shared" si="169"/>
        <v>1</v>
      </c>
      <c r="AS315">
        <f t="shared" si="170"/>
        <v>1</v>
      </c>
      <c r="AT315">
        <f t="shared" si="171"/>
        <v>0.97222222222222221</v>
      </c>
      <c r="AV315">
        <f t="shared" si="172"/>
        <v>32256000</v>
      </c>
      <c r="AX315">
        <f t="shared" si="173"/>
        <v>32256000</v>
      </c>
      <c r="AY315">
        <f t="shared" si="174"/>
        <v>32256000</v>
      </c>
      <c r="AZ315">
        <f t="shared" si="175"/>
        <v>33177600</v>
      </c>
      <c r="BA315">
        <f t="shared" si="176"/>
        <v>32256000</v>
      </c>
      <c r="BB315">
        <f t="shared" si="177"/>
        <v>32256000</v>
      </c>
      <c r="BC315">
        <f t="shared" si="178"/>
        <v>33177600</v>
      </c>
      <c r="BE315">
        <f t="shared" si="179"/>
        <v>252000</v>
      </c>
      <c r="BF315">
        <f t="shared" si="180"/>
        <v>143360</v>
      </c>
      <c r="BG315">
        <f t="shared" si="181"/>
        <v>395360</v>
      </c>
      <c r="BH315">
        <f t="shared" si="166"/>
        <v>28800</v>
      </c>
      <c r="BJ315">
        <f t="shared" si="182"/>
        <v>0.63739376770538247</v>
      </c>
      <c r="BL315">
        <f t="shared" si="183"/>
        <v>7.2845002023472272E-2</v>
      </c>
      <c r="BM315"/>
    </row>
    <row r="316" spans="2:65" x14ac:dyDescent="0.15">
      <c r="B316" t="s">
        <v>307</v>
      </c>
      <c r="C316" t="s">
        <v>423</v>
      </c>
      <c r="D316">
        <v>15</v>
      </c>
      <c r="E316">
        <v>15</v>
      </c>
      <c r="F316">
        <v>128</v>
      </c>
      <c r="G316">
        <v>32</v>
      </c>
      <c r="H316">
        <v>1</v>
      </c>
      <c r="I316">
        <v>3</v>
      </c>
      <c r="J316">
        <v>3</v>
      </c>
      <c r="K316">
        <v>1</v>
      </c>
      <c r="L316">
        <v>15</v>
      </c>
      <c r="M316">
        <v>15</v>
      </c>
      <c r="N316" s="11">
        <v>1</v>
      </c>
      <c r="O316">
        <f t="shared" si="189"/>
        <v>1</v>
      </c>
      <c r="P316">
        <f t="shared" si="189"/>
        <v>1</v>
      </c>
      <c r="Q316">
        <f t="shared" si="189"/>
        <v>0.5</v>
      </c>
      <c r="R316">
        <f t="shared" si="189"/>
        <v>0.25</v>
      </c>
      <c r="S316">
        <f t="shared" si="189"/>
        <v>1</v>
      </c>
      <c r="T316">
        <f t="shared" si="189"/>
        <v>0.5</v>
      </c>
      <c r="U316">
        <f t="shared" si="189"/>
        <v>0.25</v>
      </c>
      <c r="V316">
        <f t="shared" si="189"/>
        <v>0.125</v>
      </c>
      <c r="W316">
        <f t="shared" si="189"/>
        <v>0.25</v>
      </c>
      <c r="X316">
        <f t="shared" si="189"/>
        <v>0.25</v>
      </c>
      <c r="Y316">
        <f t="shared" si="189"/>
        <v>0.125</v>
      </c>
      <c r="Z316">
        <f t="shared" si="189"/>
        <v>6.25E-2</v>
      </c>
      <c r="AB316">
        <f t="shared" si="188"/>
        <v>1</v>
      </c>
      <c r="AC316">
        <f t="shared" si="188"/>
        <v>1</v>
      </c>
      <c r="AD316">
        <f t="shared" si="188"/>
        <v>0.5</v>
      </c>
      <c r="AE316">
        <f t="shared" si="188"/>
        <v>0.25</v>
      </c>
      <c r="AF316">
        <f t="shared" si="188"/>
        <v>0.5</v>
      </c>
      <c r="AG316">
        <f t="shared" si="188"/>
        <v>1</v>
      </c>
      <c r="AH316">
        <f t="shared" si="188"/>
        <v>0.5</v>
      </c>
      <c r="AI316">
        <f t="shared" si="188"/>
        <v>0.25</v>
      </c>
      <c r="AJ316">
        <f t="shared" si="188"/>
        <v>0.125</v>
      </c>
      <c r="AK316">
        <f t="shared" si="188"/>
        <v>0.25</v>
      </c>
      <c r="AL316">
        <f t="shared" si="188"/>
        <v>0.25</v>
      </c>
      <c r="AM316">
        <f t="shared" si="188"/>
        <v>0.25</v>
      </c>
      <c r="AO316">
        <f t="shared" si="167"/>
        <v>1</v>
      </c>
      <c r="AP316">
        <f t="shared" si="186"/>
        <v>1</v>
      </c>
      <c r="AQ316">
        <f t="shared" si="168"/>
        <v>0.25</v>
      </c>
      <c r="AR316">
        <f t="shared" si="169"/>
        <v>1</v>
      </c>
      <c r="AS316">
        <f t="shared" si="170"/>
        <v>1</v>
      </c>
      <c r="AT316">
        <f t="shared" si="171"/>
        <v>0.25</v>
      </c>
      <c r="AV316">
        <f t="shared" si="172"/>
        <v>8294400</v>
      </c>
      <c r="AX316">
        <f t="shared" si="173"/>
        <v>8294400</v>
      </c>
      <c r="AY316">
        <f t="shared" si="174"/>
        <v>8294400</v>
      </c>
      <c r="AZ316">
        <f t="shared" si="175"/>
        <v>33177600</v>
      </c>
      <c r="BA316">
        <f t="shared" si="176"/>
        <v>8294400</v>
      </c>
      <c r="BB316">
        <f t="shared" si="177"/>
        <v>8294400</v>
      </c>
      <c r="BC316">
        <f t="shared" si="178"/>
        <v>33177600</v>
      </c>
      <c r="BE316">
        <f t="shared" si="179"/>
        <v>28800</v>
      </c>
      <c r="BF316">
        <f t="shared" si="180"/>
        <v>36864</v>
      </c>
      <c r="BG316">
        <f t="shared" si="181"/>
        <v>65664</v>
      </c>
      <c r="BH316">
        <f t="shared" si="166"/>
        <v>7200</v>
      </c>
      <c r="BJ316">
        <f t="shared" si="182"/>
        <v>0.43859649122807015</v>
      </c>
      <c r="BL316">
        <f t="shared" si="183"/>
        <v>0.10964912280701754</v>
      </c>
      <c r="BM316"/>
    </row>
    <row r="317" spans="2:65" x14ac:dyDescent="0.15">
      <c r="B317" t="s">
        <v>308</v>
      </c>
      <c r="C317" t="s">
        <v>423</v>
      </c>
      <c r="D317">
        <v>15</v>
      </c>
      <c r="E317">
        <v>15</v>
      </c>
      <c r="F317">
        <v>1152</v>
      </c>
      <c r="G317">
        <v>128</v>
      </c>
      <c r="H317">
        <v>1</v>
      </c>
      <c r="I317">
        <v>1</v>
      </c>
      <c r="J317">
        <v>1</v>
      </c>
      <c r="K317">
        <v>1</v>
      </c>
      <c r="L317">
        <v>15</v>
      </c>
      <c r="M317">
        <v>15</v>
      </c>
      <c r="N317" s="11">
        <v>1</v>
      </c>
      <c r="O317">
        <f t="shared" si="189"/>
        <v>1</v>
      </c>
      <c r="P317">
        <f t="shared" si="189"/>
        <v>1</v>
      </c>
      <c r="Q317">
        <f t="shared" si="189"/>
        <v>1</v>
      </c>
      <c r="R317">
        <f t="shared" si="189"/>
        <v>1</v>
      </c>
      <c r="S317">
        <f t="shared" si="189"/>
        <v>1</v>
      </c>
      <c r="T317">
        <f t="shared" si="189"/>
        <v>1</v>
      </c>
      <c r="U317">
        <f t="shared" si="189"/>
        <v>1</v>
      </c>
      <c r="V317">
        <f t="shared" si="189"/>
        <v>0.5</v>
      </c>
      <c r="W317">
        <f t="shared" si="189"/>
        <v>0.9</v>
      </c>
      <c r="X317">
        <f t="shared" si="189"/>
        <v>1</v>
      </c>
      <c r="Y317">
        <f t="shared" si="189"/>
        <v>0.5</v>
      </c>
      <c r="Z317">
        <f t="shared" si="189"/>
        <v>0.25</v>
      </c>
      <c r="AB317">
        <f t="shared" si="188"/>
        <v>1</v>
      </c>
      <c r="AC317">
        <f t="shared" si="188"/>
        <v>1</v>
      </c>
      <c r="AD317">
        <f t="shared" si="188"/>
        <v>1</v>
      </c>
      <c r="AE317">
        <f t="shared" si="188"/>
        <v>1</v>
      </c>
      <c r="AF317">
        <f t="shared" si="188"/>
        <v>0.9</v>
      </c>
      <c r="AG317">
        <f t="shared" si="188"/>
        <v>1</v>
      </c>
      <c r="AH317">
        <f t="shared" si="188"/>
        <v>1</v>
      </c>
      <c r="AI317">
        <f t="shared" si="188"/>
        <v>1</v>
      </c>
      <c r="AJ317">
        <f t="shared" si="188"/>
        <v>0.5625</v>
      </c>
      <c r="AK317">
        <f t="shared" si="188"/>
        <v>0.75</v>
      </c>
      <c r="AL317">
        <f t="shared" si="188"/>
        <v>0.9</v>
      </c>
      <c r="AM317">
        <f t="shared" si="188"/>
        <v>1</v>
      </c>
      <c r="AO317">
        <f t="shared" si="167"/>
        <v>1</v>
      </c>
      <c r="AP317">
        <f t="shared" si="186"/>
        <v>1</v>
      </c>
      <c r="AQ317">
        <f t="shared" si="168"/>
        <v>1</v>
      </c>
      <c r="AR317">
        <f t="shared" si="169"/>
        <v>1</v>
      </c>
      <c r="AS317">
        <f t="shared" si="170"/>
        <v>1</v>
      </c>
      <c r="AT317">
        <f t="shared" si="171"/>
        <v>1</v>
      </c>
      <c r="AV317">
        <f t="shared" si="172"/>
        <v>33177600</v>
      </c>
      <c r="AX317">
        <f t="shared" si="173"/>
        <v>33177600</v>
      </c>
      <c r="AY317">
        <f t="shared" si="174"/>
        <v>33177600</v>
      </c>
      <c r="AZ317">
        <f t="shared" si="175"/>
        <v>33177600</v>
      </c>
      <c r="BA317">
        <f t="shared" si="176"/>
        <v>33177600</v>
      </c>
      <c r="BB317">
        <f t="shared" si="177"/>
        <v>33177600</v>
      </c>
      <c r="BC317">
        <f t="shared" si="178"/>
        <v>33177600</v>
      </c>
      <c r="BE317">
        <f t="shared" si="179"/>
        <v>259200</v>
      </c>
      <c r="BF317">
        <f t="shared" si="180"/>
        <v>147456</v>
      </c>
      <c r="BG317">
        <f t="shared" si="181"/>
        <v>406656</v>
      </c>
      <c r="BH317">
        <f t="shared" si="166"/>
        <v>28800</v>
      </c>
      <c r="BJ317">
        <f t="shared" si="182"/>
        <v>0.63739376770538247</v>
      </c>
      <c r="BL317">
        <f t="shared" si="183"/>
        <v>7.0821529745042494E-2</v>
      </c>
      <c r="BM317"/>
    </row>
    <row r="318" spans="2:65" x14ac:dyDescent="0.15">
      <c r="B318" t="s">
        <v>309</v>
      </c>
      <c r="C318" t="s">
        <v>423</v>
      </c>
      <c r="D318">
        <v>15</v>
      </c>
      <c r="E318">
        <v>15</v>
      </c>
      <c r="F318">
        <v>128</v>
      </c>
      <c r="G318">
        <v>32</v>
      </c>
      <c r="H318">
        <v>1</v>
      </c>
      <c r="I318">
        <v>3</v>
      </c>
      <c r="J318">
        <v>3</v>
      </c>
      <c r="K318">
        <v>1</v>
      </c>
      <c r="L318">
        <v>15</v>
      </c>
      <c r="M318">
        <v>15</v>
      </c>
      <c r="N318" s="11">
        <v>1</v>
      </c>
      <c r="O318">
        <f t="shared" si="189"/>
        <v>1</v>
      </c>
      <c r="P318">
        <f t="shared" si="189"/>
        <v>1</v>
      </c>
      <c r="Q318">
        <f t="shared" si="189"/>
        <v>0.5</v>
      </c>
      <c r="R318">
        <f t="shared" si="189"/>
        <v>0.25</v>
      </c>
      <c r="S318">
        <f t="shared" si="189"/>
        <v>1</v>
      </c>
      <c r="T318">
        <f t="shared" si="189"/>
        <v>0.5</v>
      </c>
      <c r="U318">
        <f t="shared" si="189"/>
        <v>0.25</v>
      </c>
      <c r="V318">
        <f t="shared" si="189"/>
        <v>0.125</v>
      </c>
      <c r="W318">
        <f t="shared" si="189"/>
        <v>0.25</v>
      </c>
      <c r="X318">
        <f t="shared" si="189"/>
        <v>0.25</v>
      </c>
      <c r="Y318">
        <f t="shared" si="189"/>
        <v>0.125</v>
      </c>
      <c r="Z318">
        <f t="shared" si="189"/>
        <v>6.25E-2</v>
      </c>
      <c r="AB318">
        <f t="shared" si="188"/>
        <v>1</v>
      </c>
      <c r="AC318">
        <f t="shared" si="188"/>
        <v>1</v>
      </c>
      <c r="AD318">
        <f t="shared" si="188"/>
        <v>0.5</v>
      </c>
      <c r="AE318">
        <f t="shared" si="188"/>
        <v>0.25</v>
      </c>
      <c r="AF318">
        <f t="shared" si="188"/>
        <v>0.5</v>
      </c>
      <c r="AG318">
        <f t="shared" si="188"/>
        <v>1</v>
      </c>
      <c r="AH318">
        <f t="shared" si="188"/>
        <v>0.5</v>
      </c>
      <c r="AI318">
        <f t="shared" ref="AB318:AM339" si="190">IF( AND($D318*$E318&lt;AI$5, $G318&lt;AI$5),$F318*$G318/(CEILING($F318/AI$4,1)*AI$4*AI$5),$D318*$E318*$F318*$G318/(CEILING($F318/AI$4,1)*AI$4*CEILING($G318/AI$5,1)*AI$5*IF($D318*$E318&lt;AI$5,AI$5,$D318*$E318)) )</f>
        <v>0.25</v>
      </c>
      <c r="AJ318">
        <f t="shared" si="190"/>
        <v>0.125</v>
      </c>
      <c r="AK318">
        <f t="shared" si="190"/>
        <v>0.25</v>
      </c>
      <c r="AL318">
        <f t="shared" si="190"/>
        <v>0.25</v>
      </c>
      <c r="AM318">
        <f t="shared" si="190"/>
        <v>0.25</v>
      </c>
      <c r="AO318">
        <f t="shared" si="167"/>
        <v>1</v>
      </c>
      <c r="AP318">
        <f t="shared" si="186"/>
        <v>1</v>
      </c>
      <c r="AQ318">
        <f t="shared" si="168"/>
        <v>0.25</v>
      </c>
      <c r="AR318">
        <f t="shared" si="169"/>
        <v>1</v>
      </c>
      <c r="AS318">
        <f t="shared" si="170"/>
        <v>1</v>
      </c>
      <c r="AT318">
        <f t="shared" si="171"/>
        <v>0.25</v>
      </c>
      <c r="AV318">
        <f t="shared" si="172"/>
        <v>8294400</v>
      </c>
      <c r="AX318">
        <f t="shared" si="173"/>
        <v>8294400</v>
      </c>
      <c r="AY318">
        <f t="shared" si="174"/>
        <v>8294400</v>
      </c>
      <c r="AZ318">
        <f t="shared" si="175"/>
        <v>33177600</v>
      </c>
      <c r="BA318">
        <f t="shared" si="176"/>
        <v>8294400</v>
      </c>
      <c r="BB318">
        <f t="shared" si="177"/>
        <v>8294400</v>
      </c>
      <c r="BC318">
        <f t="shared" si="178"/>
        <v>33177600</v>
      </c>
      <c r="BE318">
        <f t="shared" si="179"/>
        <v>28800</v>
      </c>
      <c r="BF318">
        <f t="shared" si="180"/>
        <v>36864</v>
      </c>
      <c r="BG318">
        <f t="shared" si="181"/>
        <v>65664</v>
      </c>
      <c r="BH318">
        <f t="shared" si="166"/>
        <v>7200</v>
      </c>
      <c r="BJ318">
        <f t="shared" si="182"/>
        <v>0.43859649122807015</v>
      </c>
      <c r="BL318">
        <f t="shared" si="183"/>
        <v>0.10964912280701754</v>
      </c>
      <c r="BM318"/>
    </row>
    <row r="319" spans="2:65" x14ac:dyDescent="0.15">
      <c r="B319" t="s">
        <v>310</v>
      </c>
      <c r="C319" t="s">
        <v>423</v>
      </c>
      <c r="D319">
        <v>15</v>
      </c>
      <c r="E319">
        <v>15</v>
      </c>
      <c r="F319">
        <v>1184</v>
      </c>
      <c r="G319">
        <v>128</v>
      </c>
      <c r="H319">
        <v>1</v>
      </c>
      <c r="I319">
        <v>1</v>
      </c>
      <c r="J319">
        <v>1</v>
      </c>
      <c r="K319">
        <v>1</v>
      </c>
      <c r="L319">
        <v>15</v>
      </c>
      <c r="M319">
        <v>15</v>
      </c>
      <c r="N319" s="11">
        <v>1</v>
      </c>
      <c r="O319">
        <f t="shared" si="189"/>
        <v>0.97368421052631582</v>
      </c>
      <c r="P319">
        <f t="shared" si="189"/>
        <v>1</v>
      </c>
      <c r="Q319">
        <f t="shared" si="189"/>
        <v>1</v>
      </c>
      <c r="R319">
        <f t="shared" si="189"/>
        <v>1</v>
      </c>
      <c r="S319">
        <f t="shared" si="189"/>
        <v>0.92500000000000004</v>
      </c>
      <c r="T319">
        <f t="shared" si="189"/>
        <v>0.97368421052631582</v>
      </c>
      <c r="U319">
        <f t="shared" si="189"/>
        <v>1</v>
      </c>
      <c r="V319">
        <f t="shared" si="189"/>
        <v>0.5</v>
      </c>
      <c r="W319">
        <f t="shared" si="189"/>
        <v>0.92500000000000004</v>
      </c>
      <c r="X319">
        <f t="shared" si="189"/>
        <v>0.92500000000000004</v>
      </c>
      <c r="Y319">
        <f t="shared" si="189"/>
        <v>0.48684210526315791</v>
      </c>
      <c r="Z319">
        <f t="shared" si="189"/>
        <v>0.25</v>
      </c>
      <c r="AB319">
        <f t="shared" si="190"/>
        <v>0.97368421052631582</v>
      </c>
      <c r="AC319">
        <f t="shared" si="190"/>
        <v>1</v>
      </c>
      <c r="AD319">
        <f t="shared" si="190"/>
        <v>1</v>
      </c>
      <c r="AE319">
        <f t="shared" si="190"/>
        <v>1</v>
      </c>
      <c r="AF319">
        <f t="shared" si="190"/>
        <v>0.92500000000000004</v>
      </c>
      <c r="AG319">
        <f t="shared" si="190"/>
        <v>0.92500000000000004</v>
      </c>
      <c r="AH319">
        <f t="shared" si="190"/>
        <v>0.97368421052631582</v>
      </c>
      <c r="AI319">
        <f t="shared" si="190"/>
        <v>1</v>
      </c>
      <c r="AJ319">
        <f t="shared" si="190"/>
        <v>0.578125</v>
      </c>
      <c r="AK319">
        <f t="shared" si="190"/>
        <v>0.77083333333333337</v>
      </c>
      <c r="AL319">
        <f t="shared" si="190"/>
        <v>0.92500000000000004</v>
      </c>
      <c r="AM319">
        <f t="shared" si="190"/>
        <v>0.92500000000000004</v>
      </c>
      <c r="AO319">
        <f t="shared" si="167"/>
        <v>1</v>
      </c>
      <c r="AP319">
        <f t="shared" si="186"/>
        <v>1</v>
      </c>
      <c r="AQ319">
        <f t="shared" si="168"/>
        <v>0.92500000000000004</v>
      </c>
      <c r="AR319">
        <f t="shared" si="169"/>
        <v>1</v>
      </c>
      <c r="AS319">
        <f t="shared" si="170"/>
        <v>1</v>
      </c>
      <c r="AT319">
        <f t="shared" si="171"/>
        <v>0.92500000000000004</v>
      </c>
      <c r="AV319">
        <f t="shared" si="172"/>
        <v>34099200</v>
      </c>
      <c r="AX319">
        <f t="shared" si="173"/>
        <v>34099200</v>
      </c>
      <c r="AY319">
        <f t="shared" si="174"/>
        <v>34099200</v>
      </c>
      <c r="AZ319">
        <f t="shared" si="175"/>
        <v>36864000</v>
      </c>
      <c r="BA319">
        <f t="shared" si="176"/>
        <v>34099200</v>
      </c>
      <c r="BB319">
        <f t="shared" si="177"/>
        <v>34099200</v>
      </c>
      <c r="BC319">
        <f t="shared" si="178"/>
        <v>36864000</v>
      </c>
      <c r="BE319">
        <f t="shared" si="179"/>
        <v>266400</v>
      </c>
      <c r="BF319">
        <f t="shared" si="180"/>
        <v>151552</v>
      </c>
      <c r="BG319">
        <f t="shared" si="181"/>
        <v>417952</v>
      </c>
      <c r="BH319">
        <f t="shared" si="166"/>
        <v>28800</v>
      </c>
      <c r="BJ319">
        <f t="shared" si="182"/>
        <v>0.63739376770538247</v>
      </c>
      <c r="BL319">
        <f t="shared" si="183"/>
        <v>6.8907434346527838E-2</v>
      </c>
      <c r="BM319"/>
    </row>
    <row r="320" spans="2:65" x14ac:dyDescent="0.15">
      <c r="B320" t="s">
        <v>311</v>
      </c>
      <c r="C320" t="s">
        <v>423</v>
      </c>
      <c r="D320">
        <v>15</v>
      </c>
      <c r="E320">
        <v>15</v>
      </c>
      <c r="F320">
        <v>128</v>
      </c>
      <c r="G320">
        <v>32</v>
      </c>
      <c r="H320">
        <v>1</v>
      </c>
      <c r="I320">
        <v>3</v>
      </c>
      <c r="J320">
        <v>3</v>
      </c>
      <c r="K320">
        <v>1</v>
      </c>
      <c r="L320">
        <v>15</v>
      </c>
      <c r="M320">
        <v>15</v>
      </c>
      <c r="N320" s="11">
        <v>1</v>
      </c>
      <c r="O320">
        <f t="shared" si="189"/>
        <v>1</v>
      </c>
      <c r="P320">
        <f t="shared" si="189"/>
        <v>1</v>
      </c>
      <c r="Q320">
        <f t="shared" si="189"/>
        <v>0.5</v>
      </c>
      <c r="R320">
        <f t="shared" si="189"/>
        <v>0.25</v>
      </c>
      <c r="S320">
        <f t="shared" si="189"/>
        <v>1</v>
      </c>
      <c r="T320">
        <f t="shared" si="189"/>
        <v>0.5</v>
      </c>
      <c r="U320">
        <f t="shared" si="189"/>
        <v>0.25</v>
      </c>
      <c r="V320">
        <f t="shared" si="189"/>
        <v>0.125</v>
      </c>
      <c r="W320">
        <f t="shared" si="189"/>
        <v>0.25</v>
      </c>
      <c r="X320">
        <f t="shared" si="189"/>
        <v>0.25</v>
      </c>
      <c r="Y320">
        <f t="shared" si="189"/>
        <v>0.125</v>
      </c>
      <c r="Z320">
        <f t="shared" si="189"/>
        <v>6.25E-2</v>
      </c>
      <c r="AB320">
        <f t="shared" si="190"/>
        <v>1</v>
      </c>
      <c r="AC320">
        <f t="shared" si="190"/>
        <v>1</v>
      </c>
      <c r="AD320">
        <f t="shared" si="190"/>
        <v>0.5</v>
      </c>
      <c r="AE320">
        <f t="shared" si="190"/>
        <v>0.25</v>
      </c>
      <c r="AF320">
        <f t="shared" si="190"/>
        <v>0.5</v>
      </c>
      <c r="AG320">
        <f t="shared" si="190"/>
        <v>1</v>
      </c>
      <c r="AH320">
        <f t="shared" si="190"/>
        <v>0.5</v>
      </c>
      <c r="AI320">
        <f t="shared" si="190"/>
        <v>0.25</v>
      </c>
      <c r="AJ320">
        <f t="shared" si="190"/>
        <v>0.125</v>
      </c>
      <c r="AK320">
        <f t="shared" si="190"/>
        <v>0.25</v>
      </c>
      <c r="AL320">
        <f t="shared" si="190"/>
        <v>0.25</v>
      </c>
      <c r="AM320">
        <f t="shared" si="190"/>
        <v>0.25</v>
      </c>
      <c r="AO320">
        <f t="shared" si="167"/>
        <v>1</v>
      </c>
      <c r="AP320">
        <f t="shared" si="186"/>
        <v>1</v>
      </c>
      <c r="AQ320">
        <f t="shared" si="168"/>
        <v>0.25</v>
      </c>
      <c r="AR320">
        <f t="shared" si="169"/>
        <v>1</v>
      </c>
      <c r="AS320">
        <f t="shared" si="170"/>
        <v>1</v>
      </c>
      <c r="AT320">
        <f t="shared" si="171"/>
        <v>0.25</v>
      </c>
      <c r="AV320">
        <f t="shared" si="172"/>
        <v>8294400</v>
      </c>
      <c r="AX320">
        <f t="shared" si="173"/>
        <v>8294400</v>
      </c>
      <c r="AY320">
        <f t="shared" si="174"/>
        <v>8294400</v>
      </c>
      <c r="AZ320">
        <f t="shared" si="175"/>
        <v>33177600</v>
      </c>
      <c r="BA320">
        <f t="shared" si="176"/>
        <v>8294400</v>
      </c>
      <c r="BB320">
        <f t="shared" si="177"/>
        <v>8294400</v>
      </c>
      <c r="BC320">
        <f t="shared" si="178"/>
        <v>33177600</v>
      </c>
      <c r="BE320">
        <f t="shared" si="179"/>
        <v>28800</v>
      </c>
      <c r="BF320">
        <f t="shared" si="180"/>
        <v>36864</v>
      </c>
      <c r="BG320">
        <f t="shared" si="181"/>
        <v>65664</v>
      </c>
      <c r="BH320">
        <f t="shared" si="166"/>
        <v>7200</v>
      </c>
      <c r="BJ320">
        <f t="shared" si="182"/>
        <v>0.43859649122807015</v>
      </c>
      <c r="BL320">
        <f t="shared" si="183"/>
        <v>0.10964912280701754</v>
      </c>
      <c r="BM320"/>
    </row>
    <row r="321" spans="2:65" x14ac:dyDescent="0.15">
      <c r="B321" t="s">
        <v>312</v>
      </c>
      <c r="C321" t="s">
        <v>423</v>
      </c>
      <c r="D321">
        <v>15</v>
      </c>
      <c r="E321">
        <v>15</v>
      </c>
      <c r="F321">
        <v>1216</v>
      </c>
      <c r="G321">
        <v>128</v>
      </c>
      <c r="H321">
        <v>1</v>
      </c>
      <c r="I321">
        <v>1</v>
      </c>
      <c r="J321">
        <v>1</v>
      </c>
      <c r="K321">
        <v>1</v>
      </c>
      <c r="L321">
        <v>15</v>
      </c>
      <c r="M321">
        <v>15</v>
      </c>
      <c r="N321" s="11">
        <v>1</v>
      </c>
      <c r="O321">
        <f t="shared" si="189"/>
        <v>1</v>
      </c>
      <c r="P321">
        <f t="shared" si="189"/>
        <v>1</v>
      </c>
      <c r="Q321">
        <f t="shared" si="189"/>
        <v>1</v>
      </c>
      <c r="R321">
        <f t="shared" si="189"/>
        <v>1</v>
      </c>
      <c r="S321">
        <f t="shared" si="189"/>
        <v>0.95</v>
      </c>
      <c r="T321">
        <f t="shared" si="189"/>
        <v>1</v>
      </c>
      <c r="U321">
        <f t="shared" si="189"/>
        <v>1</v>
      </c>
      <c r="V321">
        <f t="shared" si="189"/>
        <v>0.5</v>
      </c>
      <c r="W321">
        <f t="shared" si="189"/>
        <v>0.95</v>
      </c>
      <c r="X321">
        <f t="shared" si="189"/>
        <v>0.95</v>
      </c>
      <c r="Y321">
        <f t="shared" si="189"/>
        <v>0.5</v>
      </c>
      <c r="Z321">
        <f t="shared" si="189"/>
        <v>0.25</v>
      </c>
      <c r="AB321">
        <f t="shared" si="190"/>
        <v>1</v>
      </c>
      <c r="AC321">
        <f t="shared" si="190"/>
        <v>1</v>
      </c>
      <c r="AD321">
        <f t="shared" si="190"/>
        <v>1</v>
      </c>
      <c r="AE321">
        <f t="shared" si="190"/>
        <v>1</v>
      </c>
      <c r="AF321">
        <f t="shared" si="190"/>
        <v>0.95</v>
      </c>
      <c r="AG321">
        <f t="shared" si="190"/>
        <v>0.95</v>
      </c>
      <c r="AH321">
        <f t="shared" si="190"/>
        <v>1</v>
      </c>
      <c r="AI321">
        <f t="shared" si="190"/>
        <v>1</v>
      </c>
      <c r="AJ321">
        <f t="shared" si="190"/>
        <v>0.59375</v>
      </c>
      <c r="AK321">
        <f t="shared" si="190"/>
        <v>0.79166666666666663</v>
      </c>
      <c r="AL321">
        <f t="shared" si="190"/>
        <v>0.95</v>
      </c>
      <c r="AM321">
        <f t="shared" si="190"/>
        <v>0.95</v>
      </c>
      <c r="AO321">
        <f t="shared" si="167"/>
        <v>1</v>
      </c>
      <c r="AP321">
        <f t="shared" si="186"/>
        <v>1</v>
      </c>
      <c r="AQ321">
        <f t="shared" si="168"/>
        <v>0.95</v>
      </c>
      <c r="AR321">
        <f t="shared" si="169"/>
        <v>1</v>
      </c>
      <c r="AS321">
        <f t="shared" si="170"/>
        <v>1</v>
      </c>
      <c r="AT321">
        <f t="shared" si="171"/>
        <v>0.95</v>
      </c>
      <c r="AV321">
        <f t="shared" si="172"/>
        <v>35020800</v>
      </c>
      <c r="AX321">
        <f t="shared" si="173"/>
        <v>35020800</v>
      </c>
      <c r="AY321">
        <f t="shared" si="174"/>
        <v>35020800</v>
      </c>
      <c r="AZ321">
        <f t="shared" si="175"/>
        <v>36864000</v>
      </c>
      <c r="BA321">
        <f t="shared" si="176"/>
        <v>35020800</v>
      </c>
      <c r="BB321">
        <f t="shared" si="177"/>
        <v>35020800</v>
      </c>
      <c r="BC321">
        <f t="shared" si="178"/>
        <v>36864000</v>
      </c>
      <c r="BE321">
        <f t="shared" si="179"/>
        <v>273600</v>
      </c>
      <c r="BF321">
        <f t="shared" si="180"/>
        <v>155648</v>
      </c>
      <c r="BG321">
        <f t="shared" si="181"/>
        <v>429248</v>
      </c>
      <c r="BH321">
        <f t="shared" si="166"/>
        <v>28800</v>
      </c>
      <c r="BJ321">
        <f t="shared" si="182"/>
        <v>0.63739376770538247</v>
      </c>
      <c r="BL321">
        <f t="shared" si="183"/>
        <v>6.7094080811092888E-2</v>
      </c>
      <c r="BM321"/>
    </row>
    <row r="322" spans="2:65" x14ac:dyDescent="0.15">
      <c r="B322" t="s">
        <v>313</v>
      </c>
      <c r="C322" t="s">
        <v>423</v>
      </c>
      <c r="D322">
        <v>15</v>
      </c>
      <c r="E322">
        <v>15</v>
      </c>
      <c r="F322">
        <v>128</v>
      </c>
      <c r="G322">
        <v>32</v>
      </c>
      <c r="H322">
        <v>1</v>
      </c>
      <c r="I322">
        <v>3</v>
      </c>
      <c r="J322">
        <v>3</v>
      </c>
      <c r="K322">
        <v>1</v>
      </c>
      <c r="L322">
        <v>15</v>
      </c>
      <c r="M322">
        <v>15</v>
      </c>
      <c r="N322" s="11">
        <v>1</v>
      </c>
      <c r="O322">
        <f t="shared" si="189"/>
        <v>1</v>
      </c>
      <c r="P322">
        <f t="shared" si="189"/>
        <v>1</v>
      </c>
      <c r="Q322">
        <f t="shared" si="189"/>
        <v>0.5</v>
      </c>
      <c r="R322">
        <f t="shared" si="189"/>
        <v>0.25</v>
      </c>
      <c r="S322">
        <f t="shared" si="189"/>
        <v>1</v>
      </c>
      <c r="T322">
        <f t="shared" si="189"/>
        <v>0.5</v>
      </c>
      <c r="U322">
        <f t="shared" si="189"/>
        <v>0.25</v>
      </c>
      <c r="V322">
        <f t="shared" si="189"/>
        <v>0.125</v>
      </c>
      <c r="W322">
        <f t="shared" si="189"/>
        <v>0.25</v>
      </c>
      <c r="X322">
        <f t="shared" si="189"/>
        <v>0.25</v>
      </c>
      <c r="Y322">
        <f t="shared" si="189"/>
        <v>0.125</v>
      </c>
      <c r="Z322">
        <f t="shared" si="189"/>
        <v>6.25E-2</v>
      </c>
      <c r="AB322">
        <f t="shared" si="190"/>
        <v>1</v>
      </c>
      <c r="AC322">
        <f t="shared" si="190"/>
        <v>1</v>
      </c>
      <c r="AD322">
        <f t="shared" si="190"/>
        <v>0.5</v>
      </c>
      <c r="AE322">
        <f t="shared" si="190"/>
        <v>0.25</v>
      </c>
      <c r="AF322">
        <f t="shared" si="190"/>
        <v>0.5</v>
      </c>
      <c r="AG322">
        <f t="shared" si="190"/>
        <v>1</v>
      </c>
      <c r="AH322">
        <f t="shared" si="190"/>
        <v>0.5</v>
      </c>
      <c r="AI322">
        <f t="shared" si="190"/>
        <v>0.25</v>
      </c>
      <c r="AJ322">
        <f t="shared" si="190"/>
        <v>0.125</v>
      </c>
      <c r="AK322">
        <f t="shared" si="190"/>
        <v>0.25</v>
      </c>
      <c r="AL322">
        <f t="shared" si="190"/>
        <v>0.25</v>
      </c>
      <c r="AM322">
        <f t="shared" si="190"/>
        <v>0.25</v>
      </c>
      <c r="AO322">
        <f t="shared" si="167"/>
        <v>1</v>
      </c>
      <c r="AP322">
        <f t="shared" si="186"/>
        <v>1</v>
      </c>
      <c r="AQ322">
        <f t="shared" si="168"/>
        <v>0.25</v>
      </c>
      <c r="AR322">
        <f t="shared" si="169"/>
        <v>1</v>
      </c>
      <c r="AS322">
        <f t="shared" si="170"/>
        <v>1</v>
      </c>
      <c r="AT322">
        <f t="shared" si="171"/>
        <v>0.25</v>
      </c>
      <c r="AV322">
        <f t="shared" si="172"/>
        <v>8294400</v>
      </c>
      <c r="AX322">
        <f t="shared" si="173"/>
        <v>8294400</v>
      </c>
      <c r="AY322">
        <f t="shared" si="174"/>
        <v>8294400</v>
      </c>
      <c r="AZ322">
        <f t="shared" si="175"/>
        <v>33177600</v>
      </c>
      <c r="BA322">
        <f t="shared" si="176"/>
        <v>8294400</v>
      </c>
      <c r="BB322">
        <f t="shared" si="177"/>
        <v>8294400</v>
      </c>
      <c r="BC322">
        <f t="shared" si="178"/>
        <v>33177600</v>
      </c>
      <c r="BE322">
        <f t="shared" si="179"/>
        <v>28800</v>
      </c>
      <c r="BF322">
        <f t="shared" si="180"/>
        <v>36864</v>
      </c>
      <c r="BG322">
        <f t="shared" si="181"/>
        <v>65664</v>
      </c>
      <c r="BH322">
        <f t="shared" si="166"/>
        <v>7200</v>
      </c>
      <c r="BJ322">
        <f t="shared" si="182"/>
        <v>0.43859649122807015</v>
      </c>
      <c r="BL322">
        <f t="shared" si="183"/>
        <v>0.10964912280701754</v>
      </c>
      <c r="BM322"/>
    </row>
    <row r="323" spans="2:65" x14ac:dyDescent="0.15">
      <c r="B323" t="s">
        <v>314</v>
      </c>
      <c r="C323" t="s">
        <v>423</v>
      </c>
      <c r="D323">
        <v>15</v>
      </c>
      <c r="E323">
        <v>15</v>
      </c>
      <c r="F323">
        <v>1248</v>
      </c>
      <c r="G323">
        <v>128</v>
      </c>
      <c r="H323">
        <v>1</v>
      </c>
      <c r="I323">
        <v>1</v>
      </c>
      <c r="J323">
        <v>1</v>
      </c>
      <c r="K323">
        <v>1</v>
      </c>
      <c r="L323">
        <v>15</v>
      </c>
      <c r="M323">
        <v>15</v>
      </c>
      <c r="N323" s="11">
        <v>1</v>
      </c>
      <c r="O323">
        <f t="shared" si="189"/>
        <v>0.97499999999999998</v>
      </c>
      <c r="P323">
        <f t="shared" si="189"/>
        <v>1</v>
      </c>
      <c r="Q323">
        <f t="shared" si="189"/>
        <v>1</v>
      </c>
      <c r="R323">
        <f t="shared" si="189"/>
        <v>1</v>
      </c>
      <c r="S323">
        <f t="shared" si="189"/>
        <v>0.97499999999999998</v>
      </c>
      <c r="T323">
        <f t="shared" si="189"/>
        <v>0.97499999999999998</v>
      </c>
      <c r="U323">
        <f t="shared" si="189"/>
        <v>1</v>
      </c>
      <c r="V323">
        <f t="shared" si="189"/>
        <v>0.5</v>
      </c>
      <c r="W323">
        <f t="shared" si="189"/>
        <v>0.97499999999999998</v>
      </c>
      <c r="X323">
        <f t="shared" si="189"/>
        <v>0.97499999999999998</v>
      </c>
      <c r="Y323">
        <f t="shared" si="189"/>
        <v>0.48749999999999999</v>
      </c>
      <c r="Z323">
        <f t="shared" si="189"/>
        <v>0.25</v>
      </c>
      <c r="AB323">
        <f t="shared" si="190"/>
        <v>0.97499999999999998</v>
      </c>
      <c r="AC323">
        <f t="shared" si="190"/>
        <v>1</v>
      </c>
      <c r="AD323">
        <f t="shared" si="190"/>
        <v>1</v>
      </c>
      <c r="AE323">
        <f t="shared" si="190"/>
        <v>1</v>
      </c>
      <c r="AF323">
        <f t="shared" si="190"/>
        <v>0.97499999999999998</v>
      </c>
      <c r="AG323">
        <f t="shared" si="190"/>
        <v>0.97499999999999998</v>
      </c>
      <c r="AH323">
        <f t="shared" si="190"/>
        <v>0.97499999999999998</v>
      </c>
      <c r="AI323">
        <f t="shared" si="190"/>
        <v>1</v>
      </c>
      <c r="AJ323">
        <f t="shared" si="190"/>
        <v>0.609375</v>
      </c>
      <c r="AK323">
        <f t="shared" si="190"/>
        <v>0.8125</v>
      </c>
      <c r="AL323">
        <f t="shared" si="190"/>
        <v>0.97499999999999998</v>
      </c>
      <c r="AM323">
        <f t="shared" si="190"/>
        <v>0.97499999999999998</v>
      </c>
      <c r="AO323">
        <f t="shared" si="167"/>
        <v>1</v>
      </c>
      <c r="AP323">
        <f t="shared" si="186"/>
        <v>1</v>
      </c>
      <c r="AQ323">
        <f t="shared" si="168"/>
        <v>0.97499999999999998</v>
      </c>
      <c r="AR323">
        <f t="shared" si="169"/>
        <v>1</v>
      </c>
      <c r="AS323">
        <f t="shared" si="170"/>
        <v>1</v>
      </c>
      <c r="AT323">
        <f t="shared" si="171"/>
        <v>0.97499999999999998</v>
      </c>
      <c r="AV323">
        <f t="shared" si="172"/>
        <v>35942400</v>
      </c>
      <c r="AX323">
        <f t="shared" si="173"/>
        <v>35942400</v>
      </c>
      <c r="AY323">
        <f t="shared" si="174"/>
        <v>35942400</v>
      </c>
      <c r="AZ323">
        <f t="shared" si="175"/>
        <v>36864000</v>
      </c>
      <c r="BA323">
        <f t="shared" si="176"/>
        <v>35942400</v>
      </c>
      <c r="BB323">
        <f t="shared" si="177"/>
        <v>35942400</v>
      </c>
      <c r="BC323">
        <f t="shared" si="178"/>
        <v>36864000</v>
      </c>
      <c r="BE323">
        <f t="shared" si="179"/>
        <v>280800</v>
      </c>
      <c r="BF323">
        <f t="shared" si="180"/>
        <v>159744</v>
      </c>
      <c r="BG323">
        <f t="shared" si="181"/>
        <v>440544</v>
      </c>
      <c r="BH323">
        <f t="shared" si="166"/>
        <v>28800</v>
      </c>
      <c r="BJ323">
        <f t="shared" si="182"/>
        <v>0.63739376770538247</v>
      </c>
      <c r="BL323">
        <f t="shared" si="183"/>
        <v>6.5373719764654614E-2</v>
      </c>
      <c r="BM323"/>
    </row>
    <row r="324" spans="2:65" x14ac:dyDescent="0.15">
      <c r="B324" t="s">
        <v>315</v>
      </c>
      <c r="C324" t="s">
        <v>423</v>
      </c>
      <c r="D324">
        <v>15</v>
      </c>
      <c r="E324">
        <v>15</v>
      </c>
      <c r="F324">
        <v>128</v>
      </c>
      <c r="G324">
        <v>32</v>
      </c>
      <c r="H324">
        <v>1</v>
      </c>
      <c r="I324">
        <v>3</v>
      </c>
      <c r="J324">
        <v>3</v>
      </c>
      <c r="K324">
        <v>1</v>
      </c>
      <c r="L324">
        <v>15</v>
      </c>
      <c r="M324">
        <v>15</v>
      </c>
      <c r="N324" s="11">
        <v>1</v>
      </c>
      <c r="O324">
        <f t="shared" si="189"/>
        <v>1</v>
      </c>
      <c r="P324">
        <f t="shared" si="189"/>
        <v>1</v>
      </c>
      <c r="Q324">
        <f t="shared" si="189"/>
        <v>0.5</v>
      </c>
      <c r="R324">
        <f t="shared" si="189"/>
        <v>0.25</v>
      </c>
      <c r="S324">
        <f t="shared" si="189"/>
        <v>1</v>
      </c>
      <c r="T324">
        <f t="shared" si="189"/>
        <v>0.5</v>
      </c>
      <c r="U324">
        <f t="shared" si="189"/>
        <v>0.25</v>
      </c>
      <c r="V324">
        <f t="shared" si="189"/>
        <v>0.125</v>
      </c>
      <c r="W324">
        <f t="shared" si="189"/>
        <v>0.25</v>
      </c>
      <c r="X324">
        <f t="shared" si="189"/>
        <v>0.25</v>
      </c>
      <c r="Y324">
        <f t="shared" si="189"/>
        <v>0.125</v>
      </c>
      <c r="Z324">
        <f t="shared" si="189"/>
        <v>6.25E-2</v>
      </c>
      <c r="AB324">
        <f t="shared" si="190"/>
        <v>1</v>
      </c>
      <c r="AC324">
        <f t="shared" si="190"/>
        <v>1</v>
      </c>
      <c r="AD324">
        <f t="shared" si="190"/>
        <v>0.5</v>
      </c>
      <c r="AE324">
        <f t="shared" si="190"/>
        <v>0.25</v>
      </c>
      <c r="AF324">
        <f t="shared" si="190"/>
        <v>0.5</v>
      </c>
      <c r="AG324">
        <f t="shared" si="190"/>
        <v>1</v>
      </c>
      <c r="AH324">
        <f t="shared" si="190"/>
        <v>0.5</v>
      </c>
      <c r="AI324">
        <f t="shared" si="190"/>
        <v>0.25</v>
      </c>
      <c r="AJ324">
        <f t="shared" si="190"/>
        <v>0.125</v>
      </c>
      <c r="AK324">
        <f t="shared" si="190"/>
        <v>0.25</v>
      </c>
      <c r="AL324">
        <f t="shared" si="190"/>
        <v>0.25</v>
      </c>
      <c r="AM324">
        <f t="shared" si="190"/>
        <v>0.25</v>
      </c>
      <c r="AO324">
        <f t="shared" si="167"/>
        <v>1</v>
      </c>
      <c r="AP324">
        <f t="shared" si="186"/>
        <v>1</v>
      </c>
      <c r="AQ324">
        <f t="shared" si="168"/>
        <v>0.25</v>
      </c>
      <c r="AR324">
        <f t="shared" si="169"/>
        <v>1</v>
      </c>
      <c r="AS324">
        <f t="shared" si="170"/>
        <v>1</v>
      </c>
      <c r="AT324">
        <f t="shared" si="171"/>
        <v>0.25</v>
      </c>
      <c r="AV324">
        <f t="shared" si="172"/>
        <v>8294400</v>
      </c>
      <c r="AX324">
        <f t="shared" si="173"/>
        <v>8294400</v>
      </c>
      <c r="AY324">
        <f t="shared" si="174"/>
        <v>8294400</v>
      </c>
      <c r="AZ324">
        <f t="shared" si="175"/>
        <v>33177600</v>
      </c>
      <c r="BA324">
        <f t="shared" si="176"/>
        <v>8294400</v>
      </c>
      <c r="BB324">
        <f t="shared" si="177"/>
        <v>8294400</v>
      </c>
      <c r="BC324">
        <f t="shared" si="178"/>
        <v>33177600</v>
      </c>
      <c r="BE324">
        <f t="shared" si="179"/>
        <v>28800</v>
      </c>
      <c r="BF324">
        <f t="shared" si="180"/>
        <v>36864</v>
      </c>
      <c r="BG324">
        <f t="shared" si="181"/>
        <v>65664</v>
      </c>
      <c r="BH324">
        <f t="shared" si="166"/>
        <v>7200</v>
      </c>
      <c r="BJ324">
        <f t="shared" si="182"/>
        <v>0.43859649122807015</v>
      </c>
      <c r="BL324">
        <f t="shared" si="183"/>
        <v>0.10964912280701754</v>
      </c>
      <c r="BM324"/>
    </row>
    <row r="325" spans="2:65" x14ac:dyDescent="0.15">
      <c r="B325" t="s">
        <v>316</v>
      </c>
      <c r="C325" t="s">
        <v>423</v>
      </c>
      <c r="D325">
        <v>15</v>
      </c>
      <c r="E325">
        <v>15</v>
      </c>
      <c r="F325">
        <v>1280</v>
      </c>
      <c r="G325">
        <v>640</v>
      </c>
      <c r="H325">
        <v>1</v>
      </c>
      <c r="I325">
        <v>1</v>
      </c>
      <c r="J325">
        <v>1</v>
      </c>
      <c r="K325">
        <v>1</v>
      </c>
      <c r="L325">
        <v>15</v>
      </c>
      <c r="M325">
        <v>15</v>
      </c>
      <c r="N325" s="11">
        <v>2</v>
      </c>
      <c r="O325">
        <f t="shared" si="189"/>
        <v>1</v>
      </c>
      <c r="P325">
        <f t="shared" si="189"/>
        <v>1</v>
      </c>
      <c r="Q325">
        <f t="shared" si="189"/>
        <v>1</v>
      </c>
      <c r="R325">
        <f t="shared" si="189"/>
        <v>1</v>
      </c>
      <c r="S325">
        <f t="shared" si="189"/>
        <v>1</v>
      </c>
      <c r="T325">
        <f t="shared" si="189"/>
        <v>1</v>
      </c>
      <c r="U325">
        <f t="shared" si="189"/>
        <v>1</v>
      </c>
      <c r="V325">
        <f t="shared" si="189"/>
        <v>0.732421875</v>
      </c>
      <c r="W325">
        <f t="shared" si="189"/>
        <v>1</v>
      </c>
      <c r="X325">
        <f t="shared" si="189"/>
        <v>1</v>
      </c>
      <c r="Y325">
        <f t="shared" si="189"/>
        <v>0.732421875</v>
      </c>
      <c r="Z325">
        <f t="shared" si="189"/>
        <v>0.274658203125</v>
      </c>
      <c r="AB325">
        <f t="shared" si="190"/>
        <v>1</v>
      </c>
      <c r="AC325">
        <f t="shared" si="190"/>
        <v>1</v>
      </c>
      <c r="AD325">
        <f t="shared" si="190"/>
        <v>1</v>
      </c>
      <c r="AE325">
        <f t="shared" si="190"/>
        <v>1</v>
      </c>
      <c r="AF325">
        <f t="shared" si="190"/>
        <v>1</v>
      </c>
      <c r="AG325">
        <f t="shared" si="190"/>
        <v>1</v>
      </c>
      <c r="AH325">
        <f t="shared" si="190"/>
        <v>1</v>
      </c>
      <c r="AI325">
        <f t="shared" si="190"/>
        <v>1</v>
      </c>
      <c r="AJ325">
        <f t="shared" si="190"/>
        <v>0.625</v>
      </c>
      <c r="AK325">
        <f t="shared" si="190"/>
        <v>0.83333333333333337</v>
      </c>
      <c r="AL325">
        <f t="shared" si="190"/>
        <v>1</v>
      </c>
      <c r="AM325">
        <f t="shared" si="190"/>
        <v>1</v>
      </c>
      <c r="AO325">
        <f t="shared" si="167"/>
        <v>1</v>
      </c>
      <c r="AP325">
        <f t="shared" si="186"/>
        <v>1</v>
      </c>
      <c r="AQ325">
        <f t="shared" si="168"/>
        <v>1</v>
      </c>
      <c r="AR325">
        <f t="shared" si="169"/>
        <v>1</v>
      </c>
      <c r="AS325">
        <f t="shared" si="170"/>
        <v>1</v>
      </c>
      <c r="AT325">
        <f t="shared" si="171"/>
        <v>1</v>
      </c>
      <c r="AV325">
        <f t="shared" si="172"/>
        <v>184320000</v>
      </c>
      <c r="AX325">
        <f t="shared" si="173"/>
        <v>184320000</v>
      </c>
      <c r="AY325">
        <f t="shared" si="174"/>
        <v>184320000</v>
      </c>
      <c r="AZ325">
        <f t="shared" si="175"/>
        <v>184320000</v>
      </c>
      <c r="BA325">
        <f t="shared" si="176"/>
        <v>184320000</v>
      </c>
      <c r="BB325">
        <f t="shared" si="177"/>
        <v>184320000</v>
      </c>
      <c r="BC325">
        <f t="shared" si="178"/>
        <v>184320000</v>
      </c>
      <c r="BE325">
        <f t="shared" si="179"/>
        <v>288000</v>
      </c>
      <c r="BF325">
        <f t="shared" si="180"/>
        <v>819200</v>
      </c>
      <c r="BG325">
        <f t="shared" si="181"/>
        <v>1107200</v>
      </c>
      <c r="BH325">
        <f t="shared" si="166"/>
        <v>72000</v>
      </c>
      <c r="BJ325">
        <f t="shared" si="182"/>
        <v>0.26011560693641617</v>
      </c>
      <c r="BL325">
        <f t="shared" si="183"/>
        <v>6.5028901734104042E-2</v>
      </c>
      <c r="BM325"/>
    </row>
    <row r="326" spans="2:65" x14ac:dyDescent="0.15">
      <c r="B326" t="s">
        <v>317</v>
      </c>
      <c r="C326" t="s">
        <v>423</v>
      </c>
      <c r="D326">
        <v>8</v>
      </c>
      <c r="E326">
        <v>8</v>
      </c>
      <c r="F326">
        <v>640</v>
      </c>
      <c r="G326">
        <v>128</v>
      </c>
      <c r="H326">
        <v>1</v>
      </c>
      <c r="I326">
        <v>1</v>
      </c>
      <c r="J326">
        <v>1</v>
      </c>
      <c r="K326">
        <v>1</v>
      </c>
      <c r="L326">
        <v>8</v>
      </c>
      <c r="M326">
        <v>8</v>
      </c>
      <c r="N326" s="11">
        <v>1</v>
      </c>
      <c r="O326">
        <f t="shared" si="189"/>
        <v>1</v>
      </c>
      <c r="P326">
        <f t="shared" si="189"/>
        <v>1</v>
      </c>
      <c r="Q326">
        <f t="shared" si="189"/>
        <v>1</v>
      </c>
      <c r="R326">
        <f t="shared" si="189"/>
        <v>0.5</v>
      </c>
      <c r="S326">
        <f t="shared" si="189"/>
        <v>1</v>
      </c>
      <c r="T326">
        <f t="shared" si="189"/>
        <v>1</v>
      </c>
      <c r="U326">
        <f t="shared" si="189"/>
        <v>0.5</v>
      </c>
      <c r="V326">
        <f t="shared" si="189"/>
        <v>0.5</v>
      </c>
      <c r="W326">
        <f t="shared" si="189"/>
        <v>0.83333333333333337</v>
      </c>
      <c r="X326">
        <f t="shared" si="189"/>
        <v>0.5</v>
      </c>
      <c r="Y326">
        <f t="shared" si="189"/>
        <v>0.5</v>
      </c>
      <c r="Z326">
        <f t="shared" si="189"/>
        <v>0.25</v>
      </c>
      <c r="AB326">
        <f t="shared" si="190"/>
        <v>1</v>
      </c>
      <c r="AC326">
        <f t="shared" si="190"/>
        <v>1</v>
      </c>
      <c r="AD326">
        <f t="shared" si="190"/>
        <v>1</v>
      </c>
      <c r="AE326">
        <f t="shared" si="190"/>
        <v>0.5</v>
      </c>
      <c r="AF326">
        <f t="shared" si="190"/>
        <v>0.83333333333333337</v>
      </c>
      <c r="AG326">
        <f t="shared" si="190"/>
        <v>1</v>
      </c>
      <c r="AH326">
        <f t="shared" si="190"/>
        <v>1</v>
      </c>
      <c r="AI326">
        <f t="shared" si="190"/>
        <v>0.5</v>
      </c>
      <c r="AJ326">
        <f t="shared" si="190"/>
        <v>0.625</v>
      </c>
      <c r="AK326">
        <f t="shared" si="190"/>
        <v>0.625</v>
      </c>
      <c r="AL326">
        <f t="shared" si="190"/>
        <v>0.83333333333333337</v>
      </c>
      <c r="AM326">
        <f t="shared" si="190"/>
        <v>0.5</v>
      </c>
      <c r="AO326">
        <f t="shared" si="167"/>
        <v>1</v>
      </c>
      <c r="AP326">
        <f t="shared" si="186"/>
        <v>1</v>
      </c>
      <c r="AQ326">
        <f t="shared" si="168"/>
        <v>0.83333333333333337</v>
      </c>
      <c r="AR326">
        <f t="shared" si="169"/>
        <v>1</v>
      </c>
      <c r="AS326">
        <f t="shared" si="170"/>
        <v>1</v>
      </c>
      <c r="AT326">
        <f t="shared" si="171"/>
        <v>0.83333333333333337</v>
      </c>
      <c r="AV326">
        <f t="shared" si="172"/>
        <v>5242880</v>
      </c>
      <c r="AX326">
        <f t="shared" si="173"/>
        <v>5242880</v>
      </c>
      <c r="AY326">
        <f t="shared" si="174"/>
        <v>5242880</v>
      </c>
      <c r="AZ326">
        <f t="shared" si="175"/>
        <v>6291456</v>
      </c>
      <c r="BA326">
        <f t="shared" si="176"/>
        <v>5242880</v>
      </c>
      <c r="BB326">
        <f t="shared" si="177"/>
        <v>5242880</v>
      </c>
      <c r="BC326">
        <f t="shared" si="178"/>
        <v>6291456</v>
      </c>
      <c r="BE326">
        <f t="shared" si="179"/>
        <v>40960</v>
      </c>
      <c r="BF326">
        <f t="shared" si="180"/>
        <v>81920</v>
      </c>
      <c r="BG326">
        <f t="shared" si="181"/>
        <v>122880</v>
      </c>
      <c r="BH326">
        <f t="shared" si="166"/>
        <v>8192</v>
      </c>
      <c r="BJ326">
        <f t="shared" si="182"/>
        <v>0.33333333333333331</v>
      </c>
      <c r="BL326">
        <f t="shared" si="183"/>
        <v>6.6666666666666666E-2</v>
      </c>
      <c r="BM326"/>
    </row>
    <row r="327" spans="2:65" x14ac:dyDescent="0.15">
      <c r="B327" t="s">
        <v>318</v>
      </c>
      <c r="C327" t="s">
        <v>423</v>
      </c>
      <c r="D327">
        <v>8</v>
      </c>
      <c r="E327">
        <v>8</v>
      </c>
      <c r="F327">
        <v>128</v>
      </c>
      <c r="G327">
        <v>32</v>
      </c>
      <c r="H327">
        <v>1</v>
      </c>
      <c r="I327">
        <v>3</v>
      </c>
      <c r="J327">
        <v>3</v>
      </c>
      <c r="K327">
        <v>1</v>
      </c>
      <c r="L327">
        <v>8</v>
      </c>
      <c r="M327">
        <v>8</v>
      </c>
      <c r="N327" s="11">
        <v>1</v>
      </c>
      <c r="O327">
        <f t="shared" si="189"/>
        <v>1</v>
      </c>
      <c r="P327">
        <f t="shared" si="189"/>
        <v>1</v>
      </c>
      <c r="Q327">
        <f t="shared" si="189"/>
        <v>0.5</v>
      </c>
      <c r="R327">
        <f t="shared" si="189"/>
        <v>0.25</v>
      </c>
      <c r="S327">
        <f t="shared" si="189"/>
        <v>1</v>
      </c>
      <c r="T327">
        <f t="shared" si="189"/>
        <v>0.5</v>
      </c>
      <c r="U327">
        <f t="shared" si="189"/>
        <v>0.25</v>
      </c>
      <c r="V327">
        <f t="shared" si="189"/>
        <v>0.125</v>
      </c>
      <c r="W327">
        <f t="shared" si="189"/>
        <v>0.25</v>
      </c>
      <c r="X327">
        <f t="shared" si="189"/>
        <v>0.25</v>
      </c>
      <c r="Y327">
        <f t="shared" si="189"/>
        <v>0.125</v>
      </c>
      <c r="Z327">
        <f t="shared" si="189"/>
        <v>6.25E-2</v>
      </c>
      <c r="AB327">
        <f t="shared" si="190"/>
        <v>1</v>
      </c>
      <c r="AC327">
        <f t="shared" si="190"/>
        <v>1</v>
      </c>
      <c r="AD327">
        <f t="shared" si="190"/>
        <v>0.5</v>
      </c>
      <c r="AE327">
        <f t="shared" si="190"/>
        <v>0.25</v>
      </c>
      <c r="AF327">
        <f t="shared" si="190"/>
        <v>0.5</v>
      </c>
      <c r="AG327">
        <f t="shared" si="190"/>
        <v>1</v>
      </c>
      <c r="AH327">
        <f t="shared" si="190"/>
        <v>0.5</v>
      </c>
      <c r="AI327">
        <f t="shared" si="190"/>
        <v>0.25</v>
      </c>
      <c r="AJ327">
        <f t="shared" si="190"/>
        <v>0.125</v>
      </c>
      <c r="AK327">
        <f t="shared" si="190"/>
        <v>0.25</v>
      </c>
      <c r="AL327">
        <f t="shared" si="190"/>
        <v>0.25</v>
      </c>
      <c r="AM327">
        <f t="shared" si="190"/>
        <v>0.25</v>
      </c>
      <c r="AO327">
        <f t="shared" si="167"/>
        <v>1</v>
      </c>
      <c r="AP327">
        <f t="shared" si="186"/>
        <v>1</v>
      </c>
      <c r="AQ327">
        <f t="shared" si="168"/>
        <v>0.25</v>
      </c>
      <c r="AR327">
        <f t="shared" si="169"/>
        <v>1</v>
      </c>
      <c r="AS327">
        <f t="shared" si="170"/>
        <v>1</v>
      </c>
      <c r="AT327">
        <f t="shared" si="171"/>
        <v>0.25</v>
      </c>
      <c r="AV327">
        <f t="shared" si="172"/>
        <v>2359296</v>
      </c>
      <c r="AX327">
        <f t="shared" si="173"/>
        <v>2359296</v>
      </c>
      <c r="AY327">
        <f t="shared" si="174"/>
        <v>2359296</v>
      </c>
      <c r="AZ327">
        <f t="shared" si="175"/>
        <v>9437184</v>
      </c>
      <c r="BA327">
        <f t="shared" si="176"/>
        <v>2359296</v>
      </c>
      <c r="BB327">
        <f t="shared" si="177"/>
        <v>2359296</v>
      </c>
      <c r="BC327">
        <f t="shared" si="178"/>
        <v>9437184</v>
      </c>
      <c r="BE327">
        <f t="shared" si="179"/>
        <v>8192</v>
      </c>
      <c r="BF327">
        <f t="shared" si="180"/>
        <v>36864</v>
      </c>
      <c r="BG327">
        <f t="shared" si="181"/>
        <v>45056</v>
      </c>
      <c r="BH327">
        <f t="shared" si="166"/>
        <v>2048</v>
      </c>
      <c r="BJ327">
        <f t="shared" si="182"/>
        <v>0.18181818181818182</v>
      </c>
      <c r="BL327">
        <f t="shared" si="183"/>
        <v>4.5454545454545456E-2</v>
      </c>
      <c r="BM327"/>
    </row>
    <row r="328" spans="2:65" x14ac:dyDescent="0.15">
      <c r="B328" t="s">
        <v>319</v>
      </c>
      <c r="C328" t="s">
        <v>423</v>
      </c>
      <c r="D328">
        <v>8</v>
      </c>
      <c r="E328">
        <v>8</v>
      </c>
      <c r="F328">
        <v>672</v>
      </c>
      <c r="G328">
        <v>128</v>
      </c>
      <c r="H328">
        <v>1</v>
      </c>
      <c r="I328">
        <v>1</v>
      </c>
      <c r="J328">
        <v>1</v>
      </c>
      <c r="K328">
        <v>1</v>
      </c>
      <c r="L328">
        <v>8</v>
      </c>
      <c r="M328">
        <v>8</v>
      </c>
      <c r="N328" s="11">
        <v>1</v>
      </c>
      <c r="O328">
        <f t="shared" si="189"/>
        <v>0.95454545454545459</v>
      </c>
      <c r="P328">
        <f t="shared" si="189"/>
        <v>1</v>
      </c>
      <c r="Q328">
        <f t="shared" si="189"/>
        <v>1</v>
      </c>
      <c r="R328">
        <f t="shared" si="189"/>
        <v>0.5</v>
      </c>
      <c r="S328">
        <f t="shared" si="189"/>
        <v>0.875</v>
      </c>
      <c r="T328">
        <f t="shared" si="189"/>
        <v>0.95454545454545459</v>
      </c>
      <c r="U328">
        <f t="shared" si="189"/>
        <v>0.5</v>
      </c>
      <c r="V328">
        <f t="shared" si="189"/>
        <v>0.5</v>
      </c>
      <c r="W328">
        <f t="shared" si="189"/>
        <v>0.875</v>
      </c>
      <c r="X328">
        <f t="shared" si="189"/>
        <v>0.4375</v>
      </c>
      <c r="Y328">
        <f t="shared" si="189"/>
        <v>0.47727272727272729</v>
      </c>
      <c r="Z328">
        <f t="shared" si="189"/>
        <v>0.25</v>
      </c>
      <c r="AB328">
        <f t="shared" si="190"/>
        <v>0.95454545454545459</v>
      </c>
      <c r="AC328">
        <f t="shared" si="190"/>
        <v>1</v>
      </c>
      <c r="AD328">
        <f t="shared" si="190"/>
        <v>1</v>
      </c>
      <c r="AE328">
        <f t="shared" si="190"/>
        <v>0.5</v>
      </c>
      <c r="AF328">
        <f t="shared" si="190"/>
        <v>0.875</v>
      </c>
      <c r="AG328">
        <f t="shared" si="190"/>
        <v>0.875</v>
      </c>
      <c r="AH328">
        <f t="shared" si="190"/>
        <v>0.95454545454545459</v>
      </c>
      <c r="AI328">
        <f t="shared" si="190"/>
        <v>0.5</v>
      </c>
      <c r="AJ328">
        <f t="shared" si="190"/>
        <v>0.65625</v>
      </c>
      <c r="AK328">
        <f t="shared" si="190"/>
        <v>0.65625</v>
      </c>
      <c r="AL328">
        <f t="shared" si="190"/>
        <v>0.875</v>
      </c>
      <c r="AM328">
        <f t="shared" si="190"/>
        <v>0.4375</v>
      </c>
      <c r="AO328">
        <f t="shared" si="167"/>
        <v>1</v>
      </c>
      <c r="AP328">
        <f t="shared" si="186"/>
        <v>0.95454545454545459</v>
      </c>
      <c r="AQ328">
        <f t="shared" si="168"/>
        <v>0.875</v>
      </c>
      <c r="AR328">
        <f t="shared" si="169"/>
        <v>1</v>
      </c>
      <c r="AS328">
        <f t="shared" si="170"/>
        <v>0.95454545454545459</v>
      </c>
      <c r="AT328">
        <f t="shared" si="171"/>
        <v>0.875</v>
      </c>
      <c r="AV328">
        <f t="shared" si="172"/>
        <v>5505024</v>
      </c>
      <c r="AX328">
        <f t="shared" si="173"/>
        <v>5505024</v>
      </c>
      <c r="AY328">
        <f t="shared" si="174"/>
        <v>5767168</v>
      </c>
      <c r="AZ328">
        <f t="shared" si="175"/>
        <v>6291456</v>
      </c>
      <c r="BA328">
        <f t="shared" si="176"/>
        <v>5505024</v>
      </c>
      <c r="BB328">
        <f t="shared" si="177"/>
        <v>5767168</v>
      </c>
      <c r="BC328">
        <f t="shared" si="178"/>
        <v>6291456</v>
      </c>
      <c r="BE328">
        <f t="shared" si="179"/>
        <v>43008</v>
      </c>
      <c r="BF328">
        <f t="shared" si="180"/>
        <v>86016</v>
      </c>
      <c r="BG328">
        <f t="shared" si="181"/>
        <v>129024</v>
      </c>
      <c r="BH328">
        <f t="shared" si="166"/>
        <v>8192</v>
      </c>
      <c r="BJ328">
        <f t="shared" si="182"/>
        <v>0.33333333333333331</v>
      </c>
      <c r="BL328">
        <f t="shared" si="183"/>
        <v>6.3492063492063489E-2</v>
      </c>
      <c r="BM328"/>
    </row>
    <row r="329" spans="2:65" x14ac:dyDescent="0.15">
      <c r="B329" t="s">
        <v>320</v>
      </c>
      <c r="C329" t="s">
        <v>423</v>
      </c>
      <c r="D329">
        <v>8</v>
      </c>
      <c r="E329">
        <v>8</v>
      </c>
      <c r="F329">
        <v>128</v>
      </c>
      <c r="G329">
        <v>32</v>
      </c>
      <c r="H329">
        <v>1</v>
      </c>
      <c r="I329">
        <v>3</v>
      </c>
      <c r="J329">
        <v>3</v>
      </c>
      <c r="K329">
        <v>1</v>
      </c>
      <c r="L329">
        <v>8</v>
      </c>
      <c r="M329">
        <v>8</v>
      </c>
      <c r="N329" s="11">
        <v>1</v>
      </c>
      <c r="O329">
        <f t="shared" si="189"/>
        <v>1</v>
      </c>
      <c r="P329">
        <f t="shared" si="189"/>
        <v>1</v>
      </c>
      <c r="Q329">
        <f t="shared" si="189"/>
        <v>0.5</v>
      </c>
      <c r="R329">
        <f t="shared" si="189"/>
        <v>0.25</v>
      </c>
      <c r="S329">
        <f t="shared" si="189"/>
        <v>1</v>
      </c>
      <c r="T329">
        <f t="shared" si="189"/>
        <v>0.5</v>
      </c>
      <c r="U329">
        <f t="shared" si="189"/>
        <v>0.25</v>
      </c>
      <c r="V329">
        <f t="shared" si="189"/>
        <v>0.125</v>
      </c>
      <c r="W329">
        <f t="shared" si="189"/>
        <v>0.25</v>
      </c>
      <c r="X329">
        <f t="shared" si="189"/>
        <v>0.25</v>
      </c>
      <c r="Y329">
        <f t="shared" si="189"/>
        <v>0.125</v>
      </c>
      <c r="Z329">
        <f t="shared" si="189"/>
        <v>6.25E-2</v>
      </c>
      <c r="AB329">
        <f t="shared" si="190"/>
        <v>1</v>
      </c>
      <c r="AC329">
        <f t="shared" si="190"/>
        <v>1</v>
      </c>
      <c r="AD329">
        <f t="shared" si="190"/>
        <v>0.5</v>
      </c>
      <c r="AE329">
        <f t="shared" si="190"/>
        <v>0.25</v>
      </c>
      <c r="AF329">
        <f t="shared" si="190"/>
        <v>0.5</v>
      </c>
      <c r="AG329">
        <f t="shared" si="190"/>
        <v>1</v>
      </c>
      <c r="AH329">
        <f t="shared" si="190"/>
        <v>0.5</v>
      </c>
      <c r="AI329">
        <f t="shared" si="190"/>
        <v>0.25</v>
      </c>
      <c r="AJ329">
        <f t="shared" si="190"/>
        <v>0.125</v>
      </c>
      <c r="AK329">
        <f t="shared" si="190"/>
        <v>0.25</v>
      </c>
      <c r="AL329">
        <f t="shared" si="190"/>
        <v>0.25</v>
      </c>
      <c r="AM329">
        <f t="shared" si="190"/>
        <v>0.25</v>
      </c>
      <c r="AO329">
        <f t="shared" si="167"/>
        <v>1</v>
      </c>
      <c r="AP329">
        <f t="shared" si="186"/>
        <v>1</v>
      </c>
      <c r="AQ329">
        <f t="shared" si="168"/>
        <v>0.25</v>
      </c>
      <c r="AR329">
        <f t="shared" si="169"/>
        <v>1</v>
      </c>
      <c r="AS329">
        <f t="shared" si="170"/>
        <v>1</v>
      </c>
      <c r="AT329">
        <f t="shared" si="171"/>
        <v>0.25</v>
      </c>
      <c r="AV329">
        <f t="shared" si="172"/>
        <v>2359296</v>
      </c>
      <c r="AX329">
        <f t="shared" si="173"/>
        <v>2359296</v>
      </c>
      <c r="AY329">
        <f t="shared" si="174"/>
        <v>2359296</v>
      </c>
      <c r="AZ329">
        <f t="shared" si="175"/>
        <v>9437184</v>
      </c>
      <c r="BA329">
        <f t="shared" si="176"/>
        <v>2359296</v>
      </c>
      <c r="BB329">
        <f t="shared" si="177"/>
        <v>2359296</v>
      </c>
      <c r="BC329">
        <f t="shared" si="178"/>
        <v>9437184</v>
      </c>
      <c r="BE329">
        <f t="shared" si="179"/>
        <v>8192</v>
      </c>
      <c r="BF329">
        <f t="shared" si="180"/>
        <v>36864</v>
      </c>
      <c r="BG329">
        <f t="shared" si="181"/>
        <v>45056</v>
      </c>
      <c r="BH329">
        <f t="shared" ref="BH329:BH388" si="191">L329*M329*G329/N329</f>
        <v>2048</v>
      </c>
      <c r="BJ329">
        <f t="shared" si="182"/>
        <v>0.18181818181818182</v>
      </c>
      <c r="BL329">
        <f t="shared" si="183"/>
        <v>4.5454545454545456E-2</v>
      </c>
      <c r="BM329"/>
    </row>
    <row r="330" spans="2:65" x14ac:dyDescent="0.15">
      <c r="B330" t="s">
        <v>321</v>
      </c>
      <c r="C330" t="s">
        <v>423</v>
      </c>
      <c r="D330">
        <v>8</v>
      </c>
      <c r="E330">
        <v>8</v>
      </c>
      <c r="F330">
        <v>704</v>
      </c>
      <c r="G330">
        <v>128</v>
      </c>
      <c r="H330">
        <v>1</v>
      </c>
      <c r="I330">
        <v>1</v>
      </c>
      <c r="J330">
        <v>1</v>
      </c>
      <c r="K330">
        <v>1</v>
      </c>
      <c r="L330">
        <v>8</v>
      </c>
      <c r="M330">
        <v>8</v>
      </c>
      <c r="N330" s="11">
        <v>1</v>
      </c>
      <c r="O330">
        <f t="shared" si="189"/>
        <v>1</v>
      </c>
      <c r="P330">
        <f t="shared" si="189"/>
        <v>1</v>
      </c>
      <c r="Q330">
        <f t="shared" si="189"/>
        <v>1</v>
      </c>
      <c r="R330">
        <f t="shared" si="189"/>
        <v>0.5</v>
      </c>
      <c r="S330">
        <f t="shared" si="189"/>
        <v>0.91666666666666663</v>
      </c>
      <c r="T330">
        <f t="shared" si="189"/>
        <v>1</v>
      </c>
      <c r="U330">
        <f t="shared" si="189"/>
        <v>0.5</v>
      </c>
      <c r="V330">
        <f t="shared" si="189"/>
        <v>0.5</v>
      </c>
      <c r="W330">
        <f t="shared" si="189"/>
        <v>0.91666666666666663</v>
      </c>
      <c r="X330">
        <f t="shared" si="189"/>
        <v>0.45833333333333331</v>
      </c>
      <c r="Y330">
        <f t="shared" si="189"/>
        <v>0.5</v>
      </c>
      <c r="Z330">
        <f t="shared" si="189"/>
        <v>0.25</v>
      </c>
      <c r="AB330">
        <f t="shared" si="190"/>
        <v>1</v>
      </c>
      <c r="AC330">
        <f t="shared" si="190"/>
        <v>1</v>
      </c>
      <c r="AD330">
        <f t="shared" si="190"/>
        <v>1</v>
      </c>
      <c r="AE330">
        <f t="shared" si="190"/>
        <v>0.5</v>
      </c>
      <c r="AF330">
        <f t="shared" si="190"/>
        <v>0.91666666666666663</v>
      </c>
      <c r="AG330">
        <f t="shared" si="190"/>
        <v>0.91666666666666663</v>
      </c>
      <c r="AH330">
        <f t="shared" si="190"/>
        <v>1</v>
      </c>
      <c r="AI330">
        <f t="shared" si="190"/>
        <v>0.5</v>
      </c>
      <c r="AJ330">
        <f t="shared" si="190"/>
        <v>0.6875</v>
      </c>
      <c r="AK330">
        <f t="shared" si="190"/>
        <v>0.6875</v>
      </c>
      <c r="AL330">
        <f t="shared" si="190"/>
        <v>0.91666666666666663</v>
      </c>
      <c r="AM330">
        <f t="shared" si="190"/>
        <v>0.45833333333333331</v>
      </c>
      <c r="AO330">
        <f t="shared" si="167"/>
        <v>1</v>
      </c>
      <c r="AP330">
        <f t="shared" si="186"/>
        <v>1</v>
      </c>
      <c r="AQ330">
        <f t="shared" si="168"/>
        <v>0.91666666666666663</v>
      </c>
      <c r="AR330">
        <f t="shared" si="169"/>
        <v>1</v>
      </c>
      <c r="AS330">
        <f t="shared" si="170"/>
        <v>1</v>
      </c>
      <c r="AT330">
        <f t="shared" si="171"/>
        <v>0.91666666666666663</v>
      </c>
      <c r="AV330">
        <f t="shared" si="172"/>
        <v>5767168</v>
      </c>
      <c r="AX330">
        <f t="shared" si="173"/>
        <v>5767168</v>
      </c>
      <c r="AY330">
        <f t="shared" si="174"/>
        <v>5767168</v>
      </c>
      <c r="AZ330">
        <f t="shared" si="175"/>
        <v>6291456</v>
      </c>
      <c r="BA330">
        <f t="shared" si="176"/>
        <v>5767168</v>
      </c>
      <c r="BB330">
        <f t="shared" si="177"/>
        <v>5767168</v>
      </c>
      <c r="BC330">
        <f t="shared" si="178"/>
        <v>6291456</v>
      </c>
      <c r="BE330">
        <f t="shared" si="179"/>
        <v>45056</v>
      </c>
      <c r="BF330">
        <f t="shared" si="180"/>
        <v>90112</v>
      </c>
      <c r="BG330">
        <f t="shared" si="181"/>
        <v>135168</v>
      </c>
      <c r="BH330">
        <f t="shared" si="191"/>
        <v>8192</v>
      </c>
      <c r="BJ330">
        <f t="shared" si="182"/>
        <v>0.33333333333333331</v>
      </c>
      <c r="BL330">
        <f t="shared" si="183"/>
        <v>6.0606060606060608E-2</v>
      </c>
      <c r="BM330"/>
    </row>
    <row r="331" spans="2:65" x14ac:dyDescent="0.15">
      <c r="B331" t="s">
        <v>322</v>
      </c>
      <c r="C331" t="s">
        <v>423</v>
      </c>
      <c r="D331">
        <v>8</v>
      </c>
      <c r="E331">
        <v>8</v>
      </c>
      <c r="F331">
        <v>128</v>
      </c>
      <c r="G331">
        <v>32</v>
      </c>
      <c r="H331">
        <v>1</v>
      </c>
      <c r="I331">
        <v>3</v>
      </c>
      <c r="J331">
        <v>3</v>
      </c>
      <c r="K331">
        <v>1</v>
      </c>
      <c r="L331">
        <v>8</v>
      </c>
      <c r="M331">
        <v>8</v>
      </c>
      <c r="N331" s="11">
        <v>1</v>
      </c>
      <c r="O331">
        <f t="shared" si="189"/>
        <v>1</v>
      </c>
      <c r="P331">
        <f t="shared" si="189"/>
        <v>1</v>
      </c>
      <c r="Q331">
        <f t="shared" si="189"/>
        <v>0.5</v>
      </c>
      <c r="R331">
        <f t="shared" si="189"/>
        <v>0.25</v>
      </c>
      <c r="S331">
        <f t="shared" si="189"/>
        <v>1</v>
      </c>
      <c r="T331">
        <f t="shared" si="189"/>
        <v>0.5</v>
      </c>
      <c r="U331">
        <f t="shared" si="189"/>
        <v>0.25</v>
      </c>
      <c r="V331">
        <f t="shared" si="189"/>
        <v>0.125</v>
      </c>
      <c r="W331">
        <f t="shared" si="189"/>
        <v>0.25</v>
      </c>
      <c r="X331">
        <f t="shared" si="189"/>
        <v>0.25</v>
      </c>
      <c r="Y331">
        <f t="shared" si="189"/>
        <v>0.125</v>
      </c>
      <c r="Z331">
        <f t="shared" si="189"/>
        <v>6.25E-2</v>
      </c>
      <c r="AB331">
        <f t="shared" si="190"/>
        <v>1</v>
      </c>
      <c r="AC331">
        <f t="shared" si="190"/>
        <v>1</v>
      </c>
      <c r="AD331">
        <f t="shared" si="190"/>
        <v>0.5</v>
      </c>
      <c r="AE331">
        <f t="shared" si="190"/>
        <v>0.25</v>
      </c>
      <c r="AF331">
        <f t="shared" si="190"/>
        <v>0.5</v>
      </c>
      <c r="AG331">
        <f t="shared" si="190"/>
        <v>1</v>
      </c>
      <c r="AH331">
        <f t="shared" si="190"/>
        <v>0.5</v>
      </c>
      <c r="AI331">
        <f t="shared" si="190"/>
        <v>0.25</v>
      </c>
      <c r="AJ331">
        <f t="shared" si="190"/>
        <v>0.125</v>
      </c>
      <c r="AK331">
        <f t="shared" si="190"/>
        <v>0.25</v>
      </c>
      <c r="AL331">
        <f t="shared" si="190"/>
        <v>0.25</v>
      </c>
      <c r="AM331">
        <f t="shared" si="190"/>
        <v>0.25</v>
      </c>
      <c r="AO331">
        <f t="shared" si="167"/>
        <v>1</v>
      </c>
      <c r="AP331">
        <f t="shared" si="186"/>
        <v>1</v>
      </c>
      <c r="AQ331">
        <f t="shared" si="168"/>
        <v>0.25</v>
      </c>
      <c r="AR331">
        <f t="shared" si="169"/>
        <v>1</v>
      </c>
      <c r="AS331">
        <f t="shared" si="170"/>
        <v>1</v>
      </c>
      <c r="AT331">
        <f t="shared" si="171"/>
        <v>0.25</v>
      </c>
      <c r="AV331">
        <f t="shared" si="172"/>
        <v>2359296</v>
      </c>
      <c r="AX331">
        <f t="shared" si="173"/>
        <v>2359296</v>
      </c>
      <c r="AY331">
        <f t="shared" si="174"/>
        <v>2359296</v>
      </c>
      <c r="AZ331">
        <f t="shared" si="175"/>
        <v>9437184</v>
      </c>
      <c r="BA331">
        <f t="shared" si="176"/>
        <v>2359296</v>
      </c>
      <c r="BB331">
        <f t="shared" si="177"/>
        <v>2359296</v>
      </c>
      <c r="BC331">
        <f t="shared" si="178"/>
        <v>9437184</v>
      </c>
      <c r="BE331">
        <f t="shared" si="179"/>
        <v>8192</v>
      </c>
      <c r="BF331">
        <f t="shared" si="180"/>
        <v>36864</v>
      </c>
      <c r="BG331">
        <f t="shared" si="181"/>
        <v>45056</v>
      </c>
      <c r="BH331">
        <f t="shared" si="191"/>
        <v>2048</v>
      </c>
      <c r="BJ331">
        <f t="shared" si="182"/>
        <v>0.18181818181818182</v>
      </c>
      <c r="BL331">
        <f t="shared" si="183"/>
        <v>4.5454545454545456E-2</v>
      </c>
      <c r="BM331"/>
    </row>
    <row r="332" spans="2:65" x14ac:dyDescent="0.15">
      <c r="B332" t="s">
        <v>323</v>
      </c>
      <c r="C332" t="s">
        <v>423</v>
      </c>
      <c r="D332">
        <v>8</v>
      </c>
      <c r="E332">
        <v>8</v>
      </c>
      <c r="F332">
        <v>736</v>
      </c>
      <c r="G332">
        <v>128</v>
      </c>
      <c r="H332">
        <v>1</v>
      </c>
      <c r="I332">
        <v>1</v>
      </c>
      <c r="J332">
        <v>1</v>
      </c>
      <c r="K332">
        <v>1</v>
      </c>
      <c r="L332">
        <v>8</v>
      </c>
      <c r="M332">
        <v>8</v>
      </c>
      <c r="N332" s="11">
        <v>1</v>
      </c>
      <c r="O332">
        <f t="shared" si="189"/>
        <v>0.95833333333333337</v>
      </c>
      <c r="P332">
        <f t="shared" si="189"/>
        <v>1</v>
      </c>
      <c r="Q332">
        <f t="shared" si="189"/>
        <v>1</v>
      </c>
      <c r="R332">
        <f t="shared" ref="R332:Z360" si="192">IF( AND($D332*$E332&lt;R$5, $G332&lt;R$5),$F332*$G332/(CEILING($F332/R$4,1)*R$4*R$5),$D332*$E332*$F332*$G332/(CEILING($F332/R$4,1)*R$4*CEILING($G332/R$5,1)*R$5*IF($D332*$E332&lt;R$5,R$5,$D332*$E332)) )</f>
        <v>0.5</v>
      </c>
      <c r="S332">
        <f t="shared" si="192"/>
        <v>0.95833333333333337</v>
      </c>
      <c r="T332">
        <f t="shared" si="192"/>
        <v>0.95833333333333337</v>
      </c>
      <c r="U332">
        <f t="shared" si="192"/>
        <v>0.5</v>
      </c>
      <c r="V332">
        <f t="shared" si="192"/>
        <v>0.5</v>
      </c>
      <c r="W332">
        <f t="shared" si="192"/>
        <v>0.95833333333333337</v>
      </c>
      <c r="X332">
        <f t="shared" si="192"/>
        <v>0.47916666666666669</v>
      </c>
      <c r="Y332">
        <f t="shared" si="192"/>
        <v>0.47916666666666669</v>
      </c>
      <c r="Z332">
        <f t="shared" si="192"/>
        <v>0.25</v>
      </c>
      <c r="AB332">
        <f t="shared" si="190"/>
        <v>0.95833333333333337</v>
      </c>
      <c r="AC332">
        <f t="shared" si="190"/>
        <v>1</v>
      </c>
      <c r="AD332">
        <f t="shared" si="190"/>
        <v>1</v>
      </c>
      <c r="AE332">
        <f t="shared" si="190"/>
        <v>0.5</v>
      </c>
      <c r="AF332">
        <f t="shared" si="190"/>
        <v>0.95833333333333337</v>
      </c>
      <c r="AG332">
        <f t="shared" si="190"/>
        <v>0.95833333333333337</v>
      </c>
      <c r="AH332">
        <f t="shared" si="190"/>
        <v>0.95833333333333337</v>
      </c>
      <c r="AI332">
        <f t="shared" si="190"/>
        <v>0.5</v>
      </c>
      <c r="AJ332">
        <f t="shared" si="190"/>
        <v>0.71875</v>
      </c>
      <c r="AK332">
        <f t="shared" si="190"/>
        <v>0.71875</v>
      </c>
      <c r="AL332">
        <f t="shared" si="190"/>
        <v>0.95833333333333337</v>
      </c>
      <c r="AM332">
        <f t="shared" si="190"/>
        <v>0.47916666666666669</v>
      </c>
      <c r="AO332">
        <f t="shared" si="167"/>
        <v>1</v>
      </c>
      <c r="AP332">
        <f t="shared" si="186"/>
        <v>0.95833333333333337</v>
      </c>
      <c r="AQ332">
        <f t="shared" si="168"/>
        <v>0.95833333333333337</v>
      </c>
      <c r="AR332">
        <f t="shared" si="169"/>
        <v>1</v>
      </c>
      <c r="AS332">
        <f t="shared" si="170"/>
        <v>0.95833333333333337</v>
      </c>
      <c r="AT332">
        <f t="shared" si="171"/>
        <v>0.95833333333333337</v>
      </c>
      <c r="AV332">
        <f t="shared" si="172"/>
        <v>6029312</v>
      </c>
      <c r="AX332">
        <f t="shared" si="173"/>
        <v>6029312</v>
      </c>
      <c r="AY332">
        <f t="shared" si="174"/>
        <v>6291456</v>
      </c>
      <c r="AZ332">
        <f t="shared" si="175"/>
        <v>6291456</v>
      </c>
      <c r="BA332">
        <f t="shared" si="176"/>
        <v>6029312</v>
      </c>
      <c r="BB332">
        <f t="shared" si="177"/>
        <v>6291456</v>
      </c>
      <c r="BC332">
        <f t="shared" si="178"/>
        <v>6291456</v>
      </c>
      <c r="BE332">
        <f t="shared" si="179"/>
        <v>47104</v>
      </c>
      <c r="BF332">
        <f t="shared" si="180"/>
        <v>94208</v>
      </c>
      <c r="BG332">
        <f t="shared" si="181"/>
        <v>141312</v>
      </c>
      <c r="BH332">
        <f t="shared" si="191"/>
        <v>8192</v>
      </c>
      <c r="BJ332">
        <f t="shared" si="182"/>
        <v>0.33333333333333331</v>
      </c>
      <c r="BL332">
        <f t="shared" si="183"/>
        <v>5.7971014492753624E-2</v>
      </c>
      <c r="BM332"/>
    </row>
    <row r="333" spans="2:65" x14ac:dyDescent="0.15">
      <c r="B333" t="s">
        <v>324</v>
      </c>
      <c r="C333" t="s">
        <v>423</v>
      </c>
      <c r="D333">
        <v>8</v>
      </c>
      <c r="E333">
        <v>8</v>
      </c>
      <c r="F333">
        <v>128</v>
      </c>
      <c r="G333">
        <v>32</v>
      </c>
      <c r="H333">
        <v>1</v>
      </c>
      <c r="I333">
        <v>3</v>
      </c>
      <c r="J333">
        <v>3</v>
      </c>
      <c r="K333">
        <v>1</v>
      </c>
      <c r="L333">
        <v>8</v>
      </c>
      <c r="M333">
        <v>8</v>
      </c>
      <c r="N333" s="11">
        <v>1</v>
      </c>
      <c r="O333">
        <f t="shared" ref="O333:T371" si="193">IF( AND($D333*$E333&lt;O$5, $G333&lt;O$5),$F333*$G333/(CEILING($F333/O$4,1)*O$4*O$5),$D333*$E333*$F333*$G333/(CEILING($F333/O$4,1)*O$4*CEILING($G333/O$5,1)*O$5*IF($D333*$E333&lt;O$5,O$5,$D333*$E333)) )</f>
        <v>1</v>
      </c>
      <c r="P333">
        <f t="shared" si="193"/>
        <v>1</v>
      </c>
      <c r="Q333">
        <f t="shared" si="193"/>
        <v>0.5</v>
      </c>
      <c r="R333">
        <f t="shared" si="192"/>
        <v>0.25</v>
      </c>
      <c r="S333">
        <f t="shared" si="192"/>
        <v>1</v>
      </c>
      <c r="T333">
        <f t="shared" si="192"/>
        <v>0.5</v>
      </c>
      <c r="U333">
        <f t="shared" si="192"/>
        <v>0.25</v>
      </c>
      <c r="V333">
        <f t="shared" si="192"/>
        <v>0.125</v>
      </c>
      <c r="W333">
        <f t="shared" si="192"/>
        <v>0.25</v>
      </c>
      <c r="X333">
        <f t="shared" si="192"/>
        <v>0.25</v>
      </c>
      <c r="Y333">
        <f t="shared" si="192"/>
        <v>0.125</v>
      </c>
      <c r="Z333">
        <f t="shared" si="192"/>
        <v>6.25E-2</v>
      </c>
      <c r="AB333">
        <f t="shared" si="190"/>
        <v>1</v>
      </c>
      <c r="AC333">
        <f t="shared" si="190"/>
        <v>1</v>
      </c>
      <c r="AD333">
        <f t="shared" si="190"/>
        <v>0.5</v>
      </c>
      <c r="AE333">
        <f t="shared" si="190"/>
        <v>0.25</v>
      </c>
      <c r="AF333">
        <f t="shared" si="190"/>
        <v>0.5</v>
      </c>
      <c r="AG333">
        <f t="shared" si="190"/>
        <v>1</v>
      </c>
      <c r="AH333">
        <f t="shared" si="190"/>
        <v>0.5</v>
      </c>
      <c r="AI333">
        <f t="shared" si="190"/>
        <v>0.25</v>
      </c>
      <c r="AJ333">
        <f t="shared" si="190"/>
        <v>0.125</v>
      </c>
      <c r="AK333">
        <f t="shared" si="190"/>
        <v>0.25</v>
      </c>
      <c r="AL333">
        <f t="shared" si="190"/>
        <v>0.25</v>
      </c>
      <c r="AM333">
        <f t="shared" si="190"/>
        <v>0.25</v>
      </c>
      <c r="AO333">
        <f t="shared" si="167"/>
        <v>1</v>
      </c>
      <c r="AP333">
        <f t="shared" si="186"/>
        <v>1</v>
      </c>
      <c r="AQ333">
        <f t="shared" si="168"/>
        <v>0.25</v>
      </c>
      <c r="AR333">
        <f t="shared" si="169"/>
        <v>1</v>
      </c>
      <c r="AS333">
        <f t="shared" si="170"/>
        <v>1</v>
      </c>
      <c r="AT333">
        <f t="shared" si="171"/>
        <v>0.25</v>
      </c>
      <c r="AV333">
        <f t="shared" si="172"/>
        <v>2359296</v>
      </c>
      <c r="AX333">
        <f t="shared" si="173"/>
        <v>2359296</v>
      </c>
      <c r="AY333">
        <f t="shared" si="174"/>
        <v>2359296</v>
      </c>
      <c r="AZ333">
        <f t="shared" si="175"/>
        <v>9437184</v>
      </c>
      <c r="BA333">
        <f t="shared" si="176"/>
        <v>2359296</v>
      </c>
      <c r="BB333">
        <f t="shared" si="177"/>
        <v>2359296</v>
      </c>
      <c r="BC333">
        <f t="shared" si="178"/>
        <v>9437184</v>
      </c>
      <c r="BE333">
        <f t="shared" si="179"/>
        <v>8192</v>
      </c>
      <c r="BF333">
        <f t="shared" si="180"/>
        <v>36864</v>
      </c>
      <c r="BG333">
        <f t="shared" si="181"/>
        <v>45056</v>
      </c>
      <c r="BH333">
        <f t="shared" si="191"/>
        <v>2048</v>
      </c>
      <c r="BJ333">
        <f t="shared" si="182"/>
        <v>0.18181818181818182</v>
      </c>
      <c r="BL333">
        <f t="shared" si="183"/>
        <v>4.5454545454545456E-2</v>
      </c>
      <c r="BM333"/>
    </row>
    <row r="334" spans="2:65" x14ac:dyDescent="0.15">
      <c r="B334" t="s">
        <v>325</v>
      </c>
      <c r="C334" t="s">
        <v>423</v>
      </c>
      <c r="D334">
        <v>8</v>
      </c>
      <c r="E334">
        <v>8</v>
      </c>
      <c r="F334">
        <v>768</v>
      </c>
      <c r="G334">
        <v>128</v>
      </c>
      <c r="H334">
        <v>1</v>
      </c>
      <c r="I334">
        <v>1</v>
      </c>
      <c r="J334">
        <v>1</v>
      </c>
      <c r="K334">
        <v>1</v>
      </c>
      <c r="L334">
        <v>8</v>
      </c>
      <c r="M334">
        <v>8</v>
      </c>
      <c r="N334" s="11">
        <v>1</v>
      </c>
      <c r="O334">
        <f t="shared" si="193"/>
        <v>1</v>
      </c>
      <c r="P334">
        <f t="shared" si="193"/>
        <v>1</v>
      </c>
      <c r="Q334">
        <f t="shared" si="193"/>
        <v>1</v>
      </c>
      <c r="R334">
        <f t="shared" si="192"/>
        <v>0.5</v>
      </c>
      <c r="S334">
        <f t="shared" si="192"/>
        <v>1</v>
      </c>
      <c r="T334">
        <f t="shared" si="192"/>
        <v>1</v>
      </c>
      <c r="U334">
        <f t="shared" si="192"/>
        <v>0.5</v>
      </c>
      <c r="V334">
        <f t="shared" si="192"/>
        <v>0.5</v>
      </c>
      <c r="W334">
        <f t="shared" si="192"/>
        <v>1</v>
      </c>
      <c r="X334">
        <f t="shared" si="192"/>
        <v>0.5</v>
      </c>
      <c r="Y334">
        <f t="shared" si="192"/>
        <v>0.5</v>
      </c>
      <c r="Z334">
        <f t="shared" si="192"/>
        <v>0.25</v>
      </c>
      <c r="AB334">
        <f t="shared" si="190"/>
        <v>1</v>
      </c>
      <c r="AC334">
        <f t="shared" si="190"/>
        <v>1</v>
      </c>
      <c r="AD334">
        <f t="shared" si="190"/>
        <v>1</v>
      </c>
      <c r="AE334">
        <f t="shared" si="190"/>
        <v>0.5</v>
      </c>
      <c r="AF334">
        <f t="shared" si="190"/>
        <v>1</v>
      </c>
      <c r="AG334">
        <f t="shared" si="190"/>
        <v>1</v>
      </c>
      <c r="AH334">
        <f t="shared" si="190"/>
        <v>1</v>
      </c>
      <c r="AI334">
        <f t="shared" si="190"/>
        <v>0.5</v>
      </c>
      <c r="AJ334">
        <f t="shared" si="190"/>
        <v>0.75</v>
      </c>
      <c r="AK334">
        <f t="shared" si="190"/>
        <v>0.75</v>
      </c>
      <c r="AL334">
        <f t="shared" si="190"/>
        <v>1</v>
      </c>
      <c r="AM334">
        <f t="shared" si="190"/>
        <v>0.5</v>
      </c>
      <c r="AO334">
        <f t="shared" si="167"/>
        <v>1</v>
      </c>
      <c r="AP334">
        <f t="shared" si="186"/>
        <v>1</v>
      </c>
      <c r="AQ334">
        <f t="shared" si="168"/>
        <v>1</v>
      </c>
      <c r="AR334">
        <f t="shared" si="169"/>
        <v>1</v>
      </c>
      <c r="AS334">
        <f t="shared" si="170"/>
        <v>1</v>
      </c>
      <c r="AT334">
        <f t="shared" si="171"/>
        <v>1</v>
      </c>
      <c r="AV334">
        <f t="shared" si="172"/>
        <v>6291456</v>
      </c>
      <c r="AX334">
        <f t="shared" si="173"/>
        <v>6291456</v>
      </c>
      <c r="AY334">
        <f t="shared" si="174"/>
        <v>6291456</v>
      </c>
      <c r="AZ334">
        <f t="shared" si="175"/>
        <v>6291456</v>
      </c>
      <c r="BA334">
        <f t="shared" si="176"/>
        <v>6291456</v>
      </c>
      <c r="BB334">
        <f t="shared" si="177"/>
        <v>6291456</v>
      </c>
      <c r="BC334">
        <f t="shared" si="178"/>
        <v>6291456</v>
      </c>
      <c r="BE334">
        <f t="shared" si="179"/>
        <v>49152</v>
      </c>
      <c r="BF334">
        <f t="shared" si="180"/>
        <v>98304</v>
      </c>
      <c r="BG334">
        <f t="shared" si="181"/>
        <v>147456</v>
      </c>
      <c r="BH334">
        <f t="shared" si="191"/>
        <v>8192</v>
      </c>
      <c r="BJ334">
        <f t="shared" si="182"/>
        <v>0.33333333333333331</v>
      </c>
      <c r="BL334">
        <f t="shared" si="183"/>
        <v>5.5555555555555552E-2</v>
      </c>
      <c r="BM334"/>
    </row>
    <row r="335" spans="2:65" x14ac:dyDescent="0.15">
      <c r="B335" t="s">
        <v>326</v>
      </c>
      <c r="C335" t="s">
        <v>423</v>
      </c>
      <c r="D335">
        <v>8</v>
      </c>
      <c r="E335">
        <v>8</v>
      </c>
      <c r="F335">
        <v>128</v>
      </c>
      <c r="G335">
        <v>32</v>
      </c>
      <c r="H335">
        <v>1</v>
      </c>
      <c r="I335">
        <v>3</v>
      </c>
      <c r="J335">
        <v>3</v>
      </c>
      <c r="K335">
        <v>1</v>
      </c>
      <c r="L335">
        <v>8</v>
      </c>
      <c r="M335">
        <v>8</v>
      </c>
      <c r="N335" s="11">
        <v>1</v>
      </c>
      <c r="O335">
        <f t="shared" si="193"/>
        <v>1</v>
      </c>
      <c r="P335">
        <f t="shared" si="193"/>
        <v>1</v>
      </c>
      <c r="Q335">
        <f t="shared" si="193"/>
        <v>0.5</v>
      </c>
      <c r="R335">
        <f t="shared" si="192"/>
        <v>0.25</v>
      </c>
      <c r="S335">
        <f t="shared" si="192"/>
        <v>1</v>
      </c>
      <c r="T335">
        <f t="shared" si="192"/>
        <v>0.5</v>
      </c>
      <c r="U335">
        <f t="shared" si="192"/>
        <v>0.25</v>
      </c>
      <c r="V335">
        <f t="shared" si="192"/>
        <v>0.125</v>
      </c>
      <c r="W335">
        <f t="shared" si="192"/>
        <v>0.25</v>
      </c>
      <c r="X335">
        <f t="shared" si="192"/>
        <v>0.25</v>
      </c>
      <c r="Y335">
        <f t="shared" si="192"/>
        <v>0.125</v>
      </c>
      <c r="Z335">
        <f t="shared" si="192"/>
        <v>6.25E-2</v>
      </c>
      <c r="AB335">
        <f t="shared" si="190"/>
        <v>1</v>
      </c>
      <c r="AC335">
        <f t="shared" si="190"/>
        <v>1</v>
      </c>
      <c r="AD335">
        <f t="shared" si="190"/>
        <v>0.5</v>
      </c>
      <c r="AE335">
        <f t="shared" si="190"/>
        <v>0.25</v>
      </c>
      <c r="AF335">
        <f t="shared" si="190"/>
        <v>0.5</v>
      </c>
      <c r="AG335">
        <f t="shared" si="190"/>
        <v>1</v>
      </c>
      <c r="AH335">
        <f t="shared" si="190"/>
        <v>0.5</v>
      </c>
      <c r="AI335">
        <f t="shared" si="190"/>
        <v>0.25</v>
      </c>
      <c r="AJ335">
        <f t="shared" si="190"/>
        <v>0.125</v>
      </c>
      <c r="AK335">
        <f t="shared" si="190"/>
        <v>0.25</v>
      </c>
      <c r="AL335">
        <f t="shared" si="190"/>
        <v>0.25</v>
      </c>
      <c r="AM335">
        <f t="shared" si="190"/>
        <v>0.25</v>
      </c>
      <c r="AO335">
        <f t="shared" ref="AO335:AO400" si="194">MAX($O335:$R335)</f>
        <v>1</v>
      </c>
      <c r="AP335">
        <f t="shared" si="186"/>
        <v>1</v>
      </c>
      <c r="AQ335">
        <f t="shared" ref="AQ335:AQ400" si="195">MAX($W335:$Z335)</f>
        <v>0.25</v>
      </c>
      <c r="AR335">
        <f t="shared" ref="AR335:AR400" si="196">MAX($AB335:$AE335)</f>
        <v>1</v>
      </c>
      <c r="AS335">
        <f t="shared" ref="AS335:AS400" si="197">MAX($AF335:$AI335)</f>
        <v>1</v>
      </c>
      <c r="AT335">
        <f t="shared" ref="AT335:AT400" si="198">MAX($AJ335:$AM335)</f>
        <v>0.25</v>
      </c>
      <c r="AV335">
        <f t="shared" ref="AV335:AV398" si="199">L335*M335*I335*J335*F335*G335/H335</f>
        <v>2359296</v>
      </c>
      <c r="AX335">
        <f t="shared" ref="AX335:AX389" si="200">$AV335/AO335</f>
        <v>2359296</v>
      </c>
      <c r="AY335">
        <f t="shared" ref="AY335:AY389" si="201">$AV335/AP335</f>
        <v>2359296</v>
      </c>
      <c r="AZ335">
        <f t="shared" ref="AZ335:AZ389" si="202">$AV335/AQ335</f>
        <v>9437184</v>
      </c>
      <c r="BA335">
        <f t="shared" ref="BA335:BA389" si="203">$AV335/AR335</f>
        <v>2359296</v>
      </c>
      <c r="BB335">
        <f t="shared" ref="BB335:BB389" si="204">$AV335/AS335</f>
        <v>2359296</v>
      </c>
      <c r="BC335">
        <f t="shared" ref="BC335:BC389" si="205">$AV335/AT335</f>
        <v>9437184</v>
      </c>
      <c r="BE335">
        <f t="shared" ref="BE335:BE388" si="206">D335*E335*F335</f>
        <v>8192</v>
      </c>
      <c r="BF335">
        <f t="shared" ref="BF335:BF388" si="207">F335*G335*H335*I335*J335</f>
        <v>36864</v>
      </c>
      <c r="BG335">
        <f t="shared" ref="BG335:BG388" si="208">BE335+BF335</f>
        <v>45056</v>
      </c>
      <c r="BH335">
        <f t="shared" si="191"/>
        <v>2048</v>
      </c>
      <c r="BJ335">
        <f t="shared" ref="BJ335:BJ400" si="209">BE335/BG335</f>
        <v>0.18181818181818182</v>
      </c>
      <c r="BL335">
        <f t="shared" ref="BL335:BL398" si="210">BH335/BG335</f>
        <v>4.5454545454545456E-2</v>
      </c>
      <c r="BM335"/>
    </row>
    <row r="336" spans="2:65" x14ac:dyDescent="0.15">
      <c r="B336" t="s">
        <v>327</v>
      </c>
      <c r="C336" t="s">
        <v>423</v>
      </c>
      <c r="D336">
        <v>8</v>
      </c>
      <c r="E336">
        <v>8</v>
      </c>
      <c r="F336">
        <v>800</v>
      </c>
      <c r="G336">
        <v>128</v>
      </c>
      <c r="H336">
        <v>1</v>
      </c>
      <c r="I336">
        <v>1</v>
      </c>
      <c r="J336">
        <v>1</v>
      </c>
      <c r="K336">
        <v>1</v>
      </c>
      <c r="L336">
        <v>8</v>
      </c>
      <c r="M336">
        <v>8</v>
      </c>
      <c r="N336" s="11">
        <v>1</v>
      </c>
      <c r="O336">
        <f t="shared" si="193"/>
        <v>0.96153846153846156</v>
      </c>
      <c r="P336">
        <f t="shared" si="193"/>
        <v>1</v>
      </c>
      <c r="Q336">
        <f t="shared" si="193"/>
        <v>1</v>
      </c>
      <c r="R336">
        <f t="shared" si="192"/>
        <v>0.5</v>
      </c>
      <c r="S336">
        <f t="shared" si="192"/>
        <v>0.8928571428571429</v>
      </c>
      <c r="T336">
        <f t="shared" si="192"/>
        <v>0.96153846153846156</v>
      </c>
      <c r="U336">
        <f t="shared" si="192"/>
        <v>0.5</v>
      </c>
      <c r="V336">
        <f t="shared" si="192"/>
        <v>0.5</v>
      </c>
      <c r="W336">
        <f t="shared" si="192"/>
        <v>0.78125</v>
      </c>
      <c r="X336">
        <f t="shared" si="192"/>
        <v>0.44642857142857145</v>
      </c>
      <c r="Y336">
        <f t="shared" si="192"/>
        <v>0.48076923076923078</v>
      </c>
      <c r="Z336">
        <f t="shared" si="192"/>
        <v>0.25</v>
      </c>
      <c r="AB336">
        <f t="shared" si="190"/>
        <v>0.96153846153846156</v>
      </c>
      <c r="AC336">
        <f t="shared" si="190"/>
        <v>1</v>
      </c>
      <c r="AD336">
        <f t="shared" si="190"/>
        <v>1</v>
      </c>
      <c r="AE336">
        <f t="shared" si="190"/>
        <v>0.5</v>
      </c>
      <c r="AF336">
        <f t="shared" si="190"/>
        <v>0.78125</v>
      </c>
      <c r="AG336">
        <f t="shared" si="190"/>
        <v>0.8928571428571429</v>
      </c>
      <c r="AH336">
        <f t="shared" si="190"/>
        <v>0.96153846153846156</v>
      </c>
      <c r="AI336">
        <f t="shared" si="190"/>
        <v>0.5</v>
      </c>
      <c r="AJ336">
        <f t="shared" si="190"/>
        <v>0.78125</v>
      </c>
      <c r="AK336">
        <f t="shared" si="190"/>
        <v>0.78125</v>
      </c>
      <c r="AL336">
        <f t="shared" si="190"/>
        <v>0.78125</v>
      </c>
      <c r="AM336">
        <f t="shared" si="190"/>
        <v>0.44642857142857145</v>
      </c>
      <c r="AO336">
        <f t="shared" si="194"/>
        <v>1</v>
      </c>
      <c r="AP336">
        <f t="shared" si="186"/>
        <v>0.96153846153846156</v>
      </c>
      <c r="AQ336">
        <f t="shared" si="195"/>
        <v>0.78125</v>
      </c>
      <c r="AR336">
        <f t="shared" si="196"/>
        <v>1</v>
      </c>
      <c r="AS336">
        <f t="shared" si="197"/>
        <v>0.96153846153846156</v>
      </c>
      <c r="AT336">
        <f t="shared" si="198"/>
        <v>0.78125</v>
      </c>
      <c r="AV336">
        <f t="shared" si="199"/>
        <v>6553600</v>
      </c>
      <c r="AX336">
        <f t="shared" si="200"/>
        <v>6553600</v>
      </c>
      <c r="AY336">
        <f t="shared" si="201"/>
        <v>6815744</v>
      </c>
      <c r="AZ336">
        <f t="shared" si="202"/>
        <v>8388608</v>
      </c>
      <c r="BA336">
        <f t="shared" si="203"/>
        <v>6553600</v>
      </c>
      <c r="BB336">
        <f t="shared" si="204"/>
        <v>6815744</v>
      </c>
      <c r="BC336">
        <f t="shared" si="205"/>
        <v>8388608</v>
      </c>
      <c r="BE336">
        <f t="shared" si="206"/>
        <v>51200</v>
      </c>
      <c r="BF336">
        <f t="shared" si="207"/>
        <v>102400</v>
      </c>
      <c r="BG336">
        <f t="shared" si="208"/>
        <v>153600</v>
      </c>
      <c r="BH336">
        <f t="shared" si="191"/>
        <v>8192</v>
      </c>
      <c r="BJ336">
        <f t="shared" si="209"/>
        <v>0.33333333333333331</v>
      </c>
      <c r="BL336">
        <f t="shared" si="210"/>
        <v>5.3333333333333337E-2</v>
      </c>
      <c r="BM336"/>
    </row>
    <row r="337" spans="2:65" x14ac:dyDescent="0.15">
      <c r="B337" t="s">
        <v>328</v>
      </c>
      <c r="C337" t="s">
        <v>423</v>
      </c>
      <c r="D337">
        <v>8</v>
      </c>
      <c r="E337">
        <v>8</v>
      </c>
      <c r="F337">
        <v>128</v>
      </c>
      <c r="G337">
        <v>32</v>
      </c>
      <c r="H337">
        <v>1</v>
      </c>
      <c r="I337">
        <v>3</v>
      </c>
      <c r="J337">
        <v>3</v>
      </c>
      <c r="K337">
        <v>1</v>
      </c>
      <c r="L337">
        <v>8</v>
      </c>
      <c r="M337">
        <v>8</v>
      </c>
      <c r="N337" s="11">
        <v>1</v>
      </c>
      <c r="O337">
        <f t="shared" si="193"/>
        <v>1</v>
      </c>
      <c r="P337">
        <f t="shared" si="193"/>
        <v>1</v>
      </c>
      <c r="Q337">
        <f t="shared" si="193"/>
        <v>0.5</v>
      </c>
      <c r="R337">
        <f t="shared" si="192"/>
        <v>0.25</v>
      </c>
      <c r="S337">
        <f t="shared" si="192"/>
        <v>1</v>
      </c>
      <c r="T337">
        <f t="shared" si="192"/>
        <v>0.5</v>
      </c>
      <c r="U337">
        <f t="shared" si="192"/>
        <v>0.25</v>
      </c>
      <c r="V337">
        <f t="shared" si="192"/>
        <v>0.125</v>
      </c>
      <c r="W337">
        <f t="shared" si="192"/>
        <v>0.25</v>
      </c>
      <c r="X337">
        <f t="shared" si="192"/>
        <v>0.25</v>
      </c>
      <c r="Y337">
        <f t="shared" si="192"/>
        <v>0.125</v>
      </c>
      <c r="Z337">
        <f t="shared" si="192"/>
        <v>6.25E-2</v>
      </c>
      <c r="AB337">
        <f t="shared" si="190"/>
        <v>1</v>
      </c>
      <c r="AC337">
        <f t="shared" si="190"/>
        <v>1</v>
      </c>
      <c r="AD337">
        <f t="shared" si="190"/>
        <v>0.5</v>
      </c>
      <c r="AE337">
        <f t="shared" si="190"/>
        <v>0.25</v>
      </c>
      <c r="AF337">
        <f t="shared" si="190"/>
        <v>0.5</v>
      </c>
      <c r="AG337">
        <f t="shared" si="190"/>
        <v>1</v>
      </c>
      <c r="AH337">
        <f t="shared" si="190"/>
        <v>0.5</v>
      </c>
      <c r="AI337">
        <f t="shared" si="190"/>
        <v>0.25</v>
      </c>
      <c r="AJ337">
        <f t="shared" si="190"/>
        <v>0.125</v>
      </c>
      <c r="AK337">
        <f t="shared" si="190"/>
        <v>0.25</v>
      </c>
      <c r="AL337">
        <f t="shared" si="190"/>
        <v>0.25</v>
      </c>
      <c r="AM337">
        <f t="shared" si="190"/>
        <v>0.25</v>
      </c>
      <c r="AO337">
        <f t="shared" si="194"/>
        <v>1</v>
      </c>
      <c r="AP337">
        <f t="shared" si="186"/>
        <v>1</v>
      </c>
      <c r="AQ337">
        <f t="shared" si="195"/>
        <v>0.25</v>
      </c>
      <c r="AR337">
        <f t="shared" si="196"/>
        <v>1</v>
      </c>
      <c r="AS337">
        <f t="shared" si="197"/>
        <v>1</v>
      </c>
      <c r="AT337">
        <f t="shared" si="198"/>
        <v>0.25</v>
      </c>
      <c r="AV337">
        <f t="shared" si="199"/>
        <v>2359296</v>
      </c>
      <c r="AX337">
        <f t="shared" si="200"/>
        <v>2359296</v>
      </c>
      <c r="AY337">
        <f t="shared" si="201"/>
        <v>2359296</v>
      </c>
      <c r="AZ337">
        <f t="shared" si="202"/>
        <v>9437184</v>
      </c>
      <c r="BA337">
        <f t="shared" si="203"/>
        <v>2359296</v>
      </c>
      <c r="BB337">
        <f t="shared" si="204"/>
        <v>2359296</v>
      </c>
      <c r="BC337">
        <f t="shared" si="205"/>
        <v>9437184</v>
      </c>
      <c r="BE337">
        <f t="shared" si="206"/>
        <v>8192</v>
      </c>
      <c r="BF337">
        <f t="shared" si="207"/>
        <v>36864</v>
      </c>
      <c r="BG337">
        <f t="shared" si="208"/>
        <v>45056</v>
      </c>
      <c r="BH337">
        <f t="shared" si="191"/>
        <v>2048</v>
      </c>
      <c r="BJ337">
        <f t="shared" si="209"/>
        <v>0.18181818181818182</v>
      </c>
      <c r="BL337">
        <f t="shared" si="210"/>
        <v>4.5454545454545456E-2</v>
      </c>
      <c r="BM337"/>
    </row>
    <row r="338" spans="2:65" x14ac:dyDescent="0.15">
      <c r="B338" t="s">
        <v>329</v>
      </c>
      <c r="C338" t="s">
        <v>423</v>
      </c>
      <c r="D338">
        <v>8</v>
      </c>
      <c r="E338">
        <v>8</v>
      </c>
      <c r="F338">
        <v>832</v>
      </c>
      <c r="G338">
        <v>128</v>
      </c>
      <c r="H338">
        <v>1</v>
      </c>
      <c r="I338">
        <v>1</v>
      </c>
      <c r="J338">
        <v>1</v>
      </c>
      <c r="K338">
        <v>1</v>
      </c>
      <c r="L338">
        <v>8</v>
      </c>
      <c r="M338">
        <v>8</v>
      </c>
      <c r="N338" s="11">
        <v>1</v>
      </c>
      <c r="O338">
        <f t="shared" si="193"/>
        <v>1</v>
      </c>
      <c r="P338">
        <f t="shared" si="193"/>
        <v>1</v>
      </c>
      <c r="Q338">
        <f t="shared" si="193"/>
        <v>1</v>
      </c>
      <c r="R338">
        <f t="shared" si="192"/>
        <v>0.5</v>
      </c>
      <c r="S338">
        <f t="shared" si="192"/>
        <v>0.9285714285714286</v>
      </c>
      <c r="T338">
        <f t="shared" si="192"/>
        <v>1</v>
      </c>
      <c r="U338">
        <f t="shared" si="192"/>
        <v>0.5</v>
      </c>
      <c r="V338">
        <f t="shared" si="192"/>
        <v>0.5</v>
      </c>
      <c r="W338">
        <f t="shared" si="192"/>
        <v>0.8125</v>
      </c>
      <c r="X338">
        <f t="shared" si="192"/>
        <v>0.4642857142857143</v>
      </c>
      <c r="Y338">
        <f t="shared" si="192"/>
        <v>0.5</v>
      </c>
      <c r="Z338">
        <f t="shared" si="192"/>
        <v>0.25</v>
      </c>
      <c r="AB338">
        <f t="shared" si="190"/>
        <v>1</v>
      </c>
      <c r="AC338">
        <f t="shared" si="190"/>
        <v>1</v>
      </c>
      <c r="AD338">
        <f t="shared" si="190"/>
        <v>1</v>
      </c>
      <c r="AE338">
        <f t="shared" si="190"/>
        <v>0.5</v>
      </c>
      <c r="AF338">
        <f t="shared" si="190"/>
        <v>0.8125</v>
      </c>
      <c r="AG338">
        <f t="shared" si="190"/>
        <v>0.9285714285714286</v>
      </c>
      <c r="AH338">
        <f t="shared" si="190"/>
        <v>1</v>
      </c>
      <c r="AI338">
        <f t="shared" si="190"/>
        <v>0.5</v>
      </c>
      <c r="AJ338">
        <f t="shared" si="190"/>
        <v>0.8125</v>
      </c>
      <c r="AK338">
        <f t="shared" si="190"/>
        <v>0.8125</v>
      </c>
      <c r="AL338">
        <f t="shared" si="190"/>
        <v>0.8125</v>
      </c>
      <c r="AM338">
        <f t="shared" si="190"/>
        <v>0.4642857142857143</v>
      </c>
      <c r="AO338">
        <f t="shared" si="194"/>
        <v>1</v>
      </c>
      <c r="AP338">
        <f t="shared" si="186"/>
        <v>1</v>
      </c>
      <c r="AQ338">
        <f t="shared" si="195"/>
        <v>0.8125</v>
      </c>
      <c r="AR338">
        <f t="shared" si="196"/>
        <v>1</v>
      </c>
      <c r="AS338">
        <f t="shared" si="197"/>
        <v>1</v>
      </c>
      <c r="AT338">
        <f t="shared" si="198"/>
        <v>0.8125</v>
      </c>
      <c r="AV338">
        <f t="shared" si="199"/>
        <v>6815744</v>
      </c>
      <c r="AX338">
        <f t="shared" si="200"/>
        <v>6815744</v>
      </c>
      <c r="AY338">
        <f t="shared" si="201"/>
        <v>6815744</v>
      </c>
      <c r="AZ338">
        <f t="shared" si="202"/>
        <v>8388608</v>
      </c>
      <c r="BA338">
        <f t="shared" si="203"/>
        <v>6815744</v>
      </c>
      <c r="BB338">
        <f t="shared" si="204"/>
        <v>6815744</v>
      </c>
      <c r="BC338">
        <f t="shared" si="205"/>
        <v>8388608</v>
      </c>
      <c r="BE338">
        <f t="shared" si="206"/>
        <v>53248</v>
      </c>
      <c r="BF338">
        <f t="shared" si="207"/>
        <v>106496</v>
      </c>
      <c r="BG338">
        <f t="shared" si="208"/>
        <v>159744</v>
      </c>
      <c r="BH338">
        <f t="shared" si="191"/>
        <v>8192</v>
      </c>
      <c r="BJ338">
        <f t="shared" si="209"/>
        <v>0.33333333333333331</v>
      </c>
      <c r="BL338">
        <f t="shared" si="210"/>
        <v>5.128205128205128E-2</v>
      </c>
      <c r="BM338"/>
    </row>
    <row r="339" spans="2:65" x14ac:dyDescent="0.15">
      <c r="B339" t="s">
        <v>330</v>
      </c>
      <c r="C339" t="s">
        <v>423</v>
      </c>
      <c r="D339">
        <v>8</v>
      </c>
      <c r="E339">
        <v>8</v>
      </c>
      <c r="F339">
        <v>128</v>
      </c>
      <c r="G339">
        <v>32</v>
      </c>
      <c r="H339">
        <v>1</v>
      </c>
      <c r="I339">
        <v>3</v>
      </c>
      <c r="J339">
        <v>3</v>
      </c>
      <c r="K339">
        <v>1</v>
      </c>
      <c r="L339">
        <v>8</v>
      </c>
      <c r="M339">
        <v>8</v>
      </c>
      <c r="N339" s="11">
        <v>1</v>
      </c>
      <c r="O339">
        <f t="shared" si="193"/>
        <v>1</v>
      </c>
      <c r="P339">
        <f t="shared" si="193"/>
        <v>1</v>
      </c>
      <c r="Q339">
        <f t="shared" si="193"/>
        <v>0.5</v>
      </c>
      <c r="R339">
        <f t="shared" si="192"/>
        <v>0.25</v>
      </c>
      <c r="S339">
        <f t="shared" si="192"/>
        <v>1</v>
      </c>
      <c r="T339">
        <f t="shared" si="192"/>
        <v>0.5</v>
      </c>
      <c r="U339">
        <f t="shared" si="192"/>
        <v>0.25</v>
      </c>
      <c r="V339">
        <f t="shared" si="192"/>
        <v>0.125</v>
      </c>
      <c r="W339">
        <f t="shared" si="192"/>
        <v>0.25</v>
      </c>
      <c r="X339">
        <f t="shared" si="192"/>
        <v>0.25</v>
      </c>
      <c r="Y339">
        <f t="shared" si="192"/>
        <v>0.125</v>
      </c>
      <c r="Z339">
        <f t="shared" si="192"/>
        <v>6.25E-2</v>
      </c>
      <c r="AB339">
        <f t="shared" si="190"/>
        <v>1</v>
      </c>
      <c r="AC339">
        <f t="shared" si="190"/>
        <v>1</v>
      </c>
      <c r="AD339">
        <f t="shared" si="190"/>
        <v>0.5</v>
      </c>
      <c r="AE339">
        <f t="shared" si="190"/>
        <v>0.25</v>
      </c>
      <c r="AF339">
        <f t="shared" si="190"/>
        <v>0.5</v>
      </c>
      <c r="AG339">
        <f t="shared" si="190"/>
        <v>1</v>
      </c>
      <c r="AH339">
        <f t="shared" si="190"/>
        <v>0.5</v>
      </c>
      <c r="AI339">
        <f t="shared" si="190"/>
        <v>0.25</v>
      </c>
      <c r="AJ339">
        <f t="shared" si="190"/>
        <v>0.125</v>
      </c>
      <c r="AK339">
        <f t="shared" si="190"/>
        <v>0.25</v>
      </c>
      <c r="AL339">
        <f t="shared" ref="AB339:AM361" si="211">IF( AND($D339*$E339&lt;AL$5, $G339&lt;AL$5),$F339*$G339/(CEILING($F339/AL$4,1)*AL$4*AL$5),$D339*$E339*$F339*$G339/(CEILING($F339/AL$4,1)*AL$4*CEILING($G339/AL$5,1)*AL$5*IF($D339*$E339&lt;AL$5,AL$5,$D339*$E339)) )</f>
        <v>0.25</v>
      </c>
      <c r="AM339">
        <f t="shared" si="211"/>
        <v>0.25</v>
      </c>
      <c r="AO339">
        <f t="shared" si="194"/>
        <v>1</v>
      </c>
      <c r="AP339">
        <f t="shared" si="186"/>
        <v>1</v>
      </c>
      <c r="AQ339">
        <f t="shared" si="195"/>
        <v>0.25</v>
      </c>
      <c r="AR339">
        <f t="shared" si="196"/>
        <v>1</v>
      </c>
      <c r="AS339">
        <f t="shared" si="197"/>
        <v>1</v>
      </c>
      <c r="AT339">
        <f t="shared" si="198"/>
        <v>0.25</v>
      </c>
      <c r="AV339">
        <f t="shared" si="199"/>
        <v>2359296</v>
      </c>
      <c r="AX339">
        <f t="shared" si="200"/>
        <v>2359296</v>
      </c>
      <c r="AY339">
        <f t="shared" si="201"/>
        <v>2359296</v>
      </c>
      <c r="AZ339">
        <f t="shared" si="202"/>
        <v>9437184</v>
      </c>
      <c r="BA339">
        <f t="shared" si="203"/>
        <v>2359296</v>
      </c>
      <c r="BB339">
        <f t="shared" si="204"/>
        <v>2359296</v>
      </c>
      <c r="BC339">
        <f t="shared" si="205"/>
        <v>9437184</v>
      </c>
      <c r="BE339">
        <f t="shared" si="206"/>
        <v>8192</v>
      </c>
      <c r="BF339">
        <f t="shared" si="207"/>
        <v>36864</v>
      </c>
      <c r="BG339">
        <f t="shared" si="208"/>
        <v>45056</v>
      </c>
      <c r="BH339">
        <f t="shared" si="191"/>
        <v>2048</v>
      </c>
      <c r="BJ339">
        <f t="shared" si="209"/>
        <v>0.18181818181818182</v>
      </c>
      <c r="BL339">
        <f t="shared" si="210"/>
        <v>4.5454545454545456E-2</v>
      </c>
      <c r="BM339"/>
    </row>
    <row r="340" spans="2:65" x14ac:dyDescent="0.15">
      <c r="B340" t="s">
        <v>331</v>
      </c>
      <c r="C340" t="s">
        <v>423</v>
      </c>
      <c r="D340">
        <v>8</v>
      </c>
      <c r="E340">
        <v>8</v>
      </c>
      <c r="F340">
        <v>864</v>
      </c>
      <c r="G340">
        <v>128</v>
      </c>
      <c r="H340">
        <v>1</v>
      </c>
      <c r="I340">
        <v>1</v>
      </c>
      <c r="J340">
        <v>1</v>
      </c>
      <c r="K340">
        <v>1</v>
      </c>
      <c r="L340">
        <v>8</v>
      </c>
      <c r="M340">
        <v>8</v>
      </c>
      <c r="N340" s="11">
        <v>1</v>
      </c>
      <c r="O340">
        <f t="shared" si="193"/>
        <v>0.9642857142857143</v>
      </c>
      <c r="P340">
        <f t="shared" si="193"/>
        <v>1</v>
      </c>
      <c r="Q340">
        <f t="shared" si="193"/>
        <v>1</v>
      </c>
      <c r="R340">
        <f t="shared" si="192"/>
        <v>0.5</v>
      </c>
      <c r="S340">
        <f t="shared" si="192"/>
        <v>0.9642857142857143</v>
      </c>
      <c r="T340">
        <f t="shared" si="192"/>
        <v>0.9642857142857143</v>
      </c>
      <c r="U340">
        <f t="shared" si="192"/>
        <v>0.5</v>
      </c>
      <c r="V340">
        <f t="shared" si="192"/>
        <v>0.5</v>
      </c>
      <c r="W340">
        <f t="shared" si="192"/>
        <v>0.84375</v>
      </c>
      <c r="X340">
        <f t="shared" si="192"/>
        <v>0.48214285714285715</v>
      </c>
      <c r="Y340">
        <f t="shared" si="192"/>
        <v>0.48214285714285715</v>
      </c>
      <c r="Z340">
        <f t="shared" si="192"/>
        <v>0.25</v>
      </c>
      <c r="AB340">
        <f t="shared" si="211"/>
        <v>0.9642857142857143</v>
      </c>
      <c r="AC340">
        <f t="shared" si="211"/>
        <v>1</v>
      </c>
      <c r="AD340">
        <f t="shared" si="211"/>
        <v>1</v>
      </c>
      <c r="AE340">
        <f t="shared" si="211"/>
        <v>0.5</v>
      </c>
      <c r="AF340">
        <f t="shared" si="211"/>
        <v>0.84375</v>
      </c>
      <c r="AG340">
        <f t="shared" si="211"/>
        <v>0.9642857142857143</v>
      </c>
      <c r="AH340">
        <f t="shared" si="211"/>
        <v>0.9642857142857143</v>
      </c>
      <c r="AI340">
        <f t="shared" si="211"/>
        <v>0.5</v>
      </c>
      <c r="AJ340">
        <f t="shared" si="211"/>
        <v>0.84375</v>
      </c>
      <c r="AK340">
        <f t="shared" si="211"/>
        <v>0.84375</v>
      </c>
      <c r="AL340">
        <f t="shared" si="211"/>
        <v>0.84375</v>
      </c>
      <c r="AM340">
        <f t="shared" si="211"/>
        <v>0.48214285714285715</v>
      </c>
      <c r="AO340">
        <f t="shared" si="194"/>
        <v>1</v>
      </c>
      <c r="AP340">
        <f t="shared" si="186"/>
        <v>0.9642857142857143</v>
      </c>
      <c r="AQ340">
        <f t="shared" si="195"/>
        <v>0.84375</v>
      </c>
      <c r="AR340">
        <f t="shared" si="196"/>
        <v>1</v>
      </c>
      <c r="AS340">
        <f t="shared" si="197"/>
        <v>0.9642857142857143</v>
      </c>
      <c r="AT340">
        <f t="shared" si="198"/>
        <v>0.84375</v>
      </c>
      <c r="AV340">
        <f t="shared" si="199"/>
        <v>7077888</v>
      </c>
      <c r="AX340">
        <f t="shared" si="200"/>
        <v>7077888</v>
      </c>
      <c r="AY340">
        <f t="shared" si="201"/>
        <v>7340032</v>
      </c>
      <c r="AZ340">
        <f t="shared" si="202"/>
        <v>8388608</v>
      </c>
      <c r="BA340">
        <f t="shared" si="203"/>
        <v>7077888</v>
      </c>
      <c r="BB340">
        <f t="shared" si="204"/>
        <v>7340032</v>
      </c>
      <c r="BC340">
        <f t="shared" si="205"/>
        <v>8388608</v>
      </c>
      <c r="BE340">
        <f t="shared" si="206"/>
        <v>55296</v>
      </c>
      <c r="BF340">
        <f t="shared" si="207"/>
        <v>110592</v>
      </c>
      <c r="BG340">
        <f t="shared" si="208"/>
        <v>165888</v>
      </c>
      <c r="BH340">
        <f t="shared" si="191"/>
        <v>8192</v>
      </c>
      <c r="BJ340">
        <f t="shared" si="209"/>
        <v>0.33333333333333331</v>
      </c>
      <c r="BL340">
        <f t="shared" si="210"/>
        <v>4.9382716049382713E-2</v>
      </c>
      <c r="BM340"/>
    </row>
    <row r="341" spans="2:65" x14ac:dyDescent="0.15">
      <c r="B341" t="s">
        <v>332</v>
      </c>
      <c r="C341" t="s">
        <v>423</v>
      </c>
      <c r="D341">
        <v>8</v>
      </c>
      <c r="E341">
        <v>8</v>
      </c>
      <c r="F341">
        <v>128</v>
      </c>
      <c r="G341">
        <v>32</v>
      </c>
      <c r="H341">
        <v>1</v>
      </c>
      <c r="I341">
        <v>3</v>
      </c>
      <c r="J341">
        <v>3</v>
      </c>
      <c r="K341">
        <v>1</v>
      </c>
      <c r="L341">
        <v>8</v>
      </c>
      <c r="M341">
        <v>8</v>
      </c>
      <c r="N341" s="11">
        <v>1</v>
      </c>
      <c r="O341">
        <f t="shared" si="193"/>
        <v>1</v>
      </c>
      <c r="P341">
        <f t="shared" si="193"/>
        <v>1</v>
      </c>
      <c r="Q341">
        <f t="shared" si="193"/>
        <v>0.5</v>
      </c>
      <c r="R341">
        <f t="shared" si="192"/>
        <v>0.25</v>
      </c>
      <c r="S341">
        <f t="shared" si="192"/>
        <v>1</v>
      </c>
      <c r="T341">
        <f t="shared" si="192"/>
        <v>0.5</v>
      </c>
      <c r="U341">
        <f t="shared" si="192"/>
        <v>0.25</v>
      </c>
      <c r="V341">
        <f t="shared" si="192"/>
        <v>0.125</v>
      </c>
      <c r="W341">
        <f t="shared" si="192"/>
        <v>0.25</v>
      </c>
      <c r="X341">
        <f t="shared" si="192"/>
        <v>0.25</v>
      </c>
      <c r="Y341">
        <f t="shared" si="192"/>
        <v>0.125</v>
      </c>
      <c r="Z341">
        <f t="shared" si="192"/>
        <v>6.25E-2</v>
      </c>
      <c r="AB341">
        <f t="shared" si="211"/>
        <v>1</v>
      </c>
      <c r="AC341">
        <f t="shared" si="211"/>
        <v>1</v>
      </c>
      <c r="AD341">
        <f t="shared" si="211"/>
        <v>0.5</v>
      </c>
      <c r="AE341">
        <f t="shared" si="211"/>
        <v>0.25</v>
      </c>
      <c r="AF341">
        <f t="shared" si="211"/>
        <v>0.5</v>
      </c>
      <c r="AG341">
        <f t="shared" si="211"/>
        <v>1</v>
      </c>
      <c r="AH341">
        <f t="shared" si="211"/>
        <v>0.5</v>
      </c>
      <c r="AI341">
        <f t="shared" si="211"/>
        <v>0.25</v>
      </c>
      <c r="AJ341">
        <f t="shared" si="211"/>
        <v>0.125</v>
      </c>
      <c r="AK341">
        <f t="shared" si="211"/>
        <v>0.25</v>
      </c>
      <c r="AL341">
        <f t="shared" si="211"/>
        <v>0.25</v>
      </c>
      <c r="AM341">
        <f t="shared" si="211"/>
        <v>0.25</v>
      </c>
      <c r="AO341">
        <f t="shared" si="194"/>
        <v>1</v>
      </c>
      <c r="AP341">
        <f t="shared" ref="AP341:AP389" si="212">MAX(S341:V341)</f>
        <v>1</v>
      </c>
      <c r="AQ341">
        <f t="shared" si="195"/>
        <v>0.25</v>
      </c>
      <c r="AR341">
        <f t="shared" si="196"/>
        <v>1</v>
      </c>
      <c r="AS341">
        <f t="shared" si="197"/>
        <v>1</v>
      </c>
      <c r="AT341">
        <f t="shared" si="198"/>
        <v>0.25</v>
      </c>
      <c r="AV341">
        <f t="shared" si="199"/>
        <v>2359296</v>
      </c>
      <c r="AX341">
        <f t="shared" si="200"/>
        <v>2359296</v>
      </c>
      <c r="AY341">
        <f t="shared" si="201"/>
        <v>2359296</v>
      </c>
      <c r="AZ341">
        <f t="shared" si="202"/>
        <v>9437184</v>
      </c>
      <c r="BA341">
        <f t="shared" si="203"/>
        <v>2359296</v>
      </c>
      <c r="BB341">
        <f t="shared" si="204"/>
        <v>2359296</v>
      </c>
      <c r="BC341">
        <f t="shared" si="205"/>
        <v>9437184</v>
      </c>
      <c r="BE341">
        <f t="shared" si="206"/>
        <v>8192</v>
      </c>
      <c r="BF341">
        <f t="shared" si="207"/>
        <v>36864</v>
      </c>
      <c r="BG341">
        <f t="shared" si="208"/>
        <v>45056</v>
      </c>
      <c r="BH341">
        <f t="shared" si="191"/>
        <v>2048</v>
      </c>
      <c r="BJ341">
        <f t="shared" si="209"/>
        <v>0.18181818181818182</v>
      </c>
      <c r="BL341">
        <f t="shared" si="210"/>
        <v>4.5454545454545456E-2</v>
      </c>
      <c r="BM341"/>
    </row>
    <row r="342" spans="2:65" x14ac:dyDescent="0.15">
      <c r="B342" t="s">
        <v>333</v>
      </c>
      <c r="C342" t="s">
        <v>423</v>
      </c>
      <c r="D342">
        <v>8</v>
      </c>
      <c r="E342">
        <v>8</v>
      </c>
      <c r="F342">
        <v>896</v>
      </c>
      <c r="G342">
        <v>128</v>
      </c>
      <c r="H342">
        <v>1</v>
      </c>
      <c r="I342">
        <v>1</v>
      </c>
      <c r="J342">
        <v>1</v>
      </c>
      <c r="K342">
        <v>1</v>
      </c>
      <c r="L342">
        <v>8</v>
      </c>
      <c r="M342">
        <v>8</v>
      </c>
      <c r="N342" s="11">
        <v>1</v>
      </c>
      <c r="O342">
        <f t="shared" si="193"/>
        <v>1</v>
      </c>
      <c r="P342">
        <f t="shared" si="193"/>
        <v>1</v>
      </c>
      <c r="Q342">
        <f t="shared" si="193"/>
        <v>1</v>
      </c>
      <c r="R342">
        <f t="shared" si="192"/>
        <v>0.5</v>
      </c>
      <c r="S342">
        <f t="shared" si="192"/>
        <v>1</v>
      </c>
      <c r="T342">
        <f t="shared" si="192"/>
        <v>1</v>
      </c>
      <c r="U342">
        <f t="shared" si="192"/>
        <v>0.5</v>
      </c>
      <c r="V342">
        <f t="shared" si="192"/>
        <v>0.5</v>
      </c>
      <c r="W342">
        <f t="shared" si="192"/>
        <v>0.875</v>
      </c>
      <c r="X342">
        <f t="shared" si="192"/>
        <v>0.5</v>
      </c>
      <c r="Y342">
        <f t="shared" si="192"/>
        <v>0.5</v>
      </c>
      <c r="Z342">
        <f t="shared" si="192"/>
        <v>0.25</v>
      </c>
      <c r="AB342">
        <f t="shared" si="211"/>
        <v>1</v>
      </c>
      <c r="AC342">
        <f t="shared" si="211"/>
        <v>1</v>
      </c>
      <c r="AD342">
        <f t="shared" si="211"/>
        <v>1</v>
      </c>
      <c r="AE342">
        <f t="shared" si="211"/>
        <v>0.5</v>
      </c>
      <c r="AF342">
        <f t="shared" si="211"/>
        <v>0.875</v>
      </c>
      <c r="AG342">
        <f t="shared" si="211"/>
        <v>1</v>
      </c>
      <c r="AH342">
        <f t="shared" si="211"/>
        <v>1</v>
      </c>
      <c r="AI342">
        <f t="shared" si="211"/>
        <v>0.5</v>
      </c>
      <c r="AJ342">
        <f t="shared" si="211"/>
        <v>0.875</v>
      </c>
      <c r="AK342">
        <f t="shared" si="211"/>
        <v>0.875</v>
      </c>
      <c r="AL342">
        <f t="shared" si="211"/>
        <v>0.875</v>
      </c>
      <c r="AM342">
        <f t="shared" si="211"/>
        <v>0.5</v>
      </c>
      <c r="AO342">
        <f t="shared" si="194"/>
        <v>1</v>
      </c>
      <c r="AP342">
        <f t="shared" si="212"/>
        <v>1</v>
      </c>
      <c r="AQ342">
        <f t="shared" si="195"/>
        <v>0.875</v>
      </c>
      <c r="AR342">
        <f t="shared" si="196"/>
        <v>1</v>
      </c>
      <c r="AS342">
        <f t="shared" si="197"/>
        <v>1</v>
      </c>
      <c r="AT342">
        <f t="shared" si="198"/>
        <v>0.875</v>
      </c>
      <c r="AV342">
        <f t="shared" si="199"/>
        <v>7340032</v>
      </c>
      <c r="AX342">
        <f t="shared" si="200"/>
        <v>7340032</v>
      </c>
      <c r="AY342">
        <f t="shared" si="201"/>
        <v>7340032</v>
      </c>
      <c r="AZ342">
        <f t="shared" si="202"/>
        <v>8388608</v>
      </c>
      <c r="BA342">
        <f t="shared" si="203"/>
        <v>7340032</v>
      </c>
      <c r="BB342">
        <f t="shared" si="204"/>
        <v>7340032</v>
      </c>
      <c r="BC342">
        <f t="shared" si="205"/>
        <v>8388608</v>
      </c>
      <c r="BE342">
        <f t="shared" si="206"/>
        <v>57344</v>
      </c>
      <c r="BF342">
        <f t="shared" si="207"/>
        <v>114688</v>
      </c>
      <c r="BG342">
        <f t="shared" si="208"/>
        <v>172032</v>
      </c>
      <c r="BH342">
        <f t="shared" si="191"/>
        <v>8192</v>
      </c>
      <c r="BJ342">
        <f t="shared" si="209"/>
        <v>0.33333333333333331</v>
      </c>
      <c r="BL342">
        <f t="shared" si="210"/>
        <v>4.7619047619047616E-2</v>
      </c>
      <c r="BM342"/>
    </row>
    <row r="343" spans="2:65" x14ac:dyDescent="0.15">
      <c r="B343" t="s">
        <v>334</v>
      </c>
      <c r="C343" t="s">
        <v>423</v>
      </c>
      <c r="D343">
        <v>8</v>
      </c>
      <c r="E343">
        <v>8</v>
      </c>
      <c r="F343">
        <v>128</v>
      </c>
      <c r="G343">
        <v>32</v>
      </c>
      <c r="H343">
        <v>1</v>
      </c>
      <c r="I343">
        <v>3</v>
      </c>
      <c r="J343">
        <v>3</v>
      </c>
      <c r="K343">
        <v>1</v>
      </c>
      <c r="L343">
        <v>8</v>
      </c>
      <c r="M343">
        <v>8</v>
      </c>
      <c r="N343" s="11">
        <v>1</v>
      </c>
      <c r="O343">
        <f t="shared" si="193"/>
        <v>1</v>
      </c>
      <c r="P343">
        <f t="shared" si="193"/>
        <v>1</v>
      </c>
      <c r="Q343">
        <f t="shared" si="193"/>
        <v>0.5</v>
      </c>
      <c r="R343">
        <f t="shared" si="192"/>
        <v>0.25</v>
      </c>
      <c r="S343">
        <f t="shared" si="192"/>
        <v>1</v>
      </c>
      <c r="T343">
        <f t="shared" si="192"/>
        <v>0.5</v>
      </c>
      <c r="U343">
        <f t="shared" si="192"/>
        <v>0.25</v>
      </c>
      <c r="V343">
        <f t="shared" si="192"/>
        <v>0.125</v>
      </c>
      <c r="W343">
        <f t="shared" si="192"/>
        <v>0.25</v>
      </c>
      <c r="X343">
        <f t="shared" si="192"/>
        <v>0.25</v>
      </c>
      <c r="Y343">
        <f t="shared" si="192"/>
        <v>0.125</v>
      </c>
      <c r="Z343">
        <f t="shared" si="192"/>
        <v>6.25E-2</v>
      </c>
      <c r="AB343">
        <f t="shared" si="211"/>
        <v>1</v>
      </c>
      <c r="AC343">
        <f t="shared" si="211"/>
        <v>1</v>
      </c>
      <c r="AD343">
        <f t="shared" si="211"/>
        <v>0.5</v>
      </c>
      <c r="AE343">
        <f t="shared" si="211"/>
        <v>0.25</v>
      </c>
      <c r="AF343">
        <f t="shared" si="211"/>
        <v>0.5</v>
      </c>
      <c r="AG343">
        <f t="shared" si="211"/>
        <v>1</v>
      </c>
      <c r="AH343">
        <f t="shared" si="211"/>
        <v>0.5</v>
      </c>
      <c r="AI343">
        <f t="shared" si="211"/>
        <v>0.25</v>
      </c>
      <c r="AJ343">
        <f t="shared" si="211"/>
        <v>0.125</v>
      </c>
      <c r="AK343">
        <f t="shared" si="211"/>
        <v>0.25</v>
      </c>
      <c r="AL343">
        <f t="shared" si="211"/>
        <v>0.25</v>
      </c>
      <c r="AM343">
        <f t="shared" si="211"/>
        <v>0.25</v>
      </c>
      <c r="AO343">
        <f t="shared" si="194"/>
        <v>1</v>
      </c>
      <c r="AP343">
        <f t="shared" si="212"/>
        <v>1</v>
      </c>
      <c r="AQ343">
        <f t="shared" si="195"/>
        <v>0.25</v>
      </c>
      <c r="AR343">
        <f t="shared" si="196"/>
        <v>1</v>
      </c>
      <c r="AS343">
        <f t="shared" si="197"/>
        <v>1</v>
      </c>
      <c r="AT343">
        <f t="shared" si="198"/>
        <v>0.25</v>
      </c>
      <c r="AV343">
        <f t="shared" si="199"/>
        <v>2359296</v>
      </c>
      <c r="AX343">
        <f t="shared" si="200"/>
        <v>2359296</v>
      </c>
      <c r="AY343">
        <f t="shared" si="201"/>
        <v>2359296</v>
      </c>
      <c r="AZ343">
        <f t="shared" si="202"/>
        <v>9437184</v>
      </c>
      <c r="BA343">
        <f t="shared" si="203"/>
        <v>2359296</v>
      </c>
      <c r="BB343">
        <f t="shared" si="204"/>
        <v>2359296</v>
      </c>
      <c r="BC343">
        <f t="shared" si="205"/>
        <v>9437184</v>
      </c>
      <c r="BE343">
        <f t="shared" si="206"/>
        <v>8192</v>
      </c>
      <c r="BF343">
        <f t="shared" si="207"/>
        <v>36864</v>
      </c>
      <c r="BG343">
        <f t="shared" si="208"/>
        <v>45056</v>
      </c>
      <c r="BH343">
        <f t="shared" si="191"/>
        <v>2048</v>
      </c>
      <c r="BJ343">
        <f t="shared" si="209"/>
        <v>0.18181818181818182</v>
      </c>
      <c r="BL343">
        <f t="shared" si="210"/>
        <v>4.5454545454545456E-2</v>
      </c>
      <c r="BM343"/>
    </row>
    <row r="344" spans="2:65" x14ac:dyDescent="0.15">
      <c r="B344" t="s">
        <v>335</v>
      </c>
      <c r="C344" t="s">
        <v>423</v>
      </c>
      <c r="D344">
        <v>8</v>
      </c>
      <c r="E344">
        <v>8</v>
      </c>
      <c r="F344">
        <v>928</v>
      </c>
      <c r="G344">
        <v>128</v>
      </c>
      <c r="H344">
        <v>1</v>
      </c>
      <c r="I344">
        <v>1</v>
      </c>
      <c r="J344">
        <v>1</v>
      </c>
      <c r="K344">
        <v>1</v>
      </c>
      <c r="L344">
        <v>8</v>
      </c>
      <c r="M344">
        <v>8</v>
      </c>
      <c r="N344" s="11">
        <v>1</v>
      </c>
      <c r="O344">
        <f t="shared" si="193"/>
        <v>0.96666666666666667</v>
      </c>
      <c r="P344">
        <f t="shared" si="193"/>
        <v>1</v>
      </c>
      <c r="Q344">
        <f t="shared" si="193"/>
        <v>1</v>
      </c>
      <c r="R344">
        <f t="shared" si="192"/>
        <v>0.5</v>
      </c>
      <c r="S344">
        <f t="shared" si="192"/>
        <v>0.90625</v>
      </c>
      <c r="T344">
        <f t="shared" si="192"/>
        <v>0.96666666666666667</v>
      </c>
      <c r="U344">
        <f t="shared" si="192"/>
        <v>0.5</v>
      </c>
      <c r="V344">
        <f t="shared" si="192"/>
        <v>0.5</v>
      </c>
      <c r="W344">
        <f t="shared" si="192"/>
        <v>0.90625</v>
      </c>
      <c r="X344">
        <f t="shared" si="192"/>
        <v>0.453125</v>
      </c>
      <c r="Y344">
        <f t="shared" si="192"/>
        <v>0.48333333333333334</v>
      </c>
      <c r="Z344">
        <f t="shared" si="192"/>
        <v>0.25</v>
      </c>
      <c r="AB344">
        <f t="shared" si="211"/>
        <v>0.96666666666666667</v>
      </c>
      <c r="AC344">
        <f t="shared" si="211"/>
        <v>1</v>
      </c>
      <c r="AD344">
        <f t="shared" si="211"/>
        <v>1</v>
      </c>
      <c r="AE344">
        <f t="shared" si="211"/>
        <v>0.5</v>
      </c>
      <c r="AF344">
        <f t="shared" si="211"/>
        <v>0.90625</v>
      </c>
      <c r="AG344">
        <f t="shared" si="211"/>
        <v>0.90625</v>
      </c>
      <c r="AH344">
        <f t="shared" si="211"/>
        <v>0.96666666666666667</v>
      </c>
      <c r="AI344">
        <f t="shared" si="211"/>
        <v>0.5</v>
      </c>
      <c r="AJ344">
        <f t="shared" si="211"/>
        <v>0.90625</v>
      </c>
      <c r="AK344">
        <f t="shared" si="211"/>
        <v>0.90625</v>
      </c>
      <c r="AL344">
        <f t="shared" si="211"/>
        <v>0.90625</v>
      </c>
      <c r="AM344">
        <f t="shared" si="211"/>
        <v>0.453125</v>
      </c>
      <c r="AO344">
        <f t="shared" si="194"/>
        <v>1</v>
      </c>
      <c r="AP344">
        <f t="shared" si="212"/>
        <v>0.96666666666666667</v>
      </c>
      <c r="AQ344">
        <f t="shared" si="195"/>
        <v>0.90625</v>
      </c>
      <c r="AR344">
        <f t="shared" si="196"/>
        <v>1</v>
      </c>
      <c r="AS344">
        <f t="shared" si="197"/>
        <v>0.96666666666666667</v>
      </c>
      <c r="AT344">
        <f t="shared" si="198"/>
        <v>0.90625</v>
      </c>
      <c r="AV344">
        <f t="shared" si="199"/>
        <v>7602176</v>
      </c>
      <c r="AX344">
        <f t="shared" si="200"/>
        <v>7602176</v>
      </c>
      <c r="AY344">
        <f t="shared" si="201"/>
        <v>7864320</v>
      </c>
      <c r="AZ344">
        <f t="shared" si="202"/>
        <v>8388608</v>
      </c>
      <c r="BA344">
        <f t="shared" si="203"/>
        <v>7602176</v>
      </c>
      <c r="BB344">
        <f t="shared" si="204"/>
        <v>7864320</v>
      </c>
      <c r="BC344">
        <f t="shared" si="205"/>
        <v>8388608</v>
      </c>
      <c r="BE344">
        <f t="shared" si="206"/>
        <v>59392</v>
      </c>
      <c r="BF344">
        <f t="shared" si="207"/>
        <v>118784</v>
      </c>
      <c r="BG344">
        <f t="shared" si="208"/>
        <v>178176</v>
      </c>
      <c r="BH344">
        <f t="shared" si="191"/>
        <v>8192</v>
      </c>
      <c r="BJ344">
        <f t="shared" si="209"/>
        <v>0.33333333333333331</v>
      </c>
      <c r="BL344">
        <f t="shared" si="210"/>
        <v>4.5977011494252873E-2</v>
      </c>
      <c r="BM344"/>
    </row>
    <row r="345" spans="2:65" x14ac:dyDescent="0.15">
      <c r="B345" t="s">
        <v>336</v>
      </c>
      <c r="C345" t="s">
        <v>423</v>
      </c>
      <c r="D345">
        <v>8</v>
      </c>
      <c r="E345">
        <v>8</v>
      </c>
      <c r="F345">
        <v>128</v>
      </c>
      <c r="G345">
        <v>32</v>
      </c>
      <c r="H345">
        <v>1</v>
      </c>
      <c r="I345">
        <v>3</v>
      </c>
      <c r="J345">
        <v>3</v>
      </c>
      <c r="K345">
        <v>1</v>
      </c>
      <c r="L345">
        <v>8</v>
      </c>
      <c r="M345">
        <v>8</v>
      </c>
      <c r="N345" s="11">
        <v>1</v>
      </c>
      <c r="O345">
        <f t="shared" si="193"/>
        <v>1</v>
      </c>
      <c r="P345">
        <f t="shared" si="193"/>
        <v>1</v>
      </c>
      <c r="Q345">
        <f t="shared" si="193"/>
        <v>0.5</v>
      </c>
      <c r="R345">
        <f t="shared" si="192"/>
        <v>0.25</v>
      </c>
      <c r="S345">
        <f t="shared" si="192"/>
        <v>1</v>
      </c>
      <c r="T345">
        <f t="shared" si="192"/>
        <v>0.5</v>
      </c>
      <c r="U345">
        <f t="shared" si="192"/>
        <v>0.25</v>
      </c>
      <c r="V345">
        <f t="shared" si="192"/>
        <v>0.125</v>
      </c>
      <c r="W345">
        <f t="shared" si="192"/>
        <v>0.25</v>
      </c>
      <c r="X345">
        <f t="shared" si="192"/>
        <v>0.25</v>
      </c>
      <c r="Y345">
        <f t="shared" si="192"/>
        <v>0.125</v>
      </c>
      <c r="Z345">
        <f t="shared" si="192"/>
        <v>6.25E-2</v>
      </c>
      <c r="AB345">
        <f t="shared" si="211"/>
        <v>1</v>
      </c>
      <c r="AC345">
        <f t="shared" si="211"/>
        <v>1</v>
      </c>
      <c r="AD345">
        <f t="shared" si="211"/>
        <v>0.5</v>
      </c>
      <c r="AE345">
        <f t="shared" si="211"/>
        <v>0.25</v>
      </c>
      <c r="AF345">
        <f t="shared" si="211"/>
        <v>0.5</v>
      </c>
      <c r="AG345">
        <f t="shared" si="211"/>
        <v>1</v>
      </c>
      <c r="AH345">
        <f t="shared" si="211"/>
        <v>0.5</v>
      </c>
      <c r="AI345">
        <f t="shared" si="211"/>
        <v>0.25</v>
      </c>
      <c r="AJ345">
        <f t="shared" si="211"/>
        <v>0.125</v>
      </c>
      <c r="AK345">
        <f t="shared" si="211"/>
        <v>0.25</v>
      </c>
      <c r="AL345">
        <f t="shared" si="211"/>
        <v>0.25</v>
      </c>
      <c r="AM345">
        <f t="shared" si="211"/>
        <v>0.25</v>
      </c>
      <c r="AO345">
        <f t="shared" si="194"/>
        <v>1</v>
      </c>
      <c r="AP345">
        <f t="shared" si="212"/>
        <v>1</v>
      </c>
      <c r="AQ345">
        <f t="shared" si="195"/>
        <v>0.25</v>
      </c>
      <c r="AR345">
        <f t="shared" si="196"/>
        <v>1</v>
      </c>
      <c r="AS345">
        <f t="shared" si="197"/>
        <v>1</v>
      </c>
      <c r="AT345">
        <f t="shared" si="198"/>
        <v>0.25</v>
      </c>
      <c r="AV345">
        <f t="shared" si="199"/>
        <v>2359296</v>
      </c>
      <c r="AX345">
        <f t="shared" si="200"/>
        <v>2359296</v>
      </c>
      <c r="AY345">
        <f t="shared" si="201"/>
        <v>2359296</v>
      </c>
      <c r="AZ345">
        <f t="shared" si="202"/>
        <v>9437184</v>
      </c>
      <c r="BA345">
        <f t="shared" si="203"/>
        <v>2359296</v>
      </c>
      <c r="BB345">
        <f t="shared" si="204"/>
        <v>2359296</v>
      </c>
      <c r="BC345">
        <f t="shared" si="205"/>
        <v>9437184</v>
      </c>
      <c r="BE345">
        <f t="shared" si="206"/>
        <v>8192</v>
      </c>
      <c r="BF345">
        <f t="shared" si="207"/>
        <v>36864</v>
      </c>
      <c r="BG345">
        <f t="shared" si="208"/>
        <v>45056</v>
      </c>
      <c r="BH345">
        <f t="shared" si="191"/>
        <v>2048</v>
      </c>
      <c r="BJ345">
        <f t="shared" si="209"/>
        <v>0.18181818181818182</v>
      </c>
      <c r="BL345">
        <f t="shared" si="210"/>
        <v>4.5454545454545456E-2</v>
      </c>
      <c r="BM345"/>
    </row>
    <row r="346" spans="2:65" x14ac:dyDescent="0.15">
      <c r="B346" t="s">
        <v>337</v>
      </c>
      <c r="C346" t="s">
        <v>423</v>
      </c>
      <c r="D346">
        <v>8</v>
      </c>
      <c r="E346">
        <v>8</v>
      </c>
      <c r="F346">
        <v>960</v>
      </c>
      <c r="G346">
        <v>128</v>
      </c>
      <c r="H346">
        <v>1</v>
      </c>
      <c r="I346">
        <v>1</v>
      </c>
      <c r="J346">
        <v>1</v>
      </c>
      <c r="K346">
        <v>1</v>
      </c>
      <c r="L346">
        <v>8</v>
      </c>
      <c r="M346">
        <v>8</v>
      </c>
      <c r="N346" s="11">
        <v>1</v>
      </c>
      <c r="O346">
        <f t="shared" si="193"/>
        <v>1</v>
      </c>
      <c r="P346">
        <f t="shared" si="193"/>
        <v>1</v>
      </c>
      <c r="Q346">
        <f t="shared" si="193"/>
        <v>1</v>
      </c>
      <c r="R346">
        <f t="shared" si="192"/>
        <v>0.5</v>
      </c>
      <c r="S346">
        <f t="shared" si="192"/>
        <v>0.9375</v>
      </c>
      <c r="T346">
        <f t="shared" si="192"/>
        <v>1</v>
      </c>
      <c r="U346">
        <f t="shared" si="192"/>
        <v>0.5</v>
      </c>
      <c r="V346">
        <f t="shared" si="192"/>
        <v>0.5</v>
      </c>
      <c r="W346">
        <f t="shared" si="192"/>
        <v>0.9375</v>
      </c>
      <c r="X346">
        <f t="shared" si="192"/>
        <v>0.46875</v>
      </c>
      <c r="Y346">
        <f t="shared" si="192"/>
        <v>0.5</v>
      </c>
      <c r="Z346">
        <f t="shared" si="192"/>
        <v>0.25</v>
      </c>
      <c r="AB346">
        <f t="shared" si="211"/>
        <v>1</v>
      </c>
      <c r="AC346">
        <f t="shared" si="211"/>
        <v>1</v>
      </c>
      <c r="AD346">
        <f t="shared" si="211"/>
        <v>1</v>
      </c>
      <c r="AE346">
        <f t="shared" si="211"/>
        <v>0.5</v>
      </c>
      <c r="AF346">
        <f t="shared" si="211"/>
        <v>0.9375</v>
      </c>
      <c r="AG346">
        <f t="shared" si="211"/>
        <v>0.9375</v>
      </c>
      <c r="AH346">
        <f t="shared" si="211"/>
        <v>1</v>
      </c>
      <c r="AI346">
        <f t="shared" si="211"/>
        <v>0.5</v>
      </c>
      <c r="AJ346">
        <f t="shared" si="211"/>
        <v>0.9375</v>
      </c>
      <c r="AK346">
        <f t="shared" si="211"/>
        <v>0.9375</v>
      </c>
      <c r="AL346">
        <f t="shared" si="211"/>
        <v>0.9375</v>
      </c>
      <c r="AM346">
        <f t="shared" si="211"/>
        <v>0.46875</v>
      </c>
      <c r="AO346">
        <f t="shared" si="194"/>
        <v>1</v>
      </c>
      <c r="AP346">
        <f t="shared" si="212"/>
        <v>1</v>
      </c>
      <c r="AQ346">
        <f t="shared" si="195"/>
        <v>0.9375</v>
      </c>
      <c r="AR346">
        <f t="shared" si="196"/>
        <v>1</v>
      </c>
      <c r="AS346">
        <f t="shared" si="197"/>
        <v>1</v>
      </c>
      <c r="AT346">
        <f t="shared" si="198"/>
        <v>0.9375</v>
      </c>
      <c r="AV346">
        <f t="shared" si="199"/>
        <v>7864320</v>
      </c>
      <c r="AX346">
        <f t="shared" si="200"/>
        <v>7864320</v>
      </c>
      <c r="AY346">
        <f t="shared" si="201"/>
        <v>7864320</v>
      </c>
      <c r="AZ346">
        <f t="shared" si="202"/>
        <v>8388608</v>
      </c>
      <c r="BA346">
        <f t="shared" si="203"/>
        <v>7864320</v>
      </c>
      <c r="BB346">
        <f t="shared" si="204"/>
        <v>7864320</v>
      </c>
      <c r="BC346">
        <f t="shared" si="205"/>
        <v>8388608</v>
      </c>
      <c r="BE346">
        <f t="shared" si="206"/>
        <v>61440</v>
      </c>
      <c r="BF346">
        <f t="shared" si="207"/>
        <v>122880</v>
      </c>
      <c r="BG346">
        <f t="shared" si="208"/>
        <v>184320</v>
      </c>
      <c r="BH346">
        <f t="shared" si="191"/>
        <v>8192</v>
      </c>
      <c r="BJ346">
        <f t="shared" si="209"/>
        <v>0.33333333333333331</v>
      </c>
      <c r="BL346">
        <f t="shared" si="210"/>
        <v>4.4444444444444446E-2</v>
      </c>
      <c r="BM346"/>
    </row>
    <row r="347" spans="2:65" x14ac:dyDescent="0.15">
      <c r="B347" t="s">
        <v>338</v>
      </c>
      <c r="C347" t="s">
        <v>423</v>
      </c>
      <c r="D347">
        <v>8</v>
      </c>
      <c r="E347">
        <v>8</v>
      </c>
      <c r="F347">
        <v>128</v>
      </c>
      <c r="G347">
        <v>32</v>
      </c>
      <c r="H347">
        <v>1</v>
      </c>
      <c r="I347">
        <v>3</v>
      </c>
      <c r="J347">
        <v>3</v>
      </c>
      <c r="K347">
        <v>1</v>
      </c>
      <c r="L347">
        <v>8</v>
      </c>
      <c r="M347">
        <v>8</v>
      </c>
      <c r="N347" s="11">
        <v>1</v>
      </c>
      <c r="O347">
        <f t="shared" si="193"/>
        <v>1</v>
      </c>
      <c r="P347">
        <f t="shared" si="193"/>
        <v>1</v>
      </c>
      <c r="Q347">
        <f t="shared" si="193"/>
        <v>0.5</v>
      </c>
      <c r="R347">
        <f t="shared" si="192"/>
        <v>0.25</v>
      </c>
      <c r="S347">
        <f t="shared" si="192"/>
        <v>1</v>
      </c>
      <c r="T347">
        <f t="shared" si="192"/>
        <v>0.5</v>
      </c>
      <c r="U347">
        <f t="shared" si="192"/>
        <v>0.25</v>
      </c>
      <c r="V347">
        <f t="shared" si="192"/>
        <v>0.125</v>
      </c>
      <c r="W347">
        <f t="shared" si="192"/>
        <v>0.25</v>
      </c>
      <c r="X347">
        <f t="shared" si="192"/>
        <v>0.25</v>
      </c>
      <c r="Y347">
        <f t="shared" si="192"/>
        <v>0.125</v>
      </c>
      <c r="Z347">
        <f t="shared" si="192"/>
        <v>6.25E-2</v>
      </c>
      <c r="AB347">
        <f t="shared" si="211"/>
        <v>1</v>
      </c>
      <c r="AC347">
        <f t="shared" si="211"/>
        <v>1</v>
      </c>
      <c r="AD347">
        <f t="shared" si="211"/>
        <v>0.5</v>
      </c>
      <c r="AE347">
        <f t="shared" si="211"/>
        <v>0.25</v>
      </c>
      <c r="AF347">
        <f t="shared" si="211"/>
        <v>0.5</v>
      </c>
      <c r="AG347">
        <f t="shared" si="211"/>
        <v>1</v>
      </c>
      <c r="AH347">
        <f t="shared" si="211"/>
        <v>0.5</v>
      </c>
      <c r="AI347">
        <f t="shared" si="211"/>
        <v>0.25</v>
      </c>
      <c r="AJ347">
        <f t="shared" si="211"/>
        <v>0.125</v>
      </c>
      <c r="AK347">
        <f t="shared" si="211"/>
        <v>0.25</v>
      </c>
      <c r="AL347">
        <f t="shared" si="211"/>
        <v>0.25</v>
      </c>
      <c r="AM347">
        <f t="shared" si="211"/>
        <v>0.25</v>
      </c>
      <c r="AO347">
        <f t="shared" si="194"/>
        <v>1</v>
      </c>
      <c r="AP347">
        <f t="shared" si="212"/>
        <v>1</v>
      </c>
      <c r="AQ347">
        <f t="shared" si="195"/>
        <v>0.25</v>
      </c>
      <c r="AR347">
        <f t="shared" si="196"/>
        <v>1</v>
      </c>
      <c r="AS347">
        <f t="shared" si="197"/>
        <v>1</v>
      </c>
      <c r="AT347">
        <f t="shared" si="198"/>
        <v>0.25</v>
      </c>
      <c r="AV347">
        <f t="shared" si="199"/>
        <v>2359296</v>
      </c>
      <c r="AX347">
        <f t="shared" si="200"/>
        <v>2359296</v>
      </c>
      <c r="AY347">
        <f t="shared" si="201"/>
        <v>2359296</v>
      </c>
      <c r="AZ347">
        <f t="shared" si="202"/>
        <v>9437184</v>
      </c>
      <c r="BA347">
        <f t="shared" si="203"/>
        <v>2359296</v>
      </c>
      <c r="BB347">
        <f t="shared" si="204"/>
        <v>2359296</v>
      </c>
      <c r="BC347">
        <f t="shared" si="205"/>
        <v>9437184</v>
      </c>
      <c r="BE347">
        <f t="shared" si="206"/>
        <v>8192</v>
      </c>
      <c r="BF347">
        <f t="shared" si="207"/>
        <v>36864</v>
      </c>
      <c r="BG347">
        <f t="shared" si="208"/>
        <v>45056</v>
      </c>
      <c r="BH347">
        <f t="shared" si="191"/>
        <v>2048</v>
      </c>
      <c r="BJ347">
        <f t="shared" si="209"/>
        <v>0.18181818181818182</v>
      </c>
      <c r="BL347">
        <f t="shared" si="210"/>
        <v>4.5454545454545456E-2</v>
      </c>
      <c r="BM347"/>
    </row>
    <row r="348" spans="2:65" x14ac:dyDescent="0.15">
      <c r="B348" t="s">
        <v>339</v>
      </c>
      <c r="C348" t="s">
        <v>423</v>
      </c>
      <c r="D348">
        <v>8</v>
      </c>
      <c r="E348">
        <v>8</v>
      </c>
      <c r="F348">
        <v>992</v>
      </c>
      <c r="G348">
        <v>128</v>
      </c>
      <c r="H348">
        <v>1</v>
      </c>
      <c r="I348">
        <v>1</v>
      </c>
      <c r="J348">
        <v>1</v>
      </c>
      <c r="K348">
        <v>1</v>
      </c>
      <c r="L348">
        <v>8</v>
      </c>
      <c r="M348">
        <v>8</v>
      </c>
      <c r="N348" s="11">
        <v>1</v>
      </c>
      <c r="O348">
        <f t="shared" si="193"/>
        <v>0.96875</v>
      </c>
      <c r="P348">
        <f t="shared" si="193"/>
        <v>1</v>
      </c>
      <c r="Q348">
        <f t="shared" si="193"/>
        <v>1</v>
      </c>
      <c r="R348">
        <f t="shared" si="192"/>
        <v>0.5</v>
      </c>
      <c r="S348">
        <f t="shared" si="192"/>
        <v>0.96875</v>
      </c>
      <c r="T348">
        <f t="shared" si="192"/>
        <v>0.96875</v>
      </c>
      <c r="U348">
        <f t="shared" si="192"/>
        <v>0.5</v>
      </c>
      <c r="V348">
        <f t="shared" si="192"/>
        <v>0.5</v>
      </c>
      <c r="W348">
        <f t="shared" si="192"/>
        <v>0.96875</v>
      </c>
      <c r="X348">
        <f t="shared" si="192"/>
        <v>0.484375</v>
      </c>
      <c r="Y348">
        <f t="shared" si="192"/>
        <v>0.484375</v>
      </c>
      <c r="Z348">
        <f t="shared" si="192"/>
        <v>0.25</v>
      </c>
      <c r="AB348">
        <f t="shared" si="211"/>
        <v>0.96875</v>
      </c>
      <c r="AC348">
        <f t="shared" si="211"/>
        <v>1</v>
      </c>
      <c r="AD348">
        <f t="shared" si="211"/>
        <v>1</v>
      </c>
      <c r="AE348">
        <f t="shared" si="211"/>
        <v>0.5</v>
      </c>
      <c r="AF348">
        <f t="shared" si="211"/>
        <v>0.96875</v>
      </c>
      <c r="AG348">
        <f t="shared" si="211"/>
        <v>0.96875</v>
      </c>
      <c r="AH348">
        <f t="shared" si="211"/>
        <v>0.96875</v>
      </c>
      <c r="AI348">
        <f t="shared" si="211"/>
        <v>0.5</v>
      </c>
      <c r="AJ348">
        <f t="shared" si="211"/>
        <v>0.96875</v>
      </c>
      <c r="AK348">
        <f t="shared" si="211"/>
        <v>0.96875</v>
      </c>
      <c r="AL348">
        <f t="shared" si="211"/>
        <v>0.96875</v>
      </c>
      <c r="AM348">
        <f t="shared" si="211"/>
        <v>0.484375</v>
      </c>
      <c r="AO348">
        <f t="shared" si="194"/>
        <v>1</v>
      </c>
      <c r="AP348">
        <f t="shared" si="212"/>
        <v>0.96875</v>
      </c>
      <c r="AQ348">
        <f t="shared" si="195"/>
        <v>0.96875</v>
      </c>
      <c r="AR348">
        <f t="shared" si="196"/>
        <v>1</v>
      </c>
      <c r="AS348">
        <f t="shared" si="197"/>
        <v>0.96875</v>
      </c>
      <c r="AT348">
        <f t="shared" si="198"/>
        <v>0.96875</v>
      </c>
      <c r="AV348">
        <f t="shared" si="199"/>
        <v>8126464</v>
      </c>
      <c r="AX348">
        <f t="shared" si="200"/>
        <v>8126464</v>
      </c>
      <c r="AY348">
        <f t="shared" si="201"/>
        <v>8388608</v>
      </c>
      <c r="AZ348">
        <f t="shared" si="202"/>
        <v>8388608</v>
      </c>
      <c r="BA348">
        <f t="shared" si="203"/>
        <v>8126464</v>
      </c>
      <c r="BB348">
        <f t="shared" si="204"/>
        <v>8388608</v>
      </c>
      <c r="BC348">
        <f t="shared" si="205"/>
        <v>8388608</v>
      </c>
      <c r="BE348">
        <f t="shared" si="206"/>
        <v>63488</v>
      </c>
      <c r="BF348">
        <f t="shared" si="207"/>
        <v>126976</v>
      </c>
      <c r="BG348">
        <f t="shared" si="208"/>
        <v>190464</v>
      </c>
      <c r="BH348">
        <f t="shared" si="191"/>
        <v>8192</v>
      </c>
      <c r="BJ348">
        <f t="shared" si="209"/>
        <v>0.33333333333333331</v>
      </c>
      <c r="BL348">
        <f t="shared" si="210"/>
        <v>4.3010752688172046E-2</v>
      </c>
      <c r="BM348"/>
    </row>
    <row r="349" spans="2:65" x14ac:dyDescent="0.15">
      <c r="B349" t="s">
        <v>340</v>
      </c>
      <c r="C349" t="s">
        <v>423</v>
      </c>
      <c r="D349">
        <v>8</v>
      </c>
      <c r="E349">
        <v>8</v>
      </c>
      <c r="F349">
        <v>128</v>
      </c>
      <c r="G349">
        <v>32</v>
      </c>
      <c r="H349">
        <v>1</v>
      </c>
      <c r="I349">
        <v>3</v>
      </c>
      <c r="J349">
        <v>3</v>
      </c>
      <c r="K349">
        <v>1</v>
      </c>
      <c r="L349">
        <v>8</v>
      </c>
      <c r="M349">
        <v>8</v>
      </c>
      <c r="N349" s="11">
        <v>1</v>
      </c>
      <c r="O349">
        <f t="shared" si="193"/>
        <v>1</v>
      </c>
      <c r="P349">
        <f t="shared" si="193"/>
        <v>1</v>
      </c>
      <c r="Q349">
        <f t="shared" si="193"/>
        <v>0.5</v>
      </c>
      <c r="R349">
        <f t="shared" si="192"/>
        <v>0.25</v>
      </c>
      <c r="S349">
        <f t="shared" si="192"/>
        <v>1</v>
      </c>
      <c r="T349">
        <f t="shared" si="192"/>
        <v>0.5</v>
      </c>
      <c r="U349">
        <f t="shared" si="192"/>
        <v>0.25</v>
      </c>
      <c r="V349">
        <f t="shared" si="192"/>
        <v>0.125</v>
      </c>
      <c r="W349">
        <f t="shared" si="192"/>
        <v>0.25</v>
      </c>
      <c r="X349">
        <f t="shared" si="192"/>
        <v>0.25</v>
      </c>
      <c r="Y349">
        <f t="shared" si="192"/>
        <v>0.125</v>
      </c>
      <c r="Z349">
        <f t="shared" si="192"/>
        <v>6.25E-2</v>
      </c>
      <c r="AB349">
        <f t="shared" si="211"/>
        <v>1</v>
      </c>
      <c r="AC349">
        <f t="shared" si="211"/>
        <v>1</v>
      </c>
      <c r="AD349">
        <f t="shared" si="211"/>
        <v>0.5</v>
      </c>
      <c r="AE349">
        <f t="shared" si="211"/>
        <v>0.25</v>
      </c>
      <c r="AF349">
        <f t="shared" si="211"/>
        <v>0.5</v>
      </c>
      <c r="AG349">
        <f t="shared" si="211"/>
        <v>1</v>
      </c>
      <c r="AH349">
        <f t="shared" si="211"/>
        <v>0.5</v>
      </c>
      <c r="AI349">
        <f t="shared" si="211"/>
        <v>0.25</v>
      </c>
      <c r="AJ349">
        <f t="shared" si="211"/>
        <v>0.125</v>
      </c>
      <c r="AK349">
        <f t="shared" si="211"/>
        <v>0.25</v>
      </c>
      <c r="AL349">
        <f t="shared" si="211"/>
        <v>0.25</v>
      </c>
      <c r="AM349">
        <f t="shared" si="211"/>
        <v>0.25</v>
      </c>
      <c r="AO349">
        <f t="shared" si="194"/>
        <v>1</v>
      </c>
      <c r="AP349">
        <f t="shared" si="212"/>
        <v>1</v>
      </c>
      <c r="AQ349">
        <f t="shared" si="195"/>
        <v>0.25</v>
      </c>
      <c r="AR349">
        <f t="shared" si="196"/>
        <v>1</v>
      </c>
      <c r="AS349">
        <f t="shared" si="197"/>
        <v>1</v>
      </c>
      <c r="AT349">
        <f t="shared" si="198"/>
        <v>0.25</v>
      </c>
      <c r="AV349">
        <f t="shared" si="199"/>
        <v>2359296</v>
      </c>
      <c r="AX349">
        <f t="shared" si="200"/>
        <v>2359296</v>
      </c>
      <c r="AY349">
        <f t="shared" si="201"/>
        <v>2359296</v>
      </c>
      <c r="AZ349">
        <f t="shared" si="202"/>
        <v>9437184</v>
      </c>
      <c r="BA349">
        <f t="shared" si="203"/>
        <v>2359296</v>
      </c>
      <c r="BB349">
        <f t="shared" si="204"/>
        <v>2359296</v>
      </c>
      <c r="BC349">
        <f t="shared" si="205"/>
        <v>9437184</v>
      </c>
      <c r="BE349">
        <f t="shared" si="206"/>
        <v>8192</v>
      </c>
      <c r="BF349">
        <f t="shared" si="207"/>
        <v>36864</v>
      </c>
      <c r="BG349">
        <f t="shared" si="208"/>
        <v>45056</v>
      </c>
      <c r="BH349">
        <f t="shared" si="191"/>
        <v>2048</v>
      </c>
      <c r="BJ349">
        <f t="shared" si="209"/>
        <v>0.18181818181818182</v>
      </c>
      <c r="BL349">
        <f t="shared" si="210"/>
        <v>4.5454545454545456E-2</v>
      </c>
      <c r="BM349"/>
    </row>
    <row r="350" spans="2:65" x14ac:dyDescent="0.15">
      <c r="B350" t="s">
        <v>341</v>
      </c>
      <c r="C350" t="s">
        <v>423</v>
      </c>
      <c r="D350">
        <v>8</v>
      </c>
      <c r="E350">
        <v>8</v>
      </c>
      <c r="F350">
        <v>1024</v>
      </c>
      <c r="G350">
        <v>128</v>
      </c>
      <c r="H350">
        <v>1</v>
      </c>
      <c r="I350">
        <v>1</v>
      </c>
      <c r="J350">
        <v>1</v>
      </c>
      <c r="K350">
        <v>1</v>
      </c>
      <c r="L350">
        <v>8</v>
      </c>
      <c r="M350">
        <v>8</v>
      </c>
      <c r="N350" s="11">
        <v>1</v>
      </c>
      <c r="O350">
        <f t="shared" si="193"/>
        <v>1</v>
      </c>
      <c r="P350">
        <f t="shared" si="193"/>
        <v>1</v>
      </c>
      <c r="Q350">
        <f t="shared" si="193"/>
        <v>1</v>
      </c>
      <c r="R350">
        <f t="shared" si="192"/>
        <v>0.5</v>
      </c>
      <c r="S350">
        <f t="shared" si="192"/>
        <v>1</v>
      </c>
      <c r="T350">
        <f t="shared" si="192"/>
        <v>1</v>
      </c>
      <c r="U350">
        <f t="shared" si="192"/>
        <v>0.5</v>
      </c>
      <c r="V350">
        <f t="shared" si="192"/>
        <v>0.5</v>
      </c>
      <c r="W350">
        <f t="shared" si="192"/>
        <v>1</v>
      </c>
      <c r="X350">
        <f t="shared" si="192"/>
        <v>0.5</v>
      </c>
      <c r="Y350">
        <f t="shared" si="192"/>
        <v>0.5</v>
      </c>
      <c r="Z350">
        <f t="shared" si="192"/>
        <v>0.25</v>
      </c>
      <c r="AB350">
        <f t="shared" si="211"/>
        <v>1</v>
      </c>
      <c r="AC350">
        <f t="shared" si="211"/>
        <v>1</v>
      </c>
      <c r="AD350">
        <f t="shared" si="211"/>
        <v>1</v>
      </c>
      <c r="AE350">
        <f t="shared" si="211"/>
        <v>0.5</v>
      </c>
      <c r="AF350">
        <f t="shared" si="211"/>
        <v>1</v>
      </c>
      <c r="AG350">
        <f t="shared" si="211"/>
        <v>1</v>
      </c>
      <c r="AH350">
        <f t="shared" si="211"/>
        <v>1</v>
      </c>
      <c r="AI350">
        <f t="shared" si="211"/>
        <v>0.5</v>
      </c>
      <c r="AJ350">
        <f t="shared" si="211"/>
        <v>1</v>
      </c>
      <c r="AK350">
        <f t="shared" si="211"/>
        <v>1</v>
      </c>
      <c r="AL350">
        <f t="shared" si="211"/>
        <v>1</v>
      </c>
      <c r="AM350">
        <f t="shared" si="211"/>
        <v>0.5</v>
      </c>
      <c r="AO350">
        <f t="shared" si="194"/>
        <v>1</v>
      </c>
      <c r="AP350">
        <f t="shared" si="212"/>
        <v>1</v>
      </c>
      <c r="AQ350">
        <f t="shared" si="195"/>
        <v>1</v>
      </c>
      <c r="AR350">
        <f t="shared" si="196"/>
        <v>1</v>
      </c>
      <c r="AS350">
        <f t="shared" si="197"/>
        <v>1</v>
      </c>
      <c r="AT350">
        <f t="shared" si="198"/>
        <v>1</v>
      </c>
      <c r="AV350">
        <f t="shared" si="199"/>
        <v>8388608</v>
      </c>
      <c r="AX350">
        <f t="shared" si="200"/>
        <v>8388608</v>
      </c>
      <c r="AY350">
        <f t="shared" si="201"/>
        <v>8388608</v>
      </c>
      <c r="AZ350">
        <f t="shared" si="202"/>
        <v>8388608</v>
      </c>
      <c r="BA350">
        <f t="shared" si="203"/>
        <v>8388608</v>
      </c>
      <c r="BB350">
        <f t="shared" si="204"/>
        <v>8388608</v>
      </c>
      <c r="BC350">
        <f t="shared" si="205"/>
        <v>8388608</v>
      </c>
      <c r="BE350">
        <f t="shared" si="206"/>
        <v>65536</v>
      </c>
      <c r="BF350">
        <f t="shared" si="207"/>
        <v>131072</v>
      </c>
      <c r="BG350">
        <f t="shared" si="208"/>
        <v>196608</v>
      </c>
      <c r="BH350">
        <f t="shared" si="191"/>
        <v>8192</v>
      </c>
      <c r="BJ350">
        <f t="shared" si="209"/>
        <v>0.33333333333333331</v>
      </c>
      <c r="BL350">
        <f t="shared" si="210"/>
        <v>4.1666666666666664E-2</v>
      </c>
      <c r="BM350"/>
    </row>
    <row r="351" spans="2:65" x14ac:dyDescent="0.15">
      <c r="B351" t="s">
        <v>342</v>
      </c>
      <c r="C351" t="s">
        <v>423</v>
      </c>
      <c r="D351">
        <v>8</v>
      </c>
      <c r="E351">
        <v>8</v>
      </c>
      <c r="F351">
        <v>128</v>
      </c>
      <c r="G351">
        <v>32</v>
      </c>
      <c r="H351">
        <v>1</v>
      </c>
      <c r="I351">
        <v>3</v>
      </c>
      <c r="J351">
        <v>3</v>
      </c>
      <c r="K351">
        <v>1</v>
      </c>
      <c r="L351">
        <v>8</v>
      </c>
      <c r="M351">
        <v>8</v>
      </c>
      <c r="N351" s="11">
        <v>1</v>
      </c>
      <c r="O351">
        <f t="shared" si="193"/>
        <v>1</v>
      </c>
      <c r="P351">
        <f t="shared" si="193"/>
        <v>1</v>
      </c>
      <c r="Q351">
        <f t="shared" si="193"/>
        <v>0.5</v>
      </c>
      <c r="R351">
        <f t="shared" si="192"/>
        <v>0.25</v>
      </c>
      <c r="S351">
        <f t="shared" si="192"/>
        <v>1</v>
      </c>
      <c r="T351">
        <f t="shared" si="192"/>
        <v>0.5</v>
      </c>
      <c r="U351">
        <f t="shared" si="192"/>
        <v>0.25</v>
      </c>
      <c r="V351">
        <f t="shared" si="192"/>
        <v>0.125</v>
      </c>
      <c r="W351">
        <f t="shared" si="192"/>
        <v>0.25</v>
      </c>
      <c r="X351">
        <f t="shared" si="192"/>
        <v>0.25</v>
      </c>
      <c r="Y351">
        <f t="shared" si="192"/>
        <v>0.125</v>
      </c>
      <c r="Z351">
        <f t="shared" si="192"/>
        <v>6.25E-2</v>
      </c>
      <c r="AB351">
        <f t="shared" si="211"/>
        <v>1</v>
      </c>
      <c r="AC351">
        <f t="shared" si="211"/>
        <v>1</v>
      </c>
      <c r="AD351">
        <f t="shared" si="211"/>
        <v>0.5</v>
      </c>
      <c r="AE351">
        <f t="shared" si="211"/>
        <v>0.25</v>
      </c>
      <c r="AF351">
        <f t="shared" si="211"/>
        <v>0.5</v>
      </c>
      <c r="AG351">
        <f t="shared" si="211"/>
        <v>1</v>
      </c>
      <c r="AH351">
        <f t="shared" si="211"/>
        <v>0.5</v>
      </c>
      <c r="AI351">
        <f t="shared" si="211"/>
        <v>0.25</v>
      </c>
      <c r="AJ351">
        <f t="shared" si="211"/>
        <v>0.125</v>
      </c>
      <c r="AK351">
        <f t="shared" si="211"/>
        <v>0.25</v>
      </c>
      <c r="AL351">
        <f t="shared" si="211"/>
        <v>0.25</v>
      </c>
      <c r="AM351">
        <f t="shared" si="211"/>
        <v>0.25</v>
      </c>
      <c r="AO351">
        <f t="shared" si="194"/>
        <v>1</v>
      </c>
      <c r="AP351">
        <f t="shared" si="212"/>
        <v>1</v>
      </c>
      <c r="AQ351">
        <f t="shared" si="195"/>
        <v>0.25</v>
      </c>
      <c r="AR351">
        <f t="shared" si="196"/>
        <v>1</v>
      </c>
      <c r="AS351">
        <f t="shared" si="197"/>
        <v>1</v>
      </c>
      <c r="AT351">
        <f t="shared" si="198"/>
        <v>0.25</v>
      </c>
      <c r="AV351">
        <f t="shared" si="199"/>
        <v>2359296</v>
      </c>
      <c r="AX351">
        <f t="shared" si="200"/>
        <v>2359296</v>
      </c>
      <c r="AY351">
        <f t="shared" si="201"/>
        <v>2359296</v>
      </c>
      <c r="AZ351">
        <f t="shared" si="202"/>
        <v>9437184</v>
      </c>
      <c r="BA351">
        <f t="shared" si="203"/>
        <v>2359296</v>
      </c>
      <c r="BB351">
        <f t="shared" si="204"/>
        <v>2359296</v>
      </c>
      <c r="BC351">
        <f t="shared" si="205"/>
        <v>9437184</v>
      </c>
      <c r="BE351">
        <f t="shared" si="206"/>
        <v>8192</v>
      </c>
      <c r="BF351">
        <f t="shared" si="207"/>
        <v>36864</v>
      </c>
      <c r="BG351">
        <f t="shared" si="208"/>
        <v>45056</v>
      </c>
      <c r="BH351">
        <f t="shared" si="191"/>
        <v>2048</v>
      </c>
      <c r="BJ351">
        <f t="shared" si="209"/>
        <v>0.18181818181818182</v>
      </c>
      <c r="BL351">
        <f t="shared" si="210"/>
        <v>4.5454545454545456E-2</v>
      </c>
      <c r="BM351"/>
    </row>
    <row r="352" spans="2:65" x14ac:dyDescent="0.15">
      <c r="B352" t="s">
        <v>343</v>
      </c>
      <c r="C352" t="s">
        <v>423</v>
      </c>
      <c r="D352">
        <v>8</v>
      </c>
      <c r="E352">
        <v>8</v>
      </c>
      <c r="F352">
        <v>1056</v>
      </c>
      <c r="G352">
        <v>128</v>
      </c>
      <c r="H352">
        <v>1</v>
      </c>
      <c r="I352">
        <v>1</v>
      </c>
      <c r="J352">
        <v>1</v>
      </c>
      <c r="K352">
        <v>1</v>
      </c>
      <c r="L352">
        <v>8</v>
      </c>
      <c r="M352">
        <v>8</v>
      </c>
      <c r="N352" s="11">
        <v>1</v>
      </c>
      <c r="O352">
        <f t="shared" si="193"/>
        <v>0.97058823529411764</v>
      </c>
      <c r="P352">
        <f t="shared" si="193"/>
        <v>1</v>
      </c>
      <c r="Q352">
        <f t="shared" si="193"/>
        <v>1</v>
      </c>
      <c r="R352">
        <f t="shared" si="192"/>
        <v>0.5</v>
      </c>
      <c r="S352">
        <f t="shared" si="192"/>
        <v>0.91666666666666663</v>
      </c>
      <c r="T352">
        <f t="shared" si="192"/>
        <v>0.97058823529411764</v>
      </c>
      <c r="U352">
        <f t="shared" si="192"/>
        <v>0.5</v>
      </c>
      <c r="V352">
        <f t="shared" si="192"/>
        <v>0.5</v>
      </c>
      <c r="W352">
        <f t="shared" si="192"/>
        <v>0.82499999999999996</v>
      </c>
      <c r="X352">
        <f t="shared" si="192"/>
        <v>0.45833333333333331</v>
      </c>
      <c r="Y352">
        <f t="shared" si="192"/>
        <v>0.48529411764705882</v>
      </c>
      <c r="Z352">
        <f t="shared" si="192"/>
        <v>0.25</v>
      </c>
      <c r="AB352">
        <f t="shared" si="211"/>
        <v>0.97058823529411764</v>
      </c>
      <c r="AC352">
        <f t="shared" si="211"/>
        <v>1</v>
      </c>
      <c r="AD352">
        <f t="shared" si="211"/>
        <v>1</v>
      </c>
      <c r="AE352">
        <f t="shared" si="211"/>
        <v>0.5</v>
      </c>
      <c r="AF352">
        <f t="shared" si="211"/>
        <v>0.82499999999999996</v>
      </c>
      <c r="AG352">
        <f t="shared" si="211"/>
        <v>0.91666666666666663</v>
      </c>
      <c r="AH352">
        <f t="shared" si="211"/>
        <v>0.97058823529411764</v>
      </c>
      <c r="AI352">
        <f t="shared" si="211"/>
        <v>0.5</v>
      </c>
      <c r="AJ352">
        <f t="shared" si="211"/>
        <v>0.515625</v>
      </c>
      <c r="AK352">
        <f t="shared" si="211"/>
        <v>0.6875</v>
      </c>
      <c r="AL352">
        <f t="shared" si="211"/>
        <v>0.82499999999999996</v>
      </c>
      <c r="AM352">
        <f t="shared" si="211"/>
        <v>0.45833333333333331</v>
      </c>
      <c r="AO352">
        <f t="shared" si="194"/>
        <v>1</v>
      </c>
      <c r="AP352">
        <f t="shared" si="212"/>
        <v>0.97058823529411764</v>
      </c>
      <c r="AQ352">
        <f t="shared" si="195"/>
        <v>0.82499999999999996</v>
      </c>
      <c r="AR352">
        <f t="shared" si="196"/>
        <v>1</v>
      </c>
      <c r="AS352">
        <f t="shared" si="197"/>
        <v>0.97058823529411764</v>
      </c>
      <c r="AT352">
        <f t="shared" si="198"/>
        <v>0.82499999999999996</v>
      </c>
      <c r="AV352">
        <f t="shared" si="199"/>
        <v>8650752</v>
      </c>
      <c r="AX352">
        <f t="shared" si="200"/>
        <v>8650752</v>
      </c>
      <c r="AY352">
        <f t="shared" si="201"/>
        <v>8912896</v>
      </c>
      <c r="AZ352">
        <f t="shared" si="202"/>
        <v>10485760</v>
      </c>
      <c r="BA352">
        <f t="shared" si="203"/>
        <v>8650752</v>
      </c>
      <c r="BB352">
        <f t="shared" si="204"/>
        <v>8912896</v>
      </c>
      <c r="BC352">
        <f t="shared" si="205"/>
        <v>10485760</v>
      </c>
      <c r="BE352">
        <f t="shared" si="206"/>
        <v>67584</v>
      </c>
      <c r="BF352">
        <f t="shared" si="207"/>
        <v>135168</v>
      </c>
      <c r="BG352">
        <f t="shared" si="208"/>
        <v>202752</v>
      </c>
      <c r="BH352">
        <f t="shared" si="191"/>
        <v>8192</v>
      </c>
      <c r="BJ352">
        <f t="shared" si="209"/>
        <v>0.33333333333333331</v>
      </c>
      <c r="BL352">
        <f t="shared" si="210"/>
        <v>4.0404040404040407E-2</v>
      </c>
      <c r="BM352"/>
    </row>
    <row r="353" spans="2:65" x14ac:dyDescent="0.15">
      <c r="B353" t="s">
        <v>344</v>
      </c>
      <c r="C353" t="s">
        <v>423</v>
      </c>
      <c r="D353">
        <v>8</v>
      </c>
      <c r="E353">
        <v>8</v>
      </c>
      <c r="F353">
        <v>128</v>
      </c>
      <c r="G353">
        <v>32</v>
      </c>
      <c r="H353">
        <v>1</v>
      </c>
      <c r="I353">
        <v>3</v>
      </c>
      <c r="J353">
        <v>3</v>
      </c>
      <c r="K353">
        <v>1</v>
      </c>
      <c r="L353">
        <v>8</v>
      </c>
      <c r="M353">
        <v>8</v>
      </c>
      <c r="N353" s="11">
        <v>1</v>
      </c>
      <c r="O353">
        <f t="shared" si="193"/>
        <v>1</v>
      </c>
      <c r="P353">
        <f t="shared" si="193"/>
        <v>1</v>
      </c>
      <c r="Q353">
        <f t="shared" si="193"/>
        <v>0.5</v>
      </c>
      <c r="R353">
        <f t="shared" si="192"/>
        <v>0.25</v>
      </c>
      <c r="S353">
        <f t="shared" si="192"/>
        <v>1</v>
      </c>
      <c r="T353">
        <f t="shared" si="192"/>
        <v>0.5</v>
      </c>
      <c r="U353">
        <f t="shared" si="192"/>
        <v>0.25</v>
      </c>
      <c r="V353">
        <f t="shared" si="192"/>
        <v>0.125</v>
      </c>
      <c r="W353">
        <f t="shared" si="192"/>
        <v>0.25</v>
      </c>
      <c r="X353">
        <f t="shared" si="192"/>
        <v>0.25</v>
      </c>
      <c r="Y353">
        <f t="shared" si="192"/>
        <v>0.125</v>
      </c>
      <c r="Z353">
        <f t="shared" si="192"/>
        <v>6.25E-2</v>
      </c>
      <c r="AB353">
        <f t="shared" si="211"/>
        <v>1</v>
      </c>
      <c r="AC353">
        <f t="shared" si="211"/>
        <v>1</v>
      </c>
      <c r="AD353">
        <f t="shared" si="211"/>
        <v>0.5</v>
      </c>
      <c r="AE353">
        <f t="shared" si="211"/>
        <v>0.25</v>
      </c>
      <c r="AF353">
        <f t="shared" si="211"/>
        <v>0.5</v>
      </c>
      <c r="AG353">
        <f t="shared" si="211"/>
        <v>1</v>
      </c>
      <c r="AH353">
        <f t="shared" si="211"/>
        <v>0.5</v>
      </c>
      <c r="AI353">
        <f t="shared" si="211"/>
        <v>0.25</v>
      </c>
      <c r="AJ353">
        <f t="shared" si="211"/>
        <v>0.125</v>
      </c>
      <c r="AK353">
        <f t="shared" si="211"/>
        <v>0.25</v>
      </c>
      <c r="AL353">
        <f t="shared" si="211"/>
        <v>0.25</v>
      </c>
      <c r="AM353">
        <f t="shared" si="211"/>
        <v>0.25</v>
      </c>
      <c r="AO353">
        <f t="shared" si="194"/>
        <v>1</v>
      </c>
      <c r="AP353">
        <f t="shared" si="212"/>
        <v>1</v>
      </c>
      <c r="AQ353">
        <f t="shared" si="195"/>
        <v>0.25</v>
      </c>
      <c r="AR353">
        <f t="shared" si="196"/>
        <v>1</v>
      </c>
      <c r="AS353">
        <f t="shared" si="197"/>
        <v>1</v>
      </c>
      <c r="AT353">
        <f t="shared" si="198"/>
        <v>0.25</v>
      </c>
      <c r="AV353">
        <f t="shared" si="199"/>
        <v>2359296</v>
      </c>
      <c r="AX353">
        <f t="shared" si="200"/>
        <v>2359296</v>
      </c>
      <c r="AY353">
        <f t="shared" si="201"/>
        <v>2359296</v>
      </c>
      <c r="AZ353">
        <f t="shared" si="202"/>
        <v>9437184</v>
      </c>
      <c r="BA353">
        <f t="shared" si="203"/>
        <v>2359296</v>
      </c>
      <c r="BB353">
        <f t="shared" si="204"/>
        <v>2359296</v>
      </c>
      <c r="BC353">
        <f t="shared" si="205"/>
        <v>9437184</v>
      </c>
      <c r="BE353">
        <f t="shared" si="206"/>
        <v>8192</v>
      </c>
      <c r="BF353">
        <f t="shared" si="207"/>
        <v>36864</v>
      </c>
      <c r="BG353">
        <f t="shared" si="208"/>
        <v>45056</v>
      </c>
      <c r="BH353">
        <f t="shared" si="191"/>
        <v>2048</v>
      </c>
      <c r="BJ353">
        <f t="shared" si="209"/>
        <v>0.18181818181818182</v>
      </c>
      <c r="BL353">
        <f t="shared" si="210"/>
        <v>4.5454545454545456E-2</v>
      </c>
      <c r="BM353"/>
    </row>
    <row r="354" spans="2:65" x14ac:dyDescent="0.15">
      <c r="B354" t="s">
        <v>345</v>
      </c>
      <c r="C354" t="s">
        <v>423</v>
      </c>
      <c r="D354">
        <v>8</v>
      </c>
      <c r="E354">
        <v>8</v>
      </c>
      <c r="F354">
        <v>1088</v>
      </c>
      <c r="G354">
        <v>128</v>
      </c>
      <c r="H354">
        <v>1</v>
      </c>
      <c r="I354">
        <v>1</v>
      </c>
      <c r="J354">
        <v>1</v>
      </c>
      <c r="K354">
        <v>1</v>
      </c>
      <c r="L354">
        <v>8</v>
      </c>
      <c r="M354">
        <v>8</v>
      </c>
      <c r="N354" s="11">
        <v>1</v>
      </c>
      <c r="O354">
        <f t="shared" si="193"/>
        <v>1</v>
      </c>
      <c r="P354">
        <f t="shared" si="193"/>
        <v>1</v>
      </c>
      <c r="Q354">
        <f t="shared" si="193"/>
        <v>1</v>
      </c>
      <c r="R354">
        <f t="shared" si="192"/>
        <v>0.5</v>
      </c>
      <c r="S354">
        <f t="shared" si="192"/>
        <v>0.94444444444444442</v>
      </c>
      <c r="T354">
        <f t="shared" si="192"/>
        <v>1</v>
      </c>
      <c r="U354">
        <f t="shared" si="192"/>
        <v>0.5</v>
      </c>
      <c r="V354">
        <f t="shared" si="192"/>
        <v>0.5</v>
      </c>
      <c r="W354">
        <f t="shared" si="192"/>
        <v>0.85</v>
      </c>
      <c r="X354">
        <f t="shared" si="192"/>
        <v>0.47222222222222221</v>
      </c>
      <c r="Y354">
        <f t="shared" si="192"/>
        <v>0.5</v>
      </c>
      <c r="Z354">
        <f t="shared" si="192"/>
        <v>0.25</v>
      </c>
      <c r="AB354">
        <f t="shared" si="211"/>
        <v>1</v>
      </c>
      <c r="AC354">
        <f t="shared" si="211"/>
        <v>1</v>
      </c>
      <c r="AD354">
        <f t="shared" si="211"/>
        <v>1</v>
      </c>
      <c r="AE354">
        <f t="shared" si="211"/>
        <v>0.5</v>
      </c>
      <c r="AF354">
        <f t="shared" si="211"/>
        <v>0.85</v>
      </c>
      <c r="AG354">
        <f t="shared" si="211"/>
        <v>0.94444444444444442</v>
      </c>
      <c r="AH354">
        <f t="shared" si="211"/>
        <v>1</v>
      </c>
      <c r="AI354">
        <f t="shared" si="211"/>
        <v>0.5</v>
      </c>
      <c r="AJ354">
        <f t="shared" si="211"/>
        <v>0.53125</v>
      </c>
      <c r="AK354">
        <f t="shared" si="211"/>
        <v>0.70833333333333337</v>
      </c>
      <c r="AL354">
        <f t="shared" si="211"/>
        <v>0.85</v>
      </c>
      <c r="AM354">
        <f t="shared" si="211"/>
        <v>0.47222222222222221</v>
      </c>
      <c r="AO354">
        <f t="shared" si="194"/>
        <v>1</v>
      </c>
      <c r="AP354">
        <f t="shared" si="212"/>
        <v>1</v>
      </c>
      <c r="AQ354">
        <f t="shared" si="195"/>
        <v>0.85</v>
      </c>
      <c r="AR354">
        <f t="shared" si="196"/>
        <v>1</v>
      </c>
      <c r="AS354">
        <f t="shared" si="197"/>
        <v>1</v>
      </c>
      <c r="AT354">
        <f t="shared" si="198"/>
        <v>0.85</v>
      </c>
      <c r="AV354">
        <f t="shared" si="199"/>
        <v>8912896</v>
      </c>
      <c r="AX354">
        <f t="shared" si="200"/>
        <v>8912896</v>
      </c>
      <c r="AY354">
        <f t="shared" si="201"/>
        <v>8912896</v>
      </c>
      <c r="AZ354">
        <f t="shared" si="202"/>
        <v>10485760</v>
      </c>
      <c r="BA354">
        <f t="shared" si="203"/>
        <v>8912896</v>
      </c>
      <c r="BB354">
        <f t="shared" si="204"/>
        <v>8912896</v>
      </c>
      <c r="BC354">
        <f t="shared" si="205"/>
        <v>10485760</v>
      </c>
      <c r="BE354">
        <f t="shared" si="206"/>
        <v>69632</v>
      </c>
      <c r="BF354">
        <f t="shared" si="207"/>
        <v>139264</v>
      </c>
      <c r="BG354">
        <f t="shared" si="208"/>
        <v>208896</v>
      </c>
      <c r="BH354">
        <f t="shared" si="191"/>
        <v>8192</v>
      </c>
      <c r="BJ354">
        <f t="shared" si="209"/>
        <v>0.33333333333333331</v>
      </c>
      <c r="BL354">
        <f t="shared" si="210"/>
        <v>3.9215686274509803E-2</v>
      </c>
      <c r="BM354"/>
    </row>
    <row r="355" spans="2:65" x14ac:dyDescent="0.15">
      <c r="B355" t="s">
        <v>346</v>
      </c>
      <c r="C355" t="s">
        <v>423</v>
      </c>
      <c r="D355">
        <v>8</v>
      </c>
      <c r="E355">
        <v>8</v>
      </c>
      <c r="F355">
        <v>128</v>
      </c>
      <c r="G355">
        <v>32</v>
      </c>
      <c r="H355">
        <v>1</v>
      </c>
      <c r="I355">
        <v>3</v>
      </c>
      <c r="J355">
        <v>3</v>
      </c>
      <c r="K355">
        <v>1</v>
      </c>
      <c r="L355">
        <v>8</v>
      </c>
      <c r="M355">
        <v>8</v>
      </c>
      <c r="N355" s="11">
        <v>1</v>
      </c>
      <c r="O355">
        <f t="shared" si="193"/>
        <v>1</v>
      </c>
      <c r="P355">
        <f t="shared" si="193"/>
        <v>1</v>
      </c>
      <c r="Q355">
        <f t="shared" si="193"/>
        <v>0.5</v>
      </c>
      <c r="R355">
        <f t="shared" si="192"/>
        <v>0.25</v>
      </c>
      <c r="S355">
        <f t="shared" si="192"/>
        <v>1</v>
      </c>
      <c r="T355">
        <f t="shared" si="192"/>
        <v>0.5</v>
      </c>
      <c r="U355">
        <f t="shared" si="192"/>
        <v>0.25</v>
      </c>
      <c r="V355">
        <f t="shared" si="192"/>
        <v>0.125</v>
      </c>
      <c r="W355">
        <f t="shared" si="192"/>
        <v>0.25</v>
      </c>
      <c r="X355">
        <f t="shared" si="192"/>
        <v>0.25</v>
      </c>
      <c r="Y355">
        <f t="shared" si="192"/>
        <v>0.125</v>
      </c>
      <c r="Z355">
        <f t="shared" si="192"/>
        <v>6.25E-2</v>
      </c>
      <c r="AB355">
        <f t="shared" si="211"/>
        <v>1</v>
      </c>
      <c r="AC355">
        <f t="shared" si="211"/>
        <v>1</v>
      </c>
      <c r="AD355">
        <f t="shared" si="211"/>
        <v>0.5</v>
      </c>
      <c r="AE355">
        <f t="shared" si="211"/>
        <v>0.25</v>
      </c>
      <c r="AF355">
        <f t="shared" si="211"/>
        <v>0.5</v>
      </c>
      <c r="AG355">
        <f t="shared" si="211"/>
        <v>1</v>
      </c>
      <c r="AH355">
        <f t="shared" si="211"/>
        <v>0.5</v>
      </c>
      <c r="AI355">
        <f t="shared" si="211"/>
        <v>0.25</v>
      </c>
      <c r="AJ355">
        <f t="shared" si="211"/>
        <v>0.125</v>
      </c>
      <c r="AK355">
        <f t="shared" si="211"/>
        <v>0.25</v>
      </c>
      <c r="AL355">
        <f t="shared" si="211"/>
        <v>0.25</v>
      </c>
      <c r="AM355">
        <f t="shared" si="211"/>
        <v>0.25</v>
      </c>
      <c r="AO355">
        <f t="shared" si="194"/>
        <v>1</v>
      </c>
      <c r="AP355">
        <f t="shared" si="212"/>
        <v>1</v>
      </c>
      <c r="AQ355">
        <f t="shared" si="195"/>
        <v>0.25</v>
      </c>
      <c r="AR355">
        <f t="shared" si="196"/>
        <v>1</v>
      </c>
      <c r="AS355">
        <f t="shared" si="197"/>
        <v>1</v>
      </c>
      <c r="AT355">
        <f t="shared" si="198"/>
        <v>0.25</v>
      </c>
      <c r="AV355">
        <f t="shared" si="199"/>
        <v>2359296</v>
      </c>
      <c r="AX355">
        <f t="shared" si="200"/>
        <v>2359296</v>
      </c>
      <c r="AY355">
        <f t="shared" si="201"/>
        <v>2359296</v>
      </c>
      <c r="AZ355">
        <f t="shared" si="202"/>
        <v>9437184</v>
      </c>
      <c r="BA355">
        <f t="shared" si="203"/>
        <v>2359296</v>
      </c>
      <c r="BB355">
        <f t="shared" si="204"/>
        <v>2359296</v>
      </c>
      <c r="BC355">
        <f t="shared" si="205"/>
        <v>9437184</v>
      </c>
      <c r="BE355">
        <f t="shared" si="206"/>
        <v>8192</v>
      </c>
      <c r="BF355">
        <f t="shared" si="207"/>
        <v>36864</v>
      </c>
      <c r="BG355">
        <f t="shared" si="208"/>
        <v>45056</v>
      </c>
      <c r="BH355">
        <f t="shared" si="191"/>
        <v>2048</v>
      </c>
      <c r="BJ355">
        <f t="shared" si="209"/>
        <v>0.18181818181818182</v>
      </c>
      <c r="BL355">
        <f t="shared" si="210"/>
        <v>4.5454545454545456E-2</v>
      </c>
      <c r="BM355"/>
    </row>
    <row r="356" spans="2:65" x14ac:dyDescent="0.15">
      <c r="B356" t="s">
        <v>347</v>
      </c>
      <c r="C356" t="s">
        <v>423</v>
      </c>
      <c r="D356">
        <v>8</v>
      </c>
      <c r="E356">
        <v>8</v>
      </c>
      <c r="F356">
        <v>1120</v>
      </c>
      <c r="G356">
        <v>128</v>
      </c>
      <c r="H356">
        <v>1</v>
      </c>
      <c r="I356">
        <v>1</v>
      </c>
      <c r="J356">
        <v>1</v>
      </c>
      <c r="K356">
        <v>1</v>
      </c>
      <c r="L356">
        <v>8</v>
      </c>
      <c r="M356">
        <v>8</v>
      </c>
      <c r="N356" s="11">
        <v>1</v>
      </c>
      <c r="O356">
        <f t="shared" si="193"/>
        <v>0.97222222222222221</v>
      </c>
      <c r="P356">
        <f t="shared" si="193"/>
        <v>1</v>
      </c>
      <c r="Q356">
        <f t="shared" si="193"/>
        <v>1</v>
      </c>
      <c r="R356">
        <f t="shared" si="192"/>
        <v>0.5</v>
      </c>
      <c r="S356">
        <f t="shared" si="192"/>
        <v>0.97222222222222221</v>
      </c>
      <c r="T356">
        <f t="shared" si="192"/>
        <v>0.97222222222222221</v>
      </c>
      <c r="U356">
        <f t="shared" si="192"/>
        <v>0.5</v>
      </c>
      <c r="V356">
        <f t="shared" si="192"/>
        <v>0.5</v>
      </c>
      <c r="W356">
        <f t="shared" si="192"/>
        <v>0.875</v>
      </c>
      <c r="X356">
        <f t="shared" si="192"/>
        <v>0.4861111111111111</v>
      </c>
      <c r="Y356">
        <f t="shared" si="192"/>
        <v>0.4861111111111111</v>
      </c>
      <c r="Z356">
        <f t="shared" si="192"/>
        <v>0.25</v>
      </c>
      <c r="AB356">
        <f t="shared" si="211"/>
        <v>0.97222222222222221</v>
      </c>
      <c r="AC356">
        <f t="shared" si="211"/>
        <v>1</v>
      </c>
      <c r="AD356">
        <f t="shared" si="211"/>
        <v>1</v>
      </c>
      <c r="AE356">
        <f t="shared" si="211"/>
        <v>0.5</v>
      </c>
      <c r="AF356">
        <f t="shared" si="211"/>
        <v>0.875</v>
      </c>
      <c r="AG356">
        <f t="shared" si="211"/>
        <v>0.97222222222222221</v>
      </c>
      <c r="AH356">
        <f t="shared" si="211"/>
        <v>0.97222222222222221</v>
      </c>
      <c r="AI356">
        <f t="shared" si="211"/>
        <v>0.5</v>
      </c>
      <c r="AJ356">
        <f t="shared" si="211"/>
        <v>0.546875</v>
      </c>
      <c r="AK356">
        <f t="shared" si="211"/>
        <v>0.72916666666666663</v>
      </c>
      <c r="AL356">
        <f t="shared" si="211"/>
        <v>0.875</v>
      </c>
      <c r="AM356">
        <f t="shared" si="211"/>
        <v>0.4861111111111111</v>
      </c>
      <c r="AO356">
        <f t="shared" si="194"/>
        <v>1</v>
      </c>
      <c r="AP356">
        <f t="shared" si="212"/>
        <v>0.97222222222222221</v>
      </c>
      <c r="AQ356">
        <f t="shared" si="195"/>
        <v>0.875</v>
      </c>
      <c r="AR356">
        <f t="shared" si="196"/>
        <v>1</v>
      </c>
      <c r="AS356">
        <f t="shared" si="197"/>
        <v>0.97222222222222221</v>
      </c>
      <c r="AT356">
        <f t="shared" si="198"/>
        <v>0.875</v>
      </c>
      <c r="AV356">
        <f t="shared" si="199"/>
        <v>9175040</v>
      </c>
      <c r="AX356">
        <f t="shared" si="200"/>
        <v>9175040</v>
      </c>
      <c r="AY356">
        <f t="shared" si="201"/>
        <v>9437184</v>
      </c>
      <c r="AZ356">
        <f t="shared" si="202"/>
        <v>10485760</v>
      </c>
      <c r="BA356">
        <f t="shared" si="203"/>
        <v>9175040</v>
      </c>
      <c r="BB356">
        <f t="shared" si="204"/>
        <v>9437184</v>
      </c>
      <c r="BC356">
        <f t="shared" si="205"/>
        <v>10485760</v>
      </c>
      <c r="BE356">
        <f t="shared" si="206"/>
        <v>71680</v>
      </c>
      <c r="BF356">
        <f t="shared" si="207"/>
        <v>143360</v>
      </c>
      <c r="BG356">
        <f t="shared" si="208"/>
        <v>215040</v>
      </c>
      <c r="BH356">
        <f t="shared" si="191"/>
        <v>8192</v>
      </c>
      <c r="BJ356">
        <f t="shared" si="209"/>
        <v>0.33333333333333331</v>
      </c>
      <c r="BL356">
        <f t="shared" si="210"/>
        <v>3.8095238095238099E-2</v>
      </c>
      <c r="BM356"/>
    </row>
    <row r="357" spans="2:65" x14ac:dyDescent="0.15">
      <c r="B357" t="s">
        <v>348</v>
      </c>
      <c r="C357" t="s">
        <v>423</v>
      </c>
      <c r="D357">
        <v>8</v>
      </c>
      <c r="E357">
        <v>8</v>
      </c>
      <c r="F357">
        <v>128</v>
      </c>
      <c r="G357">
        <v>32</v>
      </c>
      <c r="H357">
        <v>1</v>
      </c>
      <c r="I357">
        <v>3</v>
      </c>
      <c r="J357">
        <v>3</v>
      </c>
      <c r="K357">
        <v>1</v>
      </c>
      <c r="L357">
        <v>8</v>
      </c>
      <c r="M357">
        <v>8</v>
      </c>
      <c r="N357" s="11">
        <v>1</v>
      </c>
      <c r="O357">
        <f t="shared" si="193"/>
        <v>1</v>
      </c>
      <c r="P357">
        <f t="shared" si="193"/>
        <v>1</v>
      </c>
      <c r="Q357">
        <f t="shared" si="193"/>
        <v>0.5</v>
      </c>
      <c r="R357">
        <f t="shared" si="192"/>
        <v>0.25</v>
      </c>
      <c r="S357">
        <f t="shared" si="192"/>
        <v>1</v>
      </c>
      <c r="T357">
        <f t="shared" si="192"/>
        <v>0.5</v>
      </c>
      <c r="U357">
        <f t="shared" si="192"/>
        <v>0.25</v>
      </c>
      <c r="V357">
        <f t="shared" si="192"/>
        <v>0.125</v>
      </c>
      <c r="W357">
        <f t="shared" si="192"/>
        <v>0.25</v>
      </c>
      <c r="X357">
        <f t="shared" si="192"/>
        <v>0.25</v>
      </c>
      <c r="Y357">
        <f t="shared" si="192"/>
        <v>0.125</v>
      </c>
      <c r="Z357">
        <f t="shared" si="192"/>
        <v>6.25E-2</v>
      </c>
      <c r="AB357">
        <f t="shared" si="211"/>
        <v>1</v>
      </c>
      <c r="AC357">
        <f t="shared" si="211"/>
        <v>1</v>
      </c>
      <c r="AD357">
        <f t="shared" si="211"/>
        <v>0.5</v>
      </c>
      <c r="AE357">
        <f t="shared" si="211"/>
        <v>0.25</v>
      </c>
      <c r="AF357">
        <f t="shared" si="211"/>
        <v>0.5</v>
      </c>
      <c r="AG357">
        <f t="shared" si="211"/>
        <v>1</v>
      </c>
      <c r="AH357">
        <f t="shared" si="211"/>
        <v>0.5</v>
      </c>
      <c r="AI357">
        <f t="shared" si="211"/>
        <v>0.25</v>
      </c>
      <c r="AJ357">
        <f t="shared" si="211"/>
        <v>0.125</v>
      </c>
      <c r="AK357">
        <f t="shared" si="211"/>
        <v>0.25</v>
      </c>
      <c r="AL357">
        <f t="shared" si="211"/>
        <v>0.25</v>
      </c>
      <c r="AM357">
        <f t="shared" si="211"/>
        <v>0.25</v>
      </c>
      <c r="AO357">
        <f t="shared" si="194"/>
        <v>1</v>
      </c>
      <c r="AP357">
        <f t="shared" si="212"/>
        <v>1</v>
      </c>
      <c r="AQ357">
        <f t="shared" si="195"/>
        <v>0.25</v>
      </c>
      <c r="AR357">
        <f t="shared" si="196"/>
        <v>1</v>
      </c>
      <c r="AS357">
        <f t="shared" si="197"/>
        <v>1</v>
      </c>
      <c r="AT357">
        <f t="shared" si="198"/>
        <v>0.25</v>
      </c>
      <c r="AV357">
        <f t="shared" si="199"/>
        <v>2359296</v>
      </c>
      <c r="AX357">
        <f t="shared" si="200"/>
        <v>2359296</v>
      </c>
      <c r="AY357">
        <f t="shared" si="201"/>
        <v>2359296</v>
      </c>
      <c r="AZ357">
        <f t="shared" si="202"/>
        <v>9437184</v>
      </c>
      <c r="BA357">
        <f t="shared" si="203"/>
        <v>2359296</v>
      </c>
      <c r="BB357">
        <f t="shared" si="204"/>
        <v>2359296</v>
      </c>
      <c r="BC357">
        <f t="shared" si="205"/>
        <v>9437184</v>
      </c>
      <c r="BE357">
        <f t="shared" si="206"/>
        <v>8192</v>
      </c>
      <c r="BF357">
        <f t="shared" si="207"/>
        <v>36864</v>
      </c>
      <c r="BG357">
        <f t="shared" si="208"/>
        <v>45056</v>
      </c>
      <c r="BH357">
        <f t="shared" si="191"/>
        <v>2048</v>
      </c>
      <c r="BJ357">
        <f t="shared" si="209"/>
        <v>0.18181818181818182</v>
      </c>
      <c r="BL357">
        <f t="shared" si="210"/>
        <v>4.5454545454545456E-2</v>
      </c>
      <c r="BM357"/>
    </row>
    <row r="358" spans="2:65" x14ac:dyDescent="0.15">
      <c r="B358" t="s">
        <v>349</v>
      </c>
      <c r="C358" t="s">
        <v>423</v>
      </c>
      <c r="D358">
        <v>8</v>
      </c>
      <c r="E358">
        <v>8</v>
      </c>
      <c r="F358">
        <v>1152</v>
      </c>
      <c r="G358">
        <v>128</v>
      </c>
      <c r="H358">
        <v>1</v>
      </c>
      <c r="I358">
        <v>1</v>
      </c>
      <c r="J358">
        <v>1</v>
      </c>
      <c r="K358">
        <v>1</v>
      </c>
      <c r="L358">
        <v>8</v>
      </c>
      <c r="M358">
        <v>8</v>
      </c>
      <c r="N358" s="11">
        <v>1</v>
      </c>
      <c r="O358">
        <f t="shared" si="193"/>
        <v>1</v>
      </c>
      <c r="P358">
        <f t="shared" si="193"/>
        <v>1</v>
      </c>
      <c r="Q358">
        <f t="shared" si="193"/>
        <v>1</v>
      </c>
      <c r="R358">
        <f t="shared" si="192"/>
        <v>0.5</v>
      </c>
      <c r="S358">
        <f t="shared" si="192"/>
        <v>1</v>
      </c>
      <c r="T358">
        <f t="shared" si="192"/>
        <v>1</v>
      </c>
      <c r="U358">
        <f t="shared" si="192"/>
        <v>0.5</v>
      </c>
      <c r="V358">
        <f t="shared" si="192"/>
        <v>0.5</v>
      </c>
      <c r="W358">
        <f t="shared" si="192"/>
        <v>0.9</v>
      </c>
      <c r="X358">
        <f t="shared" si="192"/>
        <v>0.5</v>
      </c>
      <c r="Y358">
        <f t="shared" si="192"/>
        <v>0.5</v>
      </c>
      <c r="Z358">
        <f t="shared" si="192"/>
        <v>0.25</v>
      </c>
      <c r="AB358">
        <f t="shared" si="211"/>
        <v>1</v>
      </c>
      <c r="AC358">
        <f t="shared" si="211"/>
        <v>1</v>
      </c>
      <c r="AD358">
        <f t="shared" si="211"/>
        <v>1</v>
      </c>
      <c r="AE358">
        <f t="shared" si="211"/>
        <v>0.5</v>
      </c>
      <c r="AF358">
        <f t="shared" si="211"/>
        <v>0.9</v>
      </c>
      <c r="AG358">
        <f t="shared" si="211"/>
        <v>1</v>
      </c>
      <c r="AH358">
        <f t="shared" si="211"/>
        <v>1</v>
      </c>
      <c r="AI358">
        <f t="shared" si="211"/>
        <v>0.5</v>
      </c>
      <c r="AJ358">
        <f t="shared" si="211"/>
        <v>0.5625</v>
      </c>
      <c r="AK358">
        <f t="shared" si="211"/>
        <v>0.75</v>
      </c>
      <c r="AL358">
        <f t="shared" si="211"/>
        <v>0.9</v>
      </c>
      <c r="AM358">
        <f t="shared" si="211"/>
        <v>0.5</v>
      </c>
      <c r="AO358">
        <f t="shared" si="194"/>
        <v>1</v>
      </c>
      <c r="AP358">
        <f t="shared" si="212"/>
        <v>1</v>
      </c>
      <c r="AQ358">
        <f t="shared" si="195"/>
        <v>0.9</v>
      </c>
      <c r="AR358">
        <f t="shared" si="196"/>
        <v>1</v>
      </c>
      <c r="AS358">
        <f t="shared" si="197"/>
        <v>1</v>
      </c>
      <c r="AT358">
        <f t="shared" si="198"/>
        <v>0.9</v>
      </c>
      <c r="AV358">
        <f t="shared" si="199"/>
        <v>9437184</v>
      </c>
      <c r="AX358">
        <f t="shared" si="200"/>
        <v>9437184</v>
      </c>
      <c r="AY358">
        <f t="shared" si="201"/>
        <v>9437184</v>
      </c>
      <c r="AZ358">
        <f t="shared" si="202"/>
        <v>10485760</v>
      </c>
      <c r="BA358">
        <f t="shared" si="203"/>
        <v>9437184</v>
      </c>
      <c r="BB358">
        <f t="shared" si="204"/>
        <v>9437184</v>
      </c>
      <c r="BC358">
        <f t="shared" si="205"/>
        <v>10485760</v>
      </c>
      <c r="BE358">
        <f t="shared" si="206"/>
        <v>73728</v>
      </c>
      <c r="BF358">
        <f t="shared" si="207"/>
        <v>147456</v>
      </c>
      <c r="BG358">
        <f t="shared" si="208"/>
        <v>221184</v>
      </c>
      <c r="BH358">
        <f t="shared" si="191"/>
        <v>8192</v>
      </c>
      <c r="BJ358">
        <f t="shared" si="209"/>
        <v>0.33333333333333331</v>
      </c>
      <c r="BL358">
        <f t="shared" si="210"/>
        <v>3.7037037037037035E-2</v>
      </c>
      <c r="BM358"/>
    </row>
    <row r="359" spans="2:65" x14ac:dyDescent="0.15">
      <c r="B359" t="s">
        <v>350</v>
      </c>
      <c r="C359" t="s">
        <v>423</v>
      </c>
      <c r="D359">
        <v>8</v>
      </c>
      <c r="E359">
        <v>8</v>
      </c>
      <c r="F359">
        <v>128</v>
      </c>
      <c r="G359">
        <v>32</v>
      </c>
      <c r="H359">
        <v>1</v>
      </c>
      <c r="I359">
        <v>3</v>
      </c>
      <c r="J359">
        <v>3</v>
      </c>
      <c r="K359">
        <v>1</v>
      </c>
      <c r="L359">
        <v>8</v>
      </c>
      <c r="M359">
        <v>8</v>
      </c>
      <c r="N359" s="11">
        <v>1</v>
      </c>
      <c r="O359">
        <f t="shared" si="193"/>
        <v>1</v>
      </c>
      <c r="P359">
        <f t="shared" si="193"/>
        <v>1</v>
      </c>
      <c r="Q359">
        <f t="shared" si="193"/>
        <v>0.5</v>
      </c>
      <c r="R359">
        <f t="shared" si="192"/>
        <v>0.25</v>
      </c>
      <c r="S359">
        <f t="shared" si="192"/>
        <v>1</v>
      </c>
      <c r="T359">
        <f t="shared" si="192"/>
        <v>0.5</v>
      </c>
      <c r="U359">
        <f t="shared" si="192"/>
        <v>0.25</v>
      </c>
      <c r="V359">
        <f t="shared" si="192"/>
        <v>0.125</v>
      </c>
      <c r="W359">
        <f t="shared" si="192"/>
        <v>0.25</v>
      </c>
      <c r="X359">
        <f t="shared" si="192"/>
        <v>0.25</v>
      </c>
      <c r="Y359">
        <f t="shared" si="192"/>
        <v>0.125</v>
      </c>
      <c r="Z359">
        <f t="shared" si="192"/>
        <v>6.25E-2</v>
      </c>
      <c r="AB359">
        <f t="shared" si="211"/>
        <v>1</v>
      </c>
      <c r="AC359">
        <f t="shared" si="211"/>
        <v>1</v>
      </c>
      <c r="AD359">
        <f t="shared" si="211"/>
        <v>0.5</v>
      </c>
      <c r="AE359">
        <f t="shared" si="211"/>
        <v>0.25</v>
      </c>
      <c r="AF359">
        <f t="shared" si="211"/>
        <v>0.5</v>
      </c>
      <c r="AG359">
        <f t="shared" si="211"/>
        <v>1</v>
      </c>
      <c r="AH359">
        <f t="shared" si="211"/>
        <v>0.5</v>
      </c>
      <c r="AI359">
        <f t="shared" si="211"/>
        <v>0.25</v>
      </c>
      <c r="AJ359">
        <f t="shared" si="211"/>
        <v>0.125</v>
      </c>
      <c r="AK359">
        <f t="shared" si="211"/>
        <v>0.25</v>
      </c>
      <c r="AL359">
        <f t="shared" si="211"/>
        <v>0.25</v>
      </c>
      <c r="AM359">
        <f t="shared" si="211"/>
        <v>0.25</v>
      </c>
      <c r="AO359">
        <f t="shared" si="194"/>
        <v>1</v>
      </c>
      <c r="AP359">
        <f t="shared" si="212"/>
        <v>1</v>
      </c>
      <c r="AQ359">
        <f t="shared" si="195"/>
        <v>0.25</v>
      </c>
      <c r="AR359">
        <f t="shared" si="196"/>
        <v>1</v>
      </c>
      <c r="AS359">
        <f t="shared" si="197"/>
        <v>1</v>
      </c>
      <c r="AT359">
        <f t="shared" si="198"/>
        <v>0.25</v>
      </c>
      <c r="AV359">
        <f t="shared" si="199"/>
        <v>2359296</v>
      </c>
      <c r="AX359">
        <f t="shared" si="200"/>
        <v>2359296</v>
      </c>
      <c r="AY359">
        <f t="shared" si="201"/>
        <v>2359296</v>
      </c>
      <c r="AZ359">
        <f t="shared" si="202"/>
        <v>9437184</v>
      </c>
      <c r="BA359">
        <f t="shared" si="203"/>
        <v>2359296</v>
      </c>
      <c r="BB359">
        <f t="shared" si="204"/>
        <v>2359296</v>
      </c>
      <c r="BC359">
        <f t="shared" si="205"/>
        <v>9437184</v>
      </c>
      <c r="BE359">
        <f t="shared" si="206"/>
        <v>8192</v>
      </c>
      <c r="BF359">
        <f t="shared" si="207"/>
        <v>36864</v>
      </c>
      <c r="BG359">
        <f t="shared" si="208"/>
        <v>45056</v>
      </c>
      <c r="BH359">
        <f t="shared" si="191"/>
        <v>2048</v>
      </c>
      <c r="BJ359">
        <f t="shared" si="209"/>
        <v>0.18181818181818182</v>
      </c>
      <c r="BL359">
        <f t="shared" si="210"/>
        <v>4.5454545454545456E-2</v>
      </c>
      <c r="BM359"/>
    </row>
    <row r="360" spans="2:65" x14ac:dyDescent="0.15">
      <c r="B360" t="s">
        <v>351</v>
      </c>
      <c r="C360" t="s">
        <v>423</v>
      </c>
      <c r="D360">
        <v>8</v>
      </c>
      <c r="E360">
        <v>8</v>
      </c>
      <c r="F360">
        <v>1184</v>
      </c>
      <c r="G360">
        <v>128</v>
      </c>
      <c r="H360">
        <v>1</v>
      </c>
      <c r="I360">
        <v>1</v>
      </c>
      <c r="J360">
        <v>1</v>
      </c>
      <c r="K360">
        <v>1</v>
      </c>
      <c r="L360">
        <v>8</v>
      </c>
      <c r="M360">
        <v>8</v>
      </c>
      <c r="N360" s="11">
        <v>1</v>
      </c>
      <c r="O360">
        <f t="shared" si="193"/>
        <v>0.97368421052631582</v>
      </c>
      <c r="P360">
        <f t="shared" si="193"/>
        <v>1</v>
      </c>
      <c r="Q360">
        <f t="shared" si="193"/>
        <v>1</v>
      </c>
      <c r="R360">
        <f t="shared" si="192"/>
        <v>0.5</v>
      </c>
      <c r="S360">
        <f t="shared" si="192"/>
        <v>0.92500000000000004</v>
      </c>
      <c r="T360">
        <f t="shared" si="192"/>
        <v>0.97368421052631582</v>
      </c>
      <c r="U360">
        <f t="shared" ref="U360:Z371" si="213">IF( AND($D360*$E360&lt;U$5, $G360&lt;U$5),$F360*$G360/(CEILING($F360/U$4,1)*U$4*U$5),$D360*$E360*$F360*$G360/(CEILING($F360/U$4,1)*U$4*CEILING($G360/U$5,1)*U$5*IF($D360*$E360&lt;U$5,U$5,$D360*$E360)) )</f>
        <v>0.5</v>
      </c>
      <c r="V360">
        <f t="shared" si="213"/>
        <v>0.5</v>
      </c>
      <c r="W360">
        <f t="shared" si="213"/>
        <v>0.92500000000000004</v>
      </c>
      <c r="X360">
        <f t="shared" si="213"/>
        <v>0.46250000000000002</v>
      </c>
      <c r="Y360">
        <f t="shared" si="213"/>
        <v>0.48684210526315791</v>
      </c>
      <c r="Z360">
        <f t="shared" si="213"/>
        <v>0.25</v>
      </c>
      <c r="AB360">
        <f t="shared" si="211"/>
        <v>0.97368421052631582</v>
      </c>
      <c r="AC360">
        <f t="shared" si="211"/>
        <v>1</v>
      </c>
      <c r="AD360">
        <f t="shared" si="211"/>
        <v>1</v>
      </c>
      <c r="AE360">
        <f t="shared" si="211"/>
        <v>0.5</v>
      </c>
      <c r="AF360">
        <f t="shared" si="211"/>
        <v>0.92500000000000004</v>
      </c>
      <c r="AG360">
        <f t="shared" si="211"/>
        <v>0.92500000000000004</v>
      </c>
      <c r="AH360">
        <f t="shared" si="211"/>
        <v>0.97368421052631582</v>
      </c>
      <c r="AI360">
        <f t="shared" si="211"/>
        <v>0.5</v>
      </c>
      <c r="AJ360">
        <f t="shared" si="211"/>
        <v>0.578125</v>
      </c>
      <c r="AK360">
        <f t="shared" si="211"/>
        <v>0.77083333333333337</v>
      </c>
      <c r="AL360">
        <f t="shared" si="211"/>
        <v>0.92500000000000004</v>
      </c>
      <c r="AM360">
        <f t="shared" si="211"/>
        <v>0.46250000000000002</v>
      </c>
      <c r="AO360">
        <f t="shared" si="194"/>
        <v>1</v>
      </c>
      <c r="AP360">
        <f t="shared" si="212"/>
        <v>0.97368421052631582</v>
      </c>
      <c r="AQ360">
        <f t="shared" si="195"/>
        <v>0.92500000000000004</v>
      </c>
      <c r="AR360">
        <f t="shared" si="196"/>
        <v>1</v>
      </c>
      <c r="AS360">
        <f t="shared" si="197"/>
        <v>0.97368421052631582</v>
      </c>
      <c r="AT360">
        <f t="shared" si="198"/>
        <v>0.92500000000000004</v>
      </c>
      <c r="AV360">
        <f t="shared" si="199"/>
        <v>9699328</v>
      </c>
      <c r="AX360">
        <f t="shared" si="200"/>
        <v>9699328</v>
      </c>
      <c r="AY360">
        <f t="shared" si="201"/>
        <v>9961472</v>
      </c>
      <c r="AZ360">
        <f t="shared" si="202"/>
        <v>10485760</v>
      </c>
      <c r="BA360">
        <f t="shared" si="203"/>
        <v>9699328</v>
      </c>
      <c r="BB360">
        <f t="shared" si="204"/>
        <v>9961472</v>
      </c>
      <c r="BC360">
        <f t="shared" si="205"/>
        <v>10485760</v>
      </c>
      <c r="BE360">
        <f t="shared" si="206"/>
        <v>75776</v>
      </c>
      <c r="BF360">
        <f t="shared" si="207"/>
        <v>151552</v>
      </c>
      <c r="BG360">
        <f t="shared" si="208"/>
        <v>227328</v>
      </c>
      <c r="BH360">
        <f t="shared" si="191"/>
        <v>8192</v>
      </c>
      <c r="BJ360">
        <f t="shared" si="209"/>
        <v>0.33333333333333331</v>
      </c>
      <c r="BL360">
        <f t="shared" si="210"/>
        <v>3.6036036036036036E-2</v>
      </c>
      <c r="BM360"/>
    </row>
    <row r="361" spans="2:65" x14ac:dyDescent="0.15">
      <c r="B361" t="s">
        <v>381</v>
      </c>
      <c r="C361" t="s">
        <v>423</v>
      </c>
      <c r="D361">
        <v>8</v>
      </c>
      <c r="E361">
        <v>8</v>
      </c>
      <c r="F361">
        <v>128</v>
      </c>
      <c r="G361">
        <v>32</v>
      </c>
      <c r="H361">
        <v>1</v>
      </c>
      <c r="I361">
        <v>3</v>
      </c>
      <c r="J361">
        <v>3</v>
      </c>
      <c r="K361">
        <v>1</v>
      </c>
      <c r="L361">
        <v>8</v>
      </c>
      <c r="M361">
        <v>8</v>
      </c>
      <c r="N361" s="11">
        <v>1</v>
      </c>
      <c r="O361">
        <f t="shared" si="193"/>
        <v>1</v>
      </c>
      <c r="P361">
        <f t="shared" si="193"/>
        <v>1</v>
      </c>
      <c r="Q361">
        <f t="shared" si="193"/>
        <v>0.5</v>
      </c>
      <c r="R361">
        <f t="shared" si="193"/>
        <v>0.25</v>
      </c>
      <c r="S361">
        <f t="shared" si="193"/>
        <v>1</v>
      </c>
      <c r="T361">
        <f t="shared" si="193"/>
        <v>0.5</v>
      </c>
      <c r="U361">
        <f t="shared" si="213"/>
        <v>0.25</v>
      </c>
      <c r="V361">
        <f t="shared" si="213"/>
        <v>0.125</v>
      </c>
      <c r="W361">
        <f t="shared" si="213"/>
        <v>0.25</v>
      </c>
      <c r="X361">
        <f t="shared" si="213"/>
        <v>0.25</v>
      </c>
      <c r="Y361">
        <f t="shared" si="213"/>
        <v>0.125</v>
      </c>
      <c r="Z361">
        <f t="shared" si="213"/>
        <v>6.25E-2</v>
      </c>
      <c r="AB361">
        <f t="shared" si="211"/>
        <v>1</v>
      </c>
      <c r="AC361">
        <f t="shared" ref="AB361:AM376" si="214">IF( AND($D361*$E361&lt;AC$5, $G361&lt;AC$5),$F361*$G361/(CEILING($F361/AC$4,1)*AC$4*AC$5),$D361*$E361*$F361*$G361/(CEILING($F361/AC$4,1)*AC$4*CEILING($G361/AC$5,1)*AC$5*IF($D361*$E361&lt;AC$5,AC$5,$D361*$E361)) )</f>
        <v>1</v>
      </c>
      <c r="AD361">
        <f t="shared" si="214"/>
        <v>0.5</v>
      </c>
      <c r="AE361">
        <f t="shared" si="214"/>
        <v>0.25</v>
      </c>
      <c r="AF361">
        <f t="shared" si="214"/>
        <v>0.5</v>
      </c>
      <c r="AG361">
        <f t="shared" si="214"/>
        <v>1</v>
      </c>
      <c r="AH361">
        <f t="shared" si="214"/>
        <v>0.5</v>
      </c>
      <c r="AI361">
        <f t="shared" si="214"/>
        <v>0.25</v>
      </c>
      <c r="AJ361">
        <f t="shared" si="214"/>
        <v>0.125</v>
      </c>
      <c r="AK361">
        <f t="shared" si="214"/>
        <v>0.25</v>
      </c>
      <c r="AL361">
        <f t="shared" si="214"/>
        <v>0.25</v>
      </c>
      <c r="AM361">
        <f t="shared" si="214"/>
        <v>0.25</v>
      </c>
      <c r="AO361">
        <f t="shared" si="194"/>
        <v>1</v>
      </c>
      <c r="AP361">
        <f t="shared" si="212"/>
        <v>1</v>
      </c>
      <c r="AQ361">
        <f t="shared" si="195"/>
        <v>0.25</v>
      </c>
      <c r="AR361">
        <f t="shared" si="196"/>
        <v>1</v>
      </c>
      <c r="AS361">
        <f t="shared" si="197"/>
        <v>1</v>
      </c>
      <c r="AT361">
        <f t="shared" si="198"/>
        <v>0.25</v>
      </c>
      <c r="AV361">
        <f t="shared" si="199"/>
        <v>2359296</v>
      </c>
      <c r="AX361">
        <f t="shared" si="200"/>
        <v>2359296</v>
      </c>
      <c r="AY361">
        <f t="shared" si="201"/>
        <v>2359296</v>
      </c>
      <c r="AZ361">
        <f t="shared" si="202"/>
        <v>9437184</v>
      </c>
      <c r="BA361">
        <f t="shared" si="203"/>
        <v>2359296</v>
      </c>
      <c r="BB361">
        <f t="shared" si="204"/>
        <v>2359296</v>
      </c>
      <c r="BC361">
        <f t="shared" si="205"/>
        <v>9437184</v>
      </c>
      <c r="BE361">
        <f t="shared" si="206"/>
        <v>8192</v>
      </c>
      <c r="BF361">
        <f t="shared" si="207"/>
        <v>36864</v>
      </c>
      <c r="BG361">
        <f t="shared" si="208"/>
        <v>45056</v>
      </c>
      <c r="BH361">
        <f t="shared" si="191"/>
        <v>2048</v>
      </c>
      <c r="BJ361">
        <f t="shared" si="209"/>
        <v>0.18181818181818182</v>
      </c>
      <c r="BL361">
        <f t="shared" si="210"/>
        <v>4.5454545454545456E-2</v>
      </c>
      <c r="BM361"/>
    </row>
    <row r="362" spans="2:65" x14ac:dyDescent="0.15">
      <c r="B362" t="s">
        <v>380</v>
      </c>
      <c r="C362" t="s">
        <v>423</v>
      </c>
      <c r="D362">
        <v>8</v>
      </c>
      <c r="E362">
        <v>8</v>
      </c>
      <c r="F362">
        <v>1216</v>
      </c>
      <c r="G362">
        <v>128</v>
      </c>
      <c r="H362">
        <v>1</v>
      </c>
      <c r="I362">
        <v>1</v>
      </c>
      <c r="J362">
        <v>1</v>
      </c>
      <c r="K362">
        <v>1</v>
      </c>
      <c r="L362">
        <v>8</v>
      </c>
      <c r="M362">
        <v>8</v>
      </c>
      <c r="N362" s="11">
        <v>1</v>
      </c>
      <c r="O362">
        <f t="shared" si="193"/>
        <v>1</v>
      </c>
      <c r="P362">
        <f t="shared" si="193"/>
        <v>1</v>
      </c>
      <c r="Q362">
        <f t="shared" si="193"/>
        <v>1</v>
      </c>
      <c r="R362">
        <f t="shared" si="193"/>
        <v>0.5</v>
      </c>
      <c r="S362">
        <f t="shared" si="193"/>
        <v>0.95</v>
      </c>
      <c r="T362">
        <f t="shared" si="193"/>
        <v>1</v>
      </c>
      <c r="U362">
        <f t="shared" si="213"/>
        <v>0.5</v>
      </c>
      <c r="V362">
        <f t="shared" si="213"/>
        <v>0.5</v>
      </c>
      <c r="W362">
        <f t="shared" si="213"/>
        <v>0.95</v>
      </c>
      <c r="X362">
        <f t="shared" si="213"/>
        <v>0.47499999999999998</v>
      </c>
      <c r="Y362">
        <f t="shared" si="213"/>
        <v>0.5</v>
      </c>
      <c r="Z362">
        <f t="shared" si="213"/>
        <v>0.25</v>
      </c>
      <c r="AB362">
        <f t="shared" si="214"/>
        <v>1</v>
      </c>
      <c r="AC362">
        <f t="shared" si="214"/>
        <v>1</v>
      </c>
      <c r="AD362">
        <f t="shared" si="214"/>
        <v>1</v>
      </c>
      <c r="AE362">
        <f t="shared" si="214"/>
        <v>0.5</v>
      </c>
      <c r="AF362">
        <f t="shared" si="214"/>
        <v>0.95</v>
      </c>
      <c r="AG362">
        <f t="shared" si="214"/>
        <v>0.95</v>
      </c>
      <c r="AH362">
        <f t="shared" si="214"/>
        <v>1</v>
      </c>
      <c r="AI362">
        <f t="shared" si="214"/>
        <v>0.5</v>
      </c>
      <c r="AJ362">
        <f t="shared" si="214"/>
        <v>0.59375</v>
      </c>
      <c r="AK362">
        <f t="shared" si="214"/>
        <v>0.79166666666666663</v>
      </c>
      <c r="AL362">
        <f t="shared" si="214"/>
        <v>0.95</v>
      </c>
      <c r="AM362">
        <f t="shared" si="214"/>
        <v>0.47499999999999998</v>
      </c>
      <c r="AO362">
        <f t="shared" si="194"/>
        <v>1</v>
      </c>
      <c r="AP362">
        <f t="shared" si="212"/>
        <v>1</v>
      </c>
      <c r="AQ362">
        <f t="shared" si="195"/>
        <v>0.95</v>
      </c>
      <c r="AR362">
        <f t="shared" si="196"/>
        <v>1</v>
      </c>
      <c r="AS362">
        <f t="shared" si="197"/>
        <v>1</v>
      </c>
      <c r="AT362">
        <f t="shared" si="198"/>
        <v>0.95</v>
      </c>
      <c r="AV362">
        <f t="shared" si="199"/>
        <v>9961472</v>
      </c>
      <c r="AX362">
        <f t="shared" si="200"/>
        <v>9961472</v>
      </c>
      <c r="AY362">
        <f t="shared" si="201"/>
        <v>9961472</v>
      </c>
      <c r="AZ362">
        <f t="shared" si="202"/>
        <v>10485760</v>
      </c>
      <c r="BA362">
        <f t="shared" si="203"/>
        <v>9961472</v>
      </c>
      <c r="BB362">
        <f t="shared" si="204"/>
        <v>9961472</v>
      </c>
      <c r="BC362">
        <f t="shared" si="205"/>
        <v>10485760</v>
      </c>
      <c r="BE362">
        <f t="shared" si="206"/>
        <v>77824</v>
      </c>
      <c r="BF362">
        <f t="shared" si="207"/>
        <v>155648</v>
      </c>
      <c r="BG362">
        <f t="shared" si="208"/>
        <v>233472</v>
      </c>
      <c r="BH362">
        <f t="shared" si="191"/>
        <v>8192</v>
      </c>
      <c r="BJ362">
        <f t="shared" si="209"/>
        <v>0.33333333333333331</v>
      </c>
      <c r="BL362">
        <f t="shared" si="210"/>
        <v>3.5087719298245612E-2</v>
      </c>
      <c r="BM362"/>
    </row>
    <row r="363" spans="2:65" x14ac:dyDescent="0.15">
      <c r="B363" t="s">
        <v>379</v>
      </c>
      <c r="C363" t="s">
        <v>423</v>
      </c>
      <c r="D363">
        <v>8</v>
      </c>
      <c r="E363">
        <v>8</v>
      </c>
      <c r="F363">
        <v>128</v>
      </c>
      <c r="G363">
        <v>32</v>
      </c>
      <c r="H363">
        <v>1</v>
      </c>
      <c r="I363">
        <v>3</v>
      </c>
      <c r="J363">
        <v>3</v>
      </c>
      <c r="K363">
        <v>1</v>
      </c>
      <c r="L363">
        <v>8</v>
      </c>
      <c r="M363">
        <v>8</v>
      </c>
      <c r="N363" s="11">
        <v>1</v>
      </c>
      <c r="O363">
        <f t="shared" si="193"/>
        <v>1</v>
      </c>
      <c r="P363">
        <f t="shared" si="193"/>
        <v>1</v>
      </c>
      <c r="Q363">
        <f t="shared" si="193"/>
        <v>0.5</v>
      </c>
      <c r="R363">
        <f t="shared" si="193"/>
        <v>0.25</v>
      </c>
      <c r="S363">
        <f t="shared" si="193"/>
        <v>1</v>
      </c>
      <c r="T363">
        <f t="shared" si="193"/>
        <v>0.5</v>
      </c>
      <c r="U363">
        <f t="shared" si="213"/>
        <v>0.25</v>
      </c>
      <c r="V363">
        <f t="shared" si="213"/>
        <v>0.125</v>
      </c>
      <c r="W363">
        <f t="shared" si="213"/>
        <v>0.25</v>
      </c>
      <c r="X363">
        <f t="shared" si="213"/>
        <v>0.25</v>
      </c>
      <c r="Y363">
        <f t="shared" si="213"/>
        <v>0.125</v>
      </c>
      <c r="Z363">
        <f t="shared" si="213"/>
        <v>6.25E-2</v>
      </c>
      <c r="AB363">
        <f t="shared" si="214"/>
        <v>1</v>
      </c>
      <c r="AC363">
        <f t="shared" si="214"/>
        <v>1</v>
      </c>
      <c r="AD363">
        <f t="shared" si="214"/>
        <v>0.5</v>
      </c>
      <c r="AE363">
        <f t="shared" si="214"/>
        <v>0.25</v>
      </c>
      <c r="AF363">
        <f t="shared" si="214"/>
        <v>0.5</v>
      </c>
      <c r="AG363">
        <f t="shared" si="214"/>
        <v>1</v>
      </c>
      <c r="AH363">
        <f t="shared" si="214"/>
        <v>0.5</v>
      </c>
      <c r="AI363">
        <f t="shared" si="214"/>
        <v>0.25</v>
      </c>
      <c r="AJ363">
        <f t="shared" si="214"/>
        <v>0.125</v>
      </c>
      <c r="AK363">
        <f t="shared" si="214"/>
        <v>0.25</v>
      </c>
      <c r="AL363">
        <f t="shared" si="214"/>
        <v>0.25</v>
      </c>
      <c r="AM363">
        <f t="shared" si="214"/>
        <v>0.25</v>
      </c>
      <c r="AO363">
        <f t="shared" si="194"/>
        <v>1</v>
      </c>
      <c r="AP363">
        <f t="shared" si="212"/>
        <v>1</v>
      </c>
      <c r="AQ363">
        <f t="shared" si="195"/>
        <v>0.25</v>
      </c>
      <c r="AR363">
        <f t="shared" si="196"/>
        <v>1</v>
      </c>
      <c r="AS363">
        <f t="shared" si="197"/>
        <v>1</v>
      </c>
      <c r="AT363">
        <f t="shared" si="198"/>
        <v>0.25</v>
      </c>
      <c r="AV363">
        <f t="shared" si="199"/>
        <v>2359296</v>
      </c>
      <c r="AX363">
        <f t="shared" si="200"/>
        <v>2359296</v>
      </c>
      <c r="AY363">
        <f t="shared" si="201"/>
        <v>2359296</v>
      </c>
      <c r="AZ363">
        <f t="shared" si="202"/>
        <v>9437184</v>
      </c>
      <c r="BA363">
        <f t="shared" si="203"/>
        <v>2359296</v>
      </c>
      <c r="BB363">
        <f t="shared" si="204"/>
        <v>2359296</v>
      </c>
      <c r="BC363">
        <f t="shared" si="205"/>
        <v>9437184</v>
      </c>
      <c r="BE363">
        <f t="shared" si="206"/>
        <v>8192</v>
      </c>
      <c r="BF363">
        <f t="shared" si="207"/>
        <v>36864</v>
      </c>
      <c r="BG363">
        <f t="shared" si="208"/>
        <v>45056</v>
      </c>
      <c r="BH363">
        <f t="shared" si="191"/>
        <v>2048</v>
      </c>
      <c r="BJ363">
        <f t="shared" si="209"/>
        <v>0.18181818181818182</v>
      </c>
      <c r="BL363">
        <f t="shared" si="210"/>
        <v>4.5454545454545456E-2</v>
      </c>
      <c r="BM363"/>
    </row>
    <row r="364" spans="2:65" x14ac:dyDescent="0.15">
      <c r="B364" t="s">
        <v>378</v>
      </c>
      <c r="C364" t="s">
        <v>423</v>
      </c>
      <c r="D364">
        <v>8</v>
      </c>
      <c r="E364">
        <v>8</v>
      </c>
      <c r="F364">
        <v>1248</v>
      </c>
      <c r="G364">
        <v>128</v>
      </c>
      <c r="H364">
        <v>1</v>
      </c>
      <c r="I364">
        <v>1</v>
      </c>
      <c r="J364">
        <v>1</v>
      </c>
      <c r="K364">
        <v>1</v>
      </c>
      <c r="L364">
        <v>8</v>
      </c>
      <c r="M364">
        <v>8</v>
      </c>
      <c r="N364" s="11">
        <v>1</v>
      </c>
      <c r="O364">
        <f t="shared" si="193"/>
        <v>0.97499999999999998</v>
      </c>
      <c r="P364">
        <f t="shared" si="193"/>
        <v>1</v>
      </c>
      <c r="Q364">
        <f t="shared" si="193"/>
        <v>1</v>
      </c>
      <c r="R364">
        <f t="shared" si="193"/>
        <v>0.5</v>
      </c>
      <c r="S364">
        <f t="shared" si="193"/>
        <v>0.97499999999999998</v>
      </c>
      <c r="T364">
        <f t="shared" si="193"/>
        <v>0.97499999999999998</v>
      </c>
      <c r="U364">
        <f t="shared" si="213"/>
        <v>0.5</v>
      </c>
      <c r="V364">
        <f t="shared" si="213"/>
        <v>0.5</v>
      </c>
      <c r="W364">
        <f t="shared" si="213"/>
        <v>0.97499999999999998</v>
      </c>
      <c r="X364">
        <f t="shared" si="213"/>
        <v>0.48749999999999999</v>
      </c>
      <c r="Y364">
        <f t="shared" si="213"/>
        <v>0.48749999999999999</v>
      </c>
      <c r="Z364">
        <f t="shared" si="213"/>
        <v>0.25</v>
      </c>
      <c r="AB364">
        <f t="shared" si="214"/>
        <v>0.97499999999999998</v>
      </c>
      <c r="AC364">
        <f t="shared" si="214"/>
        <v>1</v>
      </c>
      <c r="AD364">
        <f t="shared" si="214"/>
        <v>1</v>
      </c>
      <c r="AE364">
        <f t="shared" si="214"/>
        <v>0.5</v>
      </c>
      <c r="AF364">
        <f t="shared" si="214"/>
        <v>0.97499999999999998</v>
      </c>
      <c r="AG364">
        <f t="shared" si="214"/>
        <v>0.97499999999999998</v>
      </c>
      <c r="AH364">
        <f t="shared" si="214"/>
        <v>0.97499999999999998</v>
      </c>
      <c r="AI364">
        <f t="shared" si="214"/>
        <v>0.5</v>
      </c>
      <c r="AJ364">
        <f t="shared" si="214"/>
        <v>0.609375</v>
      </c>
      <c r="AK364">
        <f t="shared" si="214"/>
        <v>0.8125</v>
      </c>
      <c r="AL364">
        <f t="shared" si="214"/>
        <v>0.97499999999999998</v>
      </c>
      <c r="AM364">
        <f t="shared" si="214"/>
        <v>0.48749999999999999</v>
      </c>
      <c r="AO364">
        <f t="shared" si="194"/>
        <v>1</v>
      </c>
      <c r="AP364">
        <f t="shared" si="212"/>
        <v>0.97499999999999998</v>
      </c>
      <c r="AQ364">
        <f t="shared" si="195"/>
        <v>0.97499999999999998</v>
      </c>
      <c r="AR364">
        <f t="shared" si="196"/>
        <v>1</v>
      </c>
      <c r="AS364">
        <f t="shared" si="197"/>
        <v>0.97499999999999998</v>
      </c>
      <c r="AT364">
        <f t="shared" si="198"/>
        <v>0.97499999999999998</v>
      </c>
      <c r="AV364">
        <f t="shared" si="199"/>
        <v>10223616</v>
      </c>
      <c r="AX364">
        <f t="shared" si="200"/>
        <v>10223616</v>
      </c>
      <c r="AY364">
        <f t="shared" si="201"/>
        <v>10485760</v>
      </c>
      <c r="AZ364">
        <f t="shared" si="202"/>
        <v>10485760</v>
      </c>
      <c r="BA364">
        <f t="shared" si="203"/>
        <v>10223616</v>
      </c>
      <c r="BB364">
        <f t="shared" si="204"/>
        <v>10485760</v>
      </c>
      <c r="BC364">
        <f t="shared" si="205"/>
        <v>10485760</v>
      </c>
      <c r="BE364">
        <f t="shared" si="206"/>
        <v>79872</v>
      </c>
      <c r="BF364">
        <f t="shared" si="207"/>
        <v>159744</v>
      </c>
      <c r="BG364">
        <f t="shared" si="208"/>
        <v>239616</v>
      </c>
      <c r="BH364">
        <f t="shared" si="191"/>
        <v>8192</v>
      </c>
      <c r="BJ364">
        <f t="shared" si="209"/>
        <v>0.33333333333333331</v>
      </c>
      <c r="BL364">
        <f t="shared" si="210"/>
        <v>3.4188034188034191E-2</v>
      </c>
      <c r="BM364"/>
    </row>
    <row r="365" spans="2:65" x14ac:dyDescent="0.15">
      <c r="B365" t="s">
        <v>377</v>
      </c>
      <c r="C365" t="s">
        <v>423</v>
      </c>
      <c r="D365">
        <v>8</v>
      </c>
      <c r="E365">
        <v>8</v>
      </c>
      <c r="F365">
        <v>128</v>
      </c>
      <c r="G365">
        <v>32</v>
      </c>
      <c r="H365">
        <v>1</v>
      </c>
      <c r="I365">
        <v>3</v>
      </c>
      <c r="J365">
        <v>3</v>
      </c>
      <c r="K365">
        <v>1</v>
      </c>
      <c r="L365">
        <v>8</v>
      </c>
      <c r="M365">
        <v>8</v>
      </c>
      <c r="N365" s="11">
        <v>1</v>
      </c>
      <c r="O365">
        <f t="shared" si="193"/>
        <v>1</v>
      </c>
      <c r="P365">
        <f t="shared" si="193"/>
        <v>1</v>
      </c>
      <c r="Q365">
        <f t="shared" si="193"/>
        <v>0.5</v>
      </c>
      <c r="R365">
        <f t="shared" si="193"/>
        <v>0.25</v>
      </c>
      <c r="S365">
        <f t="shared" si="193"/>
        <v>1</v>
      </c>
      <c r="T365">
        <f t="shared" si="193"/>
        <v>0.5</v>
      </c>
      <c r="U365">
        <f t="shared" si="213"/>
        <v>0.25</v>
      </c>
      <c r="V365">
        <f t="shared" si="213"/>
        <v>0.125</v>
      </c>
      <c r="W365">
        <f t="shared" si="213"/>
        <v>0.25</v>
      </c>
      <c r="X365">
        <f t="shared" si="213"/>
        <v>0.25</v>
      </c>
      <c r="Y365">
        <f t="shared" si="213"/>
        <v>0.125</v>
      </c>
      <c r="Z365">
        <f t="shared" si="213"/>
        <v>6.25E-2</v>
      </c>
      <c r="AB365">
        <f t="shared" si="214"/>
        <v>1</v>
      </c>
      <c r="AC365">
        <f t="shared" si="214"/>
        <v>1</v>
      </c>
      <c r="AD365">
        <f t="shared" si="214"/>
        <v>0.5</v>
      </c>
      <c r="AE365">
        <f t="shared" si="214"/>
        <v>0.25</v>
      </c>
      <c r="AF365">
        <f t="shared" si="214"/>
        <v>0.5</v>
      </c>
      <c r="AG365">
        <f t="shared" si="214"/>
        <v>1</v>
      </c>
      <c r="AH365">
        <f t="shared" si="214"/>
        <v>0.5</v>
      </c>
      <c r="AI365">
        <f t="shared" si="214"/>
        <v>0.25</v>
      </c>
      <c r="AJ365">
        <f t="shared" si="214"/>
        <v>0.125</v>
      </c>
      <c r="AK365">
        <f t="shared" si="214"/>
        <v>0.25</v>
      </c>
      <c r="AL365">
        <f t="shared" si="214"/>
        <v>0.25</v>
      </c>
      <c r="AM365">
        <f t="shared" si="214"/>
        <v>0.25</v>
      </c>
      <c r="AO365">
        <f t="shared" si="194"/>
        <v>1</v>
      </c>
      <c r="AP365">
        <f t="shared" si="212"/>
        <v>1</v>
      </c>
      <c r="AQ365">
        <f t="shared" si="195"/>
        <v>0.25</v>
      </c>
      <c r="AR365">
        <f t="shared" si="196"/>
        <v>1</v>
      </c>
      <c r="AS365">
        <f t="shared" si="197"/>
        <v>1</v>
      </c>
      <c r="AT365">
        <f t="shared" si="198"/>
        <v>0.25</v>
      </c>
      <c r="AV365">
        <f t="shared" si="199"/>
        <v>2359296</v>
      </c>
      <c r="AX365">
        <f t="shared" si="200"/>
        <v>2359296</v>
      </c>
      <c r="AY365">
        <f t="shared" si="201"/>
        <v>2359296</v>
      </c>
      <c r="AZ365">
        <f t="shared" si="202"/>
        <v>9437184</v>
      </c>
      <c r="BA365">
        <f t="shared" si="203"/>
        <v>2359296</v>
      </c>
      <c r="BB365">
        <f t="shared" si="204"/>
        <v>2359296</v>
      </c>
      <c r="BC365">
        <f t="shared" si="205"/>
        <v>9437184</v>
      </c>
      <c r="BE365">
        <f t="shared" si="206"/>
        <v>8192</v>
      </c>
      <c r="BF365">
        <f t="shared" si="207"/>
        <v>36864</v>
      </c>
      <c r="BG365">
        <f t="shared" si="208"/>
        <v>45056</v>
      </c>
      <c r="BH365">
        <f t="shared" si="191"/>
        <v>2048</v>
      </c>
      <c r="BJ365">
        <f t="shared" si="209"/>
        <v>0.18181818181818182</v>
      </c>
      <c r="BL365">
        <f t="shared" si="210"/>
        <v>4.5454545454545456E-2</v>
      </c>
      <c r="BM365"/>
    </row>
    <row r="366" spans="2:65" x14ac:dyDescent="0.15">
      <c r="B366" t="s">
        <v>376</v>
      </c>
      <c r="C366" t="s">
        <v>423</v>
      </c>
      <c r="D366">
        <v>8</v>
      </c>
      <c r="E366">
        <v>8</v>
      </c>
      <c r="F366">
        <v>1280</v>
      </c>
      <c r="G366">
        <v>128</v>
      </c>
      <c r="H366">
        <v>1</v>
      </c>
      <c r="I366">
        <v>1</v>
      </c>
      <c r="J366">
        <v>1</v>
      </c>
      <c r="K366">
        <v>1</v>
      </c>
      <c r="L366">
        <v>8</v>
      </c>
      <c r="M366">
        <v>8</v>
      </c>
      <c r="N366" s="11">
        <v>1</v>
      </c>
      <c r="O366">
        <f t="shared" si="193"/>
        <v>1</v>
      </c>
      <c r="P366">
        <f t="shared" si="193"/>
        <v>1</v>
      </c>
      <c r="Q366">
        <f t="shared" si="193"/>
        <v>1</v>
      </c>
      <c r="R366">
        <f t="shared" si="193"/>
        <v>0.5</v>
      </c>
      <c r="S366">
        <f t="shared" si="193"/>
        <v>1</v>
      </c>
      <c r="T366">
        <f t="shared" si="193"/>
        <v>1</v>
      </c>
      <c r="U366">
        <f t="shared" si="213"/>
        <v>0.5</v>
      </c>
      <c r="V366">
        <f t="shared" si="213"/>
        <v>0.5</v>
      </c>
      <c r="W366">
        <f t="shared" si="213"/>
        <v>1</v>
      </c>
      <c r="X366">
        <f t="shared" si="213"/>
        <v>0.5</v>
      </c>
      <c r="Y366">
        <f t="shared" si="213"/>
        <v>0.5</v>
      </c>
      <c r="Z366">
        <f t="shared" si="213"/>
        <v>0.25</v>
      </c>
      <c r="AB366">
        <f t="shared" si="214"/>
        <v>1</v>
      </c>
      <c r="AC366">
        <f t="shared" si="214"/>
        <v>1</v>
      </c>
      <c r="AD366">
        <f t="shared" si="214"/>
        <v>1</v>
      </c>
      <c r="AE366">
        <f t="shared" si="214"/>
        <v>0.5</v>
      </c>
      <c r="AF366">
        <f t="shared" si="214"/>
        <v>1</v>
      </c>
      <c r="AG366">
        <f t="shared" si="214"/>
        <v>1</v>
      </c>
      <c r="AH366">
        <f t="shared" si="214"/>
        <v>1</v>
      </c>
      <c r="AI366">
        <f t="shared" si="214"/>
        <v>0.5</v>
      </c>
      <c r="AJ366">
        <f t="shared" si="214"/>
        <v>0.625</v>
      </c>
      <c r="AK366">
        <f t="shared" si="214"/>
        <v>0.83333333333333337</v>
      </c>
      <c r="AL366">
        <f t="shared" si="214"/>
        <v>1</v>
      </c>
      <c r="AM366">
        <f t="shared" si="214"/>
        <v>0.5</v>
      </c>
      <c r="AO366">
        <f t="shared" si="194"/>
        <v>1</v>
      </c>
      <c r="AP366">
        <f t="shared" si="212"/>
        <v>1</v>
      </c>
      <c r="AQ366">
        <f t="shared" si="195"/>
        <v>1</v>
      </c>
      <c r="AR366">
        <f t="shared" si="196"/>
        <v>1</v>
      </c>
      <c r="AS366">
        <f t="shared" si="197"/>
        <v>1</v>
      </c>
      <c r="AT366">
        <f t="shared" si="198"/>
        <v>1</v>
      </c>
      <c r="AV366">
        <f t="shared" si="199"/>
        <v>10485760</v>
      </c>
      <c r="AX366">
        <f t="shared" si="200"/>
        <v>10485760</v>
      </c>
      <c r="AY366">
        <f t="shared" si="201"/>
        <v>10485760</v>
      </c>
      <c r="AZ366">
        <f t="shared" si="202"/>
        <v>10485760</v>
      </c>
      <c r="BA366">
        <f t="shared" si="203"/>
        <v>10485760</v>
      </c>
      <c r="BB366">
        <f t="shared" si="204"/>
        <v>10485760</v>
      </c>
      <c r="BC366">
        <f t="shared" si="205"/>
        <v>10485760</v>
      </c>
      <c r="BE366">
        <f t="shared" si="206"/>
        <v>81920</v>
      </c>
      <c r="BF366">
        <f t="shared" si="207"/>
        <v>163840</v>
      </c>
      <c r="BG366">
        <f t="shared" si="208"/>
        <v>245760</v>
      </c>
      <c r="BH366">
        <f t="shared" si="191"/>
        <v>8192</v>
      </c>
      <c r="BJ366">
        <f t="shared" si="209"/>
        <v>0.33333333333333331</v>
      </c>
      <c r="BL366">
        <f t="shared" si="210"/>
        <v>3.3333333333333333E-2</v>
      </c>
      <c r="BM366"/>
    </row>
    <row r="367" spans="2:65" x14ac:dyDescent="0.15">
      <c r="B367" t="s">
        <v>375</v>
      </c>
      <c r="C367" t="s">
        <v>423</v>
      </c>
      <c r="D367">
        <v>8</v>
      </c>
      <c r="E367">
        <v>8</v>
      </c>
      <c r="F367">
        <v>128</v>
      </c>
      <c r="G367">
        <v>32</v>
      </c>
      <c r="H367">
        <v>1</v>
      </c>
      <c r="I367">
        <v>3</v>
      </c>
      <c r="J367">
        <v>3</v>
      </c>
      <c r="K367">
        <v>1</v>
      </c>
      <c r="L367">
        <v>8</v>
      </c>
      <c r="M367">
        <v>8</v>
      </c>
      <c r="N367" s="11">
        <v>1</v>
      </c>
      <c r="O367">
        <f t="shared" si="193"/>
        <v>1</v>
      </c>
      <c r="P367">
        <f t="shared" si="193"/>
        <v>1</v>
      </c>
      <c r="Q367">
        <f t="shared" si="193"/>
        <v>0.5</v>
      </c>
      <c r="R367">
        <f t="shared" si="193"/>
        <v>0.25</v>
      </c>
      <c r="S367">
        <f t="shared" si="193"/>
        <v>1</v>
      </c>
      <c r="T367">
        <f t="shared" si="193"/>
        <v>0.5</v>
      </c>
      <c r="U367">
        <f t="shared" si="213"/>
        <v>0.25</v>
      </c>
      <c r="V367">
        <f t="shared" si="213"/>
        <v>0.125</v>
      </c>
      <c r="W367">
        <f t="shared" si="213"/>
        <v>0.25</v>
      </c>
      <c r="X367">
        <f t="shared" si="213"/>
        <v>0.25</v>
      </c>
      <c r="Y367">
        <f t="shared" si="213"/>
        <v>0.125</v>
      </c>
      <c r="Z367">
        <f t="shared" si="213"/>
        <v>6.25E-2</v>
      </c>
      <c r="AB367">
        <f t="shared" si="214"/>
        <v>1</v>
      </c>
      <c r="AC367">
        <f t="shared" si="214"/>
        <v>1</v>
      </c>
      <c r="AD367">
        <f t="shared" si="214"/>
        <v>0.5</v>
      </c>
      <c r="AE367">
        <f t="shared" si="214"/>
        <v>0.25</v>
      </c>
      <c r="AF367">
        <f t="shared" si="214"/>
        <v>0.5</v>
      </c>
      <c r="AG367">
        <f t="shared" si="214"/>
        <v>1</v>
      </c>
      <c r="AH367">
        <f t="shared" si="214"/>
        <v>0.5</v>
      </c>
      <c r="AI367">
        <f t="shared" si="214"/>
        <v>0.25</v>
      </c>
      <c r="AJ367">
        <f t="shared" si="214"/>
        <v>0.125</v>
      </c>
      <c r="AK367">
        <f t="shared" si="214"/>
        <v>0.25</v>
      </c>
      <c r="AL367">
        <f t="shared" si="214"/>
        <v>0.25</v>
      </c>
      <c r="AM367">
        <f t="shared" si="214"/>
        <v>0.25</v>
      </c>
      <c r="AO367">
        <f t="shared" si="194"/>
        <v>1</v>
      </c>
      <c r="AP367">
        <f t="shared" si="212"/>
        <v>1</v>
      </c>
      <c r="AQ367">
        <f t="shared" si="195"/>
        <v>0.25</v>
      </c>
      <c r="AR367">
        <f t="shared" si="196"/>
        <v>1</v>
      </c>
      <c r="AS367">
        <f t="shared" si="197"/>
        <v>1</v>
      </c>
      <c r="AT367">
        <f t="shared" si="198"/>
        <v>0.25</v>
      </c>
      <c r="AV367">
        <f t="shared" si="199"/>
        <v>2359296</v>
      </c>
      <c r="AX367">
        <f t="shared" si="200"/>
        <v>2359296</v>
      </c>
      <c r="AY367">
        <f t="shared" si="201"/>
        <v>2359296</v>
      </c>
      <c r="AZ367">
        <f t="shared" si="202"/>
        <v>9437184</v>
      </c>
      <c r="BA367">
        <f t="shared" si="203"/>
        <v>2359296</v>
      </c>
      <c r="BB367">
        <f t="shared" si="204"/>
        <v>2359296</v>
      </c>
      <c r="BC367">
        <f t="shared" si="205"/>
        <v>9437184</v>
      </c>
      <c r="BE367">
        <f t="shared" si="206"/>
        <v>8192</v>
      </c>
      <c r="BF367">
        <f t="shared" si="207"/>
        <v>36864</v>
      </c>
      <c r="BG367">
        <f t="shared" si="208"/>
        <v>45056</v>
      </c>
      <c r="BH367">
        <f t="shared" si="191"/>
        <v>2048</v>
      </c>
      <c r="BJ367">
        <f t="shared" si="209"/>
        <v>0.18181818181818182</v>
      </c>
      <c r="BL367">
        <f t="shared" si="210"/>
        <v>4.5454545454545456E-2</v>
      </c>
      <c r="BM367"/>
    </row>
    <row r="368" spans="2:65" x14ac:dyDescent="0.15">
      <c r="B368" t="s">
        <v>374</v>
      </c>
      <c r="C368" t="s">
        <v>423</v>
      </c>
      <c r="D368">
        <v>8</v>
      </c>
      <c r="E368">
        <v>8</v>
      </c>
      <c r="F368">
        <v>1312</v>
      </c>
      <c r="G368">
        <v>128</v>
      </c>
      <c r="H368">
        <v>1</v>
      </c>
      <c r="I368">
        <v>1</v>
      </c>
      <c r="J368">
        <v>1</v>
      </c>
      <c r="K368">
        <v>1</v>
      </c>
      <c r="L368">
        <v>8</v>
      </c>
      <c r="M368">
        <v>8</v>
      </c>
      <c r="N368" s="11">
        <v>1</v>
      </c>
      <c r="O368">
        <f t="shared" si="193"/>
        <v>0.97619047619047616</v>
      </c>
      <c r="P368">
        <f t="shared" si="193"/>
        <v>1</v>
      </c>
      <c r="Q368">
        <f t="shared" si="193"/>
        <v>1</v>
      </c>
      <c r="R368">
        <f t="shared" si="193"/>
        <v>0.5</v>
      </c>
      <c r="S368">
        <f t="shared" si="193"/>
        <v>0.93181818181818177</v>
      </c>
      <c r="T368">
        <f t="shared" si="193"/>
        <v>0.97619047619047616</v>
      </c>
      <c r="U368">
        <f t="shared" si="213"/>
        <v>0.5</v>
      </c>
      <c r="V368">
        <f t="shared" si="213"/>
        <v>0.5</v>
      </c>
      <c r="W368">
        <f t="shared" si="213"/>
        <v>0.85416666666666663</v>
      </c>
      <c r="X368">
        <f t="shared" si="213"/>
        <v>0.46590909090909088</v>
      </c>
      <c r="Y368">
        <f t="shared" si="213"/>
        <v>0.48809523809523808</v>
      </c>
      <c r="Z368">
        <f t="shared" si="213"/>
        <v>0.25</v>
      </c>
      <c r="AB368">
        <f t="shared" si="214"/>
        <v>0.97619047619047616</v>
      </c>
      <c r="AC368">
        <f t="shared" si="214"/>
        <v>1</v>
      </c>
      <c r="AD368">
        <f t="shared" si="214"/>
        <v>1</v>
      </c>
      <c r="AE368">
        <f t="shared" si="214"/>
        <v>0.5</v>
      </c>
      <c r="AF368">
        <f t="shared" si="214"/>
        <v>0.85416666666666663</v>
      </c>
      <c r="AG368">
        <f t="shared" si="214"/>
        <v>0.93181818181818177</v>
      </c>
      <c r="AH368">
        <f t="shared" si="214"/>
        <v>0.97619047619047616</v>
      </c>
      <c r="AI368">
        <f t="shared" si="214"/>
        <v>0.5</v>
      </c>
      <c r="AJ368">
        <f t="shared" si="214"/>
        <v>0.640625</v>
      </c>
      <c r="AK368">
        <f t="shared" si="214"/>
        <v>0.85416666666666663</v>
      </c>
      <c r="AL368">
        <f t="shared" si="214"/>
        <v>0.85416666666666663</v>
      </c>
      <c r="AM368">
        <f t="shared" si="214"/>
        <v>0.46590909090909088</v>
      </c>
      <c r="AO368">
        <f t="shared" si="194"/>
        <v>1</v>
      </c>
      <c r="AP368">
        <f t="shared" si="212"/>
        <v>0.97619047619047616</v>
      </c>
      <c r="AQ368">
        <f t="shared" si="195"/>
        <v>0.85416666666666663</v>
      </c>
      <c r="AR368">
        <f t="shared" si="196"/>
        <v>1</v>
      </c>
      <c r="AS368">
        <f t="shared" si="197"/>
        <v>0.97619047619047616</v>
      </c>
      <c r="AT368">
        <f t="shared" si="198"/>
        <v>0.85416666666666663</v>
      </c>
      <c r="AV368">
        <f t="shared" si="199"/>
        <v>10747904</v>
      </c>
      <c r="AX368">
        <f t="shared" si="200"/>
        <v>10747904</v>
      </c>
      <c r="AY368">
        <f t="shared" si="201"/>
        <v>11010048</v>
      </c>
      <c r="AZ368">
        <f t="shared" si="202"/>
        <v>12582912</v>
      </c>
      <c r="BA368">
        <f t="shared" si="203"/>
        <v>10747904</v>
      </c>
      <c r="BB368">
        <f t="shared" si="204"/>
        <v>11010048</v>
      </c>
      <c r="BC368">
        <f t="shared" si="205"/>
        <v>12582912</v>
      </c>
      <c r="BE368">
        <f t="shared" si="206"/>
        <v>83968</v>
      </c>
      <c r="BF368">
        <f t="shared" si="207"/>
        <v>167936</v>
      </c>
      <c r="BG368">
        <f t="shared" si="208"/>
        <v>251904</v>
      </c>
      <c r="BH368">
        <f t="shared" si="191"/>
        <v>8192</v>
      </c>
      <c r="BJ368">
        <f t="shared" si="209"/>
        <v>0.33333333333333331</v>
      </c>
      <c r="BL368">
        <f t="shared" si="210"/>
        <v>3.2520325203252036E-2</v>
      </c>
      <c r="BM368"/>
    </row>
    <row r="369" spans="2:65" x14ac:dyDescent="0.15">
      <c r="B369" t="s">
        <v>373</v>
      </c>
      <c r="C369" t="s">
        <v>423</v>
      </c>
      <c r="D369">
        <v>8</v>
      </c>
      <c r="E369">
        <v>8</v>
      </c>
      <c r="F369">
        <v>128</v>
      </c>
      <c r="G369">
        <v>32</v>
      </c>
      <c r="H369">
        <v>1</v>
      </c>
      <c r="I369">
        <v>3</v>
      </c>
      <c r="J369">
        <v>3</v>
      </c>
      <c r="K369">
        <v>1</v>
      </c>
      <c r="L369">
        <v>8</v>
      </c>
      <c r="M369">
        <v>8</v>
      </c>
      <c r="N369" s="11">
        <v>1</v>
      </c>
      <c r="O369">
        <f t="shared" si="193"/>
        <v>1</v>
      </c>
      <c r="P369">
        <f t="shared" si="193"/>
        <v>1</v>
      </c>
      <c r="Q369">
        <f t="shared" si="193"/>
        <v>0.5</v>
      </c>
      <c r="R369">
        <f t="shared" si="193"/>
        <v>0.25</v>
      </c>
      <c r="S369">
        <f t="shared" si="193"/>
        <v>1</v>
      </c>
      <c r="T369">
        <f t="shared" si="193"/>
        <v>0.5</v>
      </c>
      <c r="U369">
        <f t="shared" si="213"/>
        <v>0.25</v>
      </c>
      <c r="V369">
        <f t="shared" si="213"/>
        <v>0.125</v>
      </c>
      <c r="W369">
        <f t="shared" si="213"/>
        <v>0.25</v>
      </c>
      <c r="X369">
        <f t="shared" si="213"/>
        <v>0.25</v>
      </c>
      <c r="Y369">
        <f t="shared" si="213"/>
        <v>0.125</v>
      </c>
      <c r="Z369">
        <f t="shared" si="213"/>
        <v>6.25E-2</v>
      </c>
      <c r="AB369">
        <f t="shared" si="214"/>
        <v>1</v>
      </c>
      <c r="AC369">
        <f t="shared" si="214"/>
        <v>1</v>
      </c>
      <c r="AD369">
        <f t="shared" si="214"/>
        <v>0.5</v>
      </c>
      <c r="AE369">
        <f t="shared" si="214"/>
        <v>0.25</v>
      </c>
      <c r="AF369">
        <f t="shared" si="214"/>
        <v>0.5</v>
      </c>
      <c r="AG369">
        <f t="shared" si="214"/>
        <v>1</v>
      </c>
      <c r="AH369">
        <f t="shared" si="214"/>
        <v>0.5</v>
      </c>
      <c r="AI369">
        <f t="shared" si="214"/>
        <v>0.25</v>
      </c>
      <c r="AJ369">
        <f t="shared" si="214"/>
        <v>0.125</v>
      </c>
      <c r="AK369">
        <f t="shared" si="214"/>
        <v>0.25</v>
      </c>
      <c r="AL369">
        <f t="shared" si="214"/>
        <v>0.25</v>
      </c>
      <c r="AM369">
        <f t="shared" si="214"/>
        <v>0.25</v>
      </c>
      <c r="AO369">
        <f t="shared" si="194"/>
        <v>1</v>
      </c>
      <c r="AP369">
        <f t="shared" si="212"/>
        <v>1</v>
      </c>
      <c r="AQ369">
        <f t="shared" si="195"/>
        <v>0.25</v>
      </c>
      <c r="AR369">
        <f t="shared" si="196"/>
        <v>1</v>
      </c>
      <c r="AS369">
        <f t="shared" si="197"/>
        <v>1</v>
      </c>
      <c r="AT369">
        <f t="shared" si="198"/>
        <v>0.25</v>
      </c>
      <c r="AV369">
        <f t="shared" si="199"/>
        <v>2359296</v>
      </c>
      <c r="AX369">
        <f t="shared" si="200"/>
        <v>2359296</v>
      </c>
      <c r="AY369">
        <f t="shared" si="201"/>
        <v>2359296</v>
      </c>
      <c r="AZ369">
        <f t="shared" si="202"/>
        <v>9437184</v>
      </c>
      <c r="BA369">
        <f t="shared" si="203"/>
        <v>2359296</v>
      </c>
      <c r="BB369">
        <f t="shared" si="204"/>
        <v>2359296</v>
      </c>
      <c r="BC369">
        <f t="shared" si="205"/>
        <v>9437184</v>
      </c>
      <c r="BE369">
        <f t="shared" si="206"/>
        <v>8192</v>
      </c>
      <c r="BF369">
        <f t="shared" si="207"/>
        <v>36864</v>
      </c>
      <c r="BG369">
        <f t="shared" si="208"/>
        <v>45056</v>
      </c>
      <c r="BH369">
        <f t="shared" si="191"/>
        <v>2048</v>
      </c>
      <c r="BJ369">
        <f t="shared" si="209"/>
        <v>0.18181818181818182</v>
      </c>
      <c r="BL369">
        <f t="shared" si="210"/>
        <v>4.5454545454545456E-2</v>
      </c>
      <c r="BM369"/>
    </row>
    <row r="370" spans="2:65" x14ac:dyDescent="0.15">
      <c r="B370" t="s">
        <v>372</v>
      </c>
      <c r="C370" t="s">
        <v>423</v>
      </c>
      <c r="D370">
        <v>8</v>
      </c>
      <c r="E370">
        <v>8</v>
      </c>
      <c r="F370">
        <v>1344</v>
      </c>
      <c r="G370">
        <v>128</v>
      </c>
      <c r="H370">
        <v>1</v>
      </c>
      <c r="I370">
        <v>1</v>
      </c>
      <c r="J370">
        <v>1</v>
      </c>
      <c r="K370">
        <v>1</v>
      </c>
      <c r="L370">
        <v>8</v>
      </c>
      <c r="M370">
        <v>8</v>
      </c>
      <c r="N370" s="11">
        <v>1</v>
      </c>
      <c r="O370">
        <f t="shared" si="193"/>
        <v>1</v>
      </c>
      <c r="P370">
        <f t="shared" si="193"/>
        <v>1</v>
      </c>
      <c r="Q370">
        <f t="shared" si="193"/>
        <v>1</v>
      </c>
      <c r="R370">
        <f t="shared" si="193"/>
        <v>0.5</v>
      </c>
      <c r="S370">
        <f t="shared" si="193"/>
        <v>0.95454545454545459</v>
      </c>
      <c r="T370">
        <f t="shared" si="193"/>
        <v>1</v>
      </c>
      <c r="U370">
        <f t="shared" si="213"/>
        <v>0.5</v>
      </c>
      <c r="V370">
        <f t="shared" si="213"/>
        <v>0.5</v>
      </c>
      <c r="W370">
        <f t="shared" si="213"/>
        <v>0.875</v>
      </c>
      <c r="X370">
        <f t="shared" si="213"/>
        <v>0.47727272727272729</v>
      </c>
      <c r="Y370">
        <f t="shared" si="213"/>
        <v>0.5</v>
      </c>
      <c r="Z370">
        <f t="shared" si="213"/>
        <v>0.25</v>
      </c>
      <c r="AB370">
        <f t="shared" si="214"/>
        <v>1</v>
      </c>
      <c r="AC370">
        <f t="shared" si="214"/>
        <v>1</v>
      </c>
      <c r="AD370">
        <f t="shared" si="214"/>
        <v>1</v>
      </c>
      <c r="AE370">
        <f t="shared" si="214"/>
        <v>0.5</v>
      </c>
      <c r="AF370">
        <f t="shared" si="214"/>
        <v>0.875</v>
      </c>
      <c r="AG370">
        <f t="shared" si="214"/>
        <v>0.95454545454545459</v>
      </c>
      <c r="AH370">
        <f t="shared" si="214"/>
        <v>1</v>
      </c>
      <c r="AI370">
        <f t="shared" si="214"/>
        <v>0.5</v>
      </c>
      <c r="AJ370">
        <f t="shared" si="214"/>
        <v>0.65625</v>
      </c>
      <c r="AK370">
        <f t="shared" si="214"/>
        <v>0.875</v>
      </c>
      <c r="AL370">
        <f t="shared" si="214"/>
        <v>0.875</v>
      </c>
      <c r="AM370">
        <f t="shared" si="214"/>
        <v>0.47727272727272729</v>
      </c>
      <c r="AO370">
        <f t="shared" si="194"/>
        <v>1</v>
      </c>
      <c r="AP370">
        <f t="shared" si="212"/>
        <v>1</v>
      </c>
      <c r="AQ370">
        <f t="shared" si="195"/>
        <v>0.875</v>
      </c>
      <c r="AR370">
        <f t="shared" si="196"/>
        <v>1</v>
      </c>
      <c r="AS370">
        <f t="shared" si="197"/>
        <v>1</v>
      </c>
      <c r="AT370">
        <f t="shared" si="198"/>
        <v>0.875</v>
      </c>
      <c r="AV370">
        <f t="shared" si="199"/>
        <v>11010048</v>
      </c>
      <c r="AX370">
        <f t="shared" si="200"/>
        <v>11010048</v>
      </c>
      <c r="AY370">
        <f t="shared" si="201"/>
        <v>11010048</v>
      </c>
      <c r="AZ370">
        <f t="shared" si="202"/>
        <v>12582912</v>
      </c>
      <c r="BA370">
        <f t="shared" si="203"/>
        <v>11010048</v>
      </c>
      <c r="BB370">
        <f t="shared" si="204"/>
        <v>11010048</v>
      </c>
      <c r="BC370">
        <f t="shared" si="205"/>
        <v>12582912</v>
      </c>
      <c r="BE370">
        <f t="shared" si="206"/>
        <v>86016</v>
      </c>
      <c r="BF370">
        <f t="shared" si="207"/>
        <v>172032</v>
      </c>
      <c r="BG370">
        <f t="shared" si="208"/>
        <v>258048</v>
      </c>
      <c r="BH370">
        <f t="shared" si="191"/>
        <v>8192</v>
      </c>
      <c r="BJ370">
        <f t="shared" si="209"/>
        <v>0.33333333333333331</v>
      </c>
      <c r="BL370">
        <f t="shared" si="210"/>
        <v>3.1746031746031744E-2</v>
      </c>
      <c r="BM370"/>
    </row>
    <row r="371" spans="2:65" x14ac:dyDescent="0.15">
      <c r="B371" t="s">
        <v>371</v>
      </c>
      <c r="C371" t="s">
        <v>423</v>
      </c>
      <c r="D371">
        <v>8</v>
      </c>
      <c r="E371">
        <v>8</v>
      </c>
      <c r="F371">
        <v>128</v>
      </c>
      <c r="G371">
        <v>32</v>
      </c>
      <c r="H371">
        <v>1</v>
      </c>
      <c r="I371">
        <v>3</v>
      </c>
      <c r="J371">
        <v>3</v>
      </c>
      <c r="K371">
        <v>1</v>
      </c>
      <c r="L371">
        <v>8</v>
      </c>
      <c r="M371">
        <v>8</v>
      </c>
      <c r="N371" s="11">
        <v>1</v>
      </c>
      <c r="O371">
        <f t="shared" si="193"/>
        <v>1</v>
      </c>
      <c r="P371">
        <f t="shared" si="193"/>
        <v>1</v>
      </c>
      <c r="Q371">
        <f t="shared" si="193"/>
        <v>0.5</v>
      </c>
      <c r="R371">
        <f t="shared" si="193"/>
        <v>0.25</v>
      </c>
      <c r="S371">
        <f t="shared" si="193"/>
        <v>1</v>
      </c>
      <c r="T371">
        <f t="shared" si="193"/>
        <v>0.5</v>
      </c>
      <c r="U371">
        <f t="shared" si="213"/>
        <v>0.25</v>
      </c>
      <c r="V371">
        <f t="shared" si="213"/>
        <v>0.125</v>
      </c>
      <c r="W371">
        <f t="shared" si="213"/>
        <v>0.25</v>
      </c>
      <c r="X371">
        <f t="shared" si="213"/>
        <v>0.25</v>
      </c>
      <c r="Y371">
        <f t="shared" si="213"/>
        <v>0.125</v>
      </c>
      <c r="Z371">
        <f t="shared" si="213"/>
        <v>6.25E-2</v>
      </c>
      <c r="AB371">
        <f t="shared" si="214"/>
        <v>1</v>
      </c>
      <c r="AC371">
        <f t="shared" si="214"/>
        <v>1</v>
      </c>
      <c r="AD371">
        <f t="shared" si="214"/>
        <v>0.5</v>
      </c>
      <c r="AE371">
        <f t="shared" si="214"/>
        <v>0.25</v>
      </c>
      <c r="AF371">
        <f t="shared" si="214"/>
        <v>0.5</v>
      </c>
      <c r="AG371">
        <f t="shared" si="214"/>
        <v>1</v>
      </c>
      <c r="AH371">
        <f t="shared" si="214"/>
        <v>0.5</v>
      </c>
      <c r="AI371">
        <f t="shared" si="214"/>
        <v>0.25</v>
      </c>
      <c r="AJ371">
        <f t="shared" si="214"/>
        <v>0.125</v>
      </c>
      <c r="AK371">
        <f t="shared" si="214"/>
        <v>0.25</v>
      </c>
      <c r="AL371">
        <f t="shared" si="214"/>
        <v>0.25</v>
      </c>
      <c r="AM371">
        <f t="shared" si="214"/>
        <v>0.25</v>
      </c>
      <c r="AO371">
        <f t="shared" si="194"/>
        <v>1</v>
      </c>
      <c r="AP371">
        <f t="shared" si="212"/>
        <v>1</v>
      </c>
      <c r="AQ371">
        <f t="shared" si="195"/>
        <v>0.25</v>
      </c>
      <c r="AR371">
        <f t="shared" si="196"/>
        <v>1</v>
      </c>
      <c r="AS371">
        <f t="shared" si="197"/>
        <v>1</v>
      </c>
      <c r="AT371">
        <f t="shared" si="198"/>
        <v>0.25</v>
      </c>
      <c r="AV371">
        <f t="shared" si="199"/>
        <v>2359296</v>
      </c>
      <c r="AX371">
        <f t="shared" si="200"/>
        <v>2359296</v>
      </c>
      <c r="AY371">
        <f t="shared" si="201"/>
        <v>2359296</v>
      </c>
      <c r="AZ371">
        <f t="shared" si="202"/>
        <v>9437184</v>
      </c>
      <c r="BA371">
        <f t="shared" si="203"/>
        <v>2359296</v>
      </c>
      <c r="BB371">
        <f t="shared" si="204"/>
        <v>2359296</v>
      </c>
      <c r="BC371">
        <f t="shared" si="205"/>
        <v>9437184</v>
      </c>
      <c r="BE371">
        <f t="shared" si="206"/>
        <v>8192</v>
      </c>
      <c r="BF371">
        <f t="shared" si="207"/>
        <v>36864</v>
      </c>
      <c r="BG371">
        <f t="shared" si="208"/>
        <v>45056</v>
      </c>
      <c r="BH371">
        <f t="shared" si="191"/>
        <v>2048</v>
      </c>
      <c r="BJ371">
        <f t="shared" si="209"/>
        <v>0.18181818181818182</v>
      </c>
      <c r="BL371">
        <f t="shared" si="210"/>
        <v>4.5454545454545456E-2</v>
      </c>
      <c r="BM371"/>
    </row>
    <row r="372" spans="2:65" x14ac:dyDescent="0.15">
      <c r="B372" t="s">
        <v>370</v>
      </c>
      <c r="C372" t="s">
        <v>423</v>
      </c>
      <c r="D372">
        <v>8</v>
      </c>
      <c r="E372">
        <v>8</v>
      </c>
      <c r="F372">
        <v>1376</v>
      </c>
      <c r="G372">
        <v>128</v>
      </c>
      <c r="H372">
        <v>1</v>
      </c>
      <c r="I372">
        <v>1</v>
      </c>
      <c r="J372">
        <v>1</v>
      </c>
      <c r="K372">
        <v>1</v>
      </c>
      <c r="L372">
        <v>8</v>
      </c>
      <c r="M372">
        <v>8</v>
      </c>
      <c r="N372" s="11">
        <v>1</v>
      </c>
      <c r="O372">
        <f t="shared" ref="O372:Z372" si="215">IF( AND($D372*$E372&lt;O$5, $G372&lt;O$5),$F372*$G372/(CEILING($F372/O$4,1)*O$4*O$5),$D372*$E372*$F372*$G372/(CEILING($F372/O$4,1)*O$4*CEILING($G372/O$5,1)*O$5*IF($D372*$E372&lt;O$5,O$5,$D372*$E372)) )</f>
        <v>0.97727272727272729</v>
      </c>
      <c r="P372">
        <f t="shared" si="215"/>
        <v>1</v>
      </c>
      <c r="Q372">
        <f t="shared" si="215"/>
        <v>1</v>
      </c>
      <c r="R372">
        <f t="shared" si="215"/>
        <v>0.5</v>
      </c>
      <c r="S372">
        <f t="shared" si="215"/>
        <v>0.97727272727272729</v>
      </c>
      <c r="T372">
        <f t="shared" si="215"/>
        <v>0.97727272727272729</v>
      </c>
      <c r="U372">
        <f t="shared" si="215"/>
        <v>0.5</v>
      </c>
      <c r="V372">
        <f t="shared" si="215"/>
        <v>0.5</v>
      </c>
      <c r="W372">
        <f t="shared" si="215"/>
        <v>0.89583333333333337</v>
      </c>
      <c r="X372">
        <f t="shared" si="215"/>
        <v>0.48863636363636365</v>
      </c>
      <c r="Y372">
        <f t="shared" si="215"/>
        <v>0.48863636363636365</v>
      </c>
      <c r="Z372">
        <f t="shared" si="215"/>
        <v>0.25</v>
      </c>
      <c r="AB372">
        <f t="shared" si="214"/>
        <v>0.97727272727272729</v>
      </c>
      <c r="AC372">
        <f t="shared" si="214"/>
        <v>1</v>
      </c>
      <c r="AD372">
        <f t="shared" si="214"/>
        <v>1</v>
      </c>
      <c r="AE372">
        <f t="shared" si="214"/>
        <v>0.5</v>
      </c>
      <c r="AF372">
        <f t="shared" si="214"/>
        <v>0.89583333333333337</v>
      </c>
      <c r="AG372">
        <f t="shared" si="214"/>
        <v>0.97727272727272729</v>
      </c>
      <c r="AH372">
        <f t="shared" si="214"/>
        <v>0.97727272727272729</v>
      </c>
      <c r="AI372">
        <f t="shared" si="214"/>
        <v>0.5</v>
      </c>
      <c r="AJ372">
        <f t="shared" si="214"/>
        <v>0.671875</v>
      </c>
      <c r="AK372">
        <f t="shared" si="214"/>
        <v>0.89583333333333337</v>
      </c>
      <c r="AL372">
        <f t="shared" si="214"/>
        <v>0.89583333333333337</v>
      </c>
      <c r="AM372">
        <f t="shared" si="214"/>
        <v>0.48863636363636365</v>
      </c>
      <c r="AO372">
        <f t="shared" si="194"/>
        <v>1</v>
      </c>
      <c r="AP372">
        <f t="shared" si="212"/>
        <v>0.97727272727272729</v>
      </c>
      <c r="AQ372">
        <f t="shared" si="195"/>
        <v>0.89583333333333337</v>
      </c>
      <c r="AR372">
        <f t="shared" si="196"/>
        <v>1</v>
      </c>
      <c r="AS372">
        <f t="shared" si="197"/>
        <v>0.97727272727272729</v>
      </c>
      <c r="AT372">
        <f t="shared" si="198"/>
        <v>0.89583333333333337</v>
      </c>
      <c r="AV372">
        <f t="shared" si="199"/>
        <v>11272192</v>
      </c>
      <c r="AX372">
        <f t="shared" si="200"/>
        <v>11272192</v>
      </c>
      <c r="AY372">
        <f t="shared" si="201"/>
        <v>11534336</v>
      </c>
      <c r="AZ372">
        <f t="shared" si="202"/>
        <v>12582912</v>
      </c>
      <c r="BA372">
        <f t="shared" si="203"/>
        <v>11272192</v>
      </c>
      <c r="BB372">
        <f t="shared" si="204"/>
        <v>11534336</v>
      </c>
      <c r="BC372">
        <f t="shared" si="205"/>
        <v>12582912</v>
      </c>
      <c r="BE372">
        <f t="shared" si="206"/>
        <v>88064</v>
      </c>
      <c r="BF372">
        <f t="shared" si="207"/>
        <v>176128</v>
      </c>
      <c r="BG372">
        <f t="shared" si="208"/>
        <v>264192</v>
      </c>
      <c r="BH372">
        <f t="shared" si="191"/>
        <v>8192</v>
      </c>
      <c r="BJ372">
        <f t="shared" si="209"/>
        <v>0.33333333333333331</v>
      </c>
      <c r="BL372">
        <f t="shared" si="210"/>
        <v>3.1007751937984496E-2</v>
      </c>
      <c r="BM372"/>
    </row>
    <row r="373" spans="2:65" x14ac:dyDescent="0.15">
      <c r="B373" t="s">
        <v>369</v>
      </c>
      <c r="C373" t="s">
        <v>423</v>
      </c>
      <c r="D373">
        <v>8</v>
      </c>
      <c r="E373">
        <v>8</v>
      </c>
      <c r="F373">
        <v>128</v>
      </c>
      <c r="G373">
        <v>32</v>
      </c>
      <c r="H373">
        <v>1</v>
      </c>
      <c r="I373">
        <v>3</v>
      </c>
      <c r="J373">
        <v>3</v>
      </c>
      <c r="K373">
        <v>1</v>
      </c>
      <c r="L373">
        <v>8</v>
      </c>
      <c r="M373">
        <v>8</v>
      </c>
      <c r="N373" s="11">
        <v>1</v>
      </c>
      <c r="O373">
        <f t="shared" ref="O373:AE389" si="216">IF( AND($D373*$E373&lt;O$5, $G373&lt;O$5),$F373*$G373/(CEILING($F373/O$4,1)*O$4*O$5),$D373*$E373*$F373*$G373/(CEILING($F373/O$4,1)*O$4*CEILING($G373/O$5,1)*O$5*IF($D373*$E373&lt;O$5,O$5,$D373*$E373)) )</f>
        <v>1</v>
      </c>
      <c r="P373">
        <f t="shared" si="216"/>
        <v>1</v>
      </c>
      <c r="Q373">
        <f t="shared" si="216"/>
        <v>0.5</v>
      </c>
      <c r="R373">
        <f t="shared" si="216"/>
        <v>0.25</v>
      </c>
      <c r="S373">
        <f t="shared" si="216"/>
        <v>1</v>
      </c>
      <c r="T373">
        <f t="shared" si="216"/>
        <v>0.5</v>
      </c>
      <c r="U373">
        <f t="shared" si="216"/>
        <v>0.25</v>
      </c>
      <c r="V373">
        <f t="shared" si="216"/>
        <v>0.125</v>
      </c>
      <c r="W373">
        <f t="shared" si="216"/>
        <v>0.25</v>
      </c>
      <c r="X373">
        <f t="shared" si="216"/>
        <v>0.25</v>
      </c>
      <c r="Y373">
        <f t="shared" si="216"/>
        <v>0.125</v>
      </c>
      <c r="Z373">
        <f t="shared" si="216"/>
        <v>6.25E-2</v>
      </c>
      <c r="AB373">
        <f t="shared" si="214"/>
        <v>1</v>
      </c>
      <c r="AC373">
        <f t="shared" si="214"/>
        <v>1</v>
      </c>
      <c r="AD373">
        <f t="shared" si="214"/>
        <v>0.5</v>
      </c>
      <c r="AE373">
        <f t="shared" si="214"/>
        <v>0.25</v>
      </c>
      <c r="AF373">
        <f t="shared" si="214"/>
        <v>0.5</v>
      </c>
      <c r="AG373">
        <f t="shared" si="214"/>
        <v>1</v>
      </c>
      <c r="AH373">
        <f t="shared" si="214"/>
        <v>0.5</v>
      </c>
      <c r="AI373">
        <f t="shared" si="214"/>
        <v>0.25</v>
      </c>
      <c r="AJ373">
        <f t="shared" si="214"/>
        <v>0.125</v>
      </c>
      <c r="AK373">
        <f t="shared" si="214"/>
        <v>0.25</v>
      </c>
      <c r="AL373">
        <f t="shared" si="214"/>
        <v>0.25</v>
      </c>
      <c r="AM373">
        <f t="shared" si="214"/>
        <v>0.25</v>
      </c>
      <c r="AO373">
        <f t="shared" si="194"/>
        <v>1</v>
      </c>
      <c r="AP373">
        <f t="shared" si="212"/>
        <v>1</v>
      </c>
      <c r="AQ373">
        <f t="shared" si="195"/>
        <v>0.25</v>
      </c>
      <c r="AR373">
        <f t="shared" si="196"/>
        <v>1</v>
      </c>
      <c r="AS373">
        <f t="shared" si="197"/>
        <v>1</v>
      </c>
      <c r="AT373">
        <f t="shared" si="198"/>
        <v>0.25</v>
      </c>
      <c r="AV373">
        <f t="shared" si="199"/>
        <v>2359296</v>
      </c>
      <c r="AX373">
        <f t="shared" si="200"/>
        <v>2359296</v>
      </c>
      <c r="AY373">
        <f t="shared" si="201"/>
        <v>2359296</v>
      </c>
      <c r="AZ373">
        <f t="shared" si="202"/>
        <v>9437184</v>
      </c>
      <c r="BA373">
        <f t="shared" si="203"/>
        <v>2359296</v>
      </c>
      <c r="BB373">
        <f t="shared" si="204"/>
        <v>2359296</v>
      </c>
      <c r="BC373">
        <f t="shared" si="205"/>
        <v>9437184</v>
      </c>
      <c r="BE373">
        <f t="shared" si="206"/>
        <v>8192</v>
      </c>
      <c r="BF373">
        <f t="shared" si="207"/>
        <v>36864</v>
      </c>
      <c r="BG373">
        <f t="shared" si="208"/>
        <v>45056</v>
      </c>
      <c r="BH373">
        <f t="shared" si="191"/>
        <v>2048</v>
      </c>
      <c r="BJ373">
        <f t="shared" si="209"/>
        <v>0.18181818181818182</v>
      </c>
      <c r="BL373">
        <f t="shared" si="210"/>
        <v>4.5454545454545456E-2</v>
      </c>
      <c r="BM373"/>
    </row>
    <row r="374" spans="2:65" x14ac:dyDescent="0.15">
      <c r="B374" t="s">
        <v>368</v>
      </c>
      <c r="C374" t="s">
        <v>423</v>
      </c>
      <c r="D374">
        <v>8</v>
      </c>
      <c r="E374">
        <v>8</v>
      </c>
      <c r="F374">
        <v>1408</v>
      </c>
      <c r="G374">
        <v>128</v>
      </c>
      <c r="H374">
        <v>1</v>
      </c>
      <c r="I374">
        <v>1</v>
      </c>
      <c r="J374">
        <v>1</v>
      </c>
      <c r="K374">
        <v>1</v>
      </c>
      <c r="L374">
        <v>8</v>
      </c>
      <c r="M374">
        <v>8</v>
      </c>
      <c r="N374" s="11">
        <v>1</v>
      </c>
      <c r="O374">
        <f t="shared" si="216"/>
        <v>1</v>
      </c>
      <c r="P374">
        <f t="shared" si="216"/>
        <v>1</v>
      </c>
      <c r="Q374">
        <f t="shared" si="216"/>
        <v>1</v>
      </c>
      <c r="R374">
        <f t="shared" si="216"/>
        <v>0.5</v>
      </c>
      <c r="S374">
        <f t="shared" si="216"/>
        <v>1</v>
      </c>
      <c r="T374">
        <f t="shared" si="216"/>
        <v>1</v>
      </c>
      <c r="U374">
        <f t="shared" si="216"/>
        <v>0.5</v>
      </c>
      <c r="V374">
        <f t="shared" si="216"/>
        <v>0.5</v>
      </c>
      <c r="W374">
        <f t="shared" si="216"/>
        <v>0.91666666666666663</v>
      </c>
      <c r="X374">
        <f t="shared" si="216"/>
        <v>0.5</v>
      </c>
      <c r="Y374">
        <f t="shared" si="216"/>
        <v>0.5</v>
      </c>
      <c r="Z374">
        <f t="shared" si="216"/>
        <v>0.25</v>
      </c>
      <c r="AB374">
        <f t="shared" si="214"/>
        <v>1</v>
      </c>
      <c r="AC374">
        <f t="shared" si="214"/>
        <v>1</v>
      </c>
      <c r="AD374">
        <f t="shared" si="214"/>
        <v>1</v>
      </c>
      <c r="AE374">
        <f t="shared" si="214"/>
        <v>0.5</v>
      </c>
      <c r="AF374">
        <f t="shared" si="214"/>
        <v>0.91666666666666663</v>
      </c>
      <c r="AG374">
        <f t="shared" si="214"/>
        <v>1</v>
      </c>
      <c r="AH374">
        <f t="shared" si="214"/>
        <v>1</v>
      </c>
      <c r="AI374">
        <f t="shared" si="214"/>
        <v>0.5</v>
      </c>
      <c r="AJ374">
        <f t="shared" si="214"/>
        <v>0.6875</v>
      </c>
      <c r="AK374">
        <f t="shared" si="214"/>
        <v>0.91666666666666663</v>
      </c>
      <c r="AL374">
        <f t="shared" si="214"/>
        <v>0.91666666666666663</v>
      </c>
      <c r="AM374">
        <f t="shared" si="214"/>
        <v>0.5</v>
      </c>
      <c r="AO374">
        <f t="shared" si="194"/>
        <v>1</v>
      </c>
      <c r="AP374">
        <f t="shared" si="212"/>
        <v>1</v>
      </c>
      <c r="AQ374">
        <f t="shared" si="195"/>
        <v>0.91666666666666663</v>
      </c>
      <c r="AR374">
        <f t="shared" si="196"/>
        <v>1</v>
      </c>
      <c r="AS374">
        <f t="shared" si="197"/>
        <v>1</v>
      </c>
      <c r="AT374">
        <f t="shared" si="198"/>
        <v>0.91666666666666663</v>
      </c>
      <c r="AV374">
        <f t="shared" si="199"/>
        <v>11534336</v>
      </c>
      <c r="AX374">
        <f t="shared" si="200"/>
        <v>11534336</v>
      </c>
      <c r="AY374">
        <f t="shared" si="201"/>
        <v>11534336</v>
      </c>
      <c r="AZ374">
        <f t="shared" si="202"/>
        <v>12582912</v>
      </c>
      <c r="BA374">
        <f t="shared" si="203"/>
        <v>11534336</v>
      </c>
      <c r="BB374">
        <f t="shared" si="204"/>
        <v>11534336</v>
      </c>
      <c r="BC374">
        <f t="shared" si="205"/>
        <v>12582912</v>
      </c>
      <c r="BE374">
        <f t="shared" si="206"/>
        <v>90112</v>
      </c>
      <c r="BF374">
        <f t="shared" si="207"/>
        <v>180224</v>
      </c>
      <c r="BG374">
        <f t="shared" si="208"/>
        <v>270336</v>
      </c>
      <c r="BH374">
        <f t="shared" si="191"/>
        <v>8192</v>
      </c>
      <c r="BJ374">
        <f t="shared" si="209"/>
        <v>0.33333333333333331</v>
      </c>
      <c r="BL374">
        <f t="shared" si="210"/>
        <v>3.0303030303030304E-2</v>
      </c>
      <c r="BM374"/>
    </row>
    <row r="375" spans="2:65" x14ac:dyDescent="0.15">
      <c r="B375" t="s">
        <v>367</v>
      </c>
      <c r="C375" t="s">
        <v>423</v>
      </c>
      <c r="D375">
        <v>8</v>
      </c>
      <c r="E375">
        <v>8</v>
      </c>
      <c r="F375">
        <v>128</v>
      </c>
      <c r="G375">
        <v>32</v>
      </c>
      <c r="H375">
        <v>1</v>
      </c>
      <c r="I375">
        <v>3</v>
      </c>
      <c r="J375">
        <v>3</v>
      </c>
      <c r="K375">
        <v>1</v>
      </c>
      <c r="L375">
        <v>8</v>
      </c>
      <c r="M375">
        <v>8</v>
      </c>
      <c r="N375" s="11">
        <v>1</v>
      </c>
      <c r="O375">
        <f t="shared" si="216"/>
        <v>1</v>
      </c>
      <c r="P375">
        <f t="shared" si="216"/>
        <v>1</v>
      </c>
      <c r="Q375">
        <f t="shared" si="216"/>
        <v>0.5</v>
      </c>
      <c r="R375">
        <f t="shared" si="216"/>
        <v>0.25</v>
      </c>
      <c r="S375">
        <f t="shared" si="216"/>
        <v>1</v>
      </c>
      <c r="T375">
        <f t="shared" si="216"/>
        <v>0.5</v>
      </c>
      <c r="U375">
        <f t="shared" si="216"/>
        <v>0.25</v>
      </c>
      <c r="V375">
        <f t="shared" si="216"/>
        <v>0.125</v>
      </c>
      <c r="W375">
        <f t="shared" si="216"/>
        <v>0.25</v>
      </c>
      <c r="X375">
        <f t="shared" si="216"/>
        <v>0.25</v>
      </c>
      <c r="Y375">
        <f t="shared" si="216"/>
        <v>0.125</v>
      </c>
      <c r="Z375">
        <f t="shared" si="216"/>
        <v>6.25E-2</v>
      </c>
      <c r="AB375">
        <f t="shared" si="214"/>
        <v>1</v>
      </c>
      <c r="AC375">
        <f t="shared" si="214"/>
        <v>1</v>
      </c>
      <c r="AD375">
        <f t="shared" si="214"/>
        <v>0.5</v>
      </c>
      <c r="AE375">
        <f t="shared" si="214"/>
        <v>0.25</v>
      </c>
      <c r="AF375">
        <f t="shared" si="214"/>
        <v>0.5</v>
      </c>
      <c r="AG375">
        <f t="shared" si="214"/>
        <v>1</v>
      </c>
      <c r="AH375">
        <f t="shared" si="214"/>
        <v>0.5</v>
      </c>
      <c r="AI375">
        <f t="shared" si="214"/>
        <v>0.25</v>
      </c>
      <c r="AJ375">
        <f t="shared" si="214"/>
        <v>0.125</v>
      </c>
      <c r="AK375">
        <f t="shared" si="214"/>
        <v>0.25</v>
      </c>
      <c r="AL375">
        <f t="shared" si="214"/>
        <v>0.25</v>
      </c>
      <c r="AM375">
        <f t="shared" si="214"/>
        <v>0.25</v>
      </c>
      <c r="AO375">
        <f t="shared" si="194"/>
        <v>1</v>
      </c>
      <c r="AP375">
        <f t="shared" si="212"/>
        <v>1</v>
      </c>
      <c r="AQ375">
        <f t="shared" si="195"/>
        <v>0.25</v>
      </c>
      <c r="AR375">
        <f t="shared" si="196"/>
        <v>1</v>
      </c>
      <c r="AS375">
        <f t="shared" si="197"/>
        <v>1</v>
      </c>
      <c r="AT375">
        <f t="shared" si="198"/>
        <v>0.25</v>
      </c>
      <c r="AV375">
        <f t="shared" si="199"/>
        <v>2359296</v>
      </c>
      <c r="AX375">
        <f t="shared" si="200"/>
        <v>2359296</v>
      </c>
      <c r="AY375">
        <f t="shared" si="201"/>
        <v>2359296</v>
      </c>
      <c r="AZ375">
        <f t="shared" si="202"/>
        <v>9437184</v>
      </c>
      <c r="BA375">
        <f t="shared" si="203"/>
        <v>2359296</v>
      </c>
      <c r="BB375">
        <f t="shared" si="204"/>
        <v>2359296</v>
      </c>
      <c r="BC375">
        <f t="shared" si="205"/>
        <v>9437184</v>
      </c>
      <c r="BE375">
        <f t="shared" si="206"/>
        <v>8192</v>
      </c>
      <c r="BF375">
        <f t="shared" si="207"/>
        <v>36864</v>
      </c>
      <c r="BG375">
        <f t="shared" si="208"/>
        <v>45056</v>
      </c>
      <c r="BH375">
        <f t="shared" si="191"/>
        <v>2048</v>
      </c>
      <c r="BJ375">
        <f t="shared" si="209"/>
        <v>0.18181818181818182</v>
      </c>
      <c r="BL375">
        <f t="shared" si="210"/>
        <v>4.5454545454545456E-2</v>
      </c>
      <c r="BM375"/>
    </row>
    <row r="376" spans="2:65" x14ac:dyDescent="0.15">
      <c r="B376" t="s">
        <v>366</v>
      </c>
      <c r="C376" t="s">
        <v>423</v>
      </c>
      <c r="D376">
        <v>8</v>
      </c>
      <c r="E376">
        <v>8</v>
      </c>
      <c r="F376">
        <v>1440</v>
      </c>
      <c r="G376">
        <v>128</v>
      </c>
      <c r="H376">
        <v>1</v>
      </c>
      <c r="I376">
        <v>1</v>
      </c>
      <c r="J376">
        <v>1</v>
      </c>
      <c r="K376">
        <v>1</v>
      </c>
      <c r="L376">
        <v>8</v>
      </c>
      <c r="M376">
        <v>8</v>
      </c>
      <c r="N376" s="11">
        <v>1</v>
      </c>
      <c r="O376">
        <f t="shared" si="216"/>
        <v>0.97826086956521741</v>
      </c>
      <c r="P376">
        <f t="shared" si="216"/>
        <v>1</v>
      </c>
      <c r="Q376">
        <f t="shared" si="216"/>
        <v>1</v>
      </c>
      <c r="R376">
        <f t="shared" si="216"/>
        <v>0.5</v>
      </c>
      <c r="S376">
        <f t="shared" si="216"/>
        <v>0.9375</v>
      </c>
      <c r="T376">
        <f t="shared" si="216"/>
        <v>0.97826086956521741</v>
      </c>
      <c r="U376">
        <f t="shared" si="216"/>
        <v>0.5</v>
      </c>
      <c r="V376">
        <f t="shared" si="216"/>
        <v>0.5</v>
      </c>
      <c r="W376">
        <f t="shared" si="216"/>
        <v>0.9375</v>
      </c>
      <c r="X376">
        <f t="shared" si="216"/>
        <v>0.46875</v>
      </c>
      <c r="Y376">
        <f t="shared" si="216"/>
        <v>0.4891304347826087</v>
      </c>
      <c r="Z376">
        <f t="shared" si="216"/>
        <v>0.25</v>
      </c>
      <c r="AB376">
        <f t="shared" si="214"/>
        <v>0.97826086956521741</v>
      </c>
      <c r="AC376">
        <f t="shared" si="214"/>
        <v>1</v>
      </c>
      <c r="AD376">
        <f t="shared" si="214"/>
        <v>1</v>
      </c>
      <c r="AE376">
        <f t="shared" si="214"/>
        <v>0.5</v>
      </c>
      <c r="AF376">
        <f t="shared" si="214"/>
        <v>0.9375</v>
      </c>
      <c r="AG376">
        <f t="shared" si="214"/>
        <v>0.9375</v>
      </c>
      <c r="AH376">
        <f t="shared" si="214"/>
        <v>0.97826086956521741</v>
      </c>
      <c r="AI376">
        <f t="shared" si="214"/>
        <v>0.5</v>
      </c>
      <c r="AJ376">
        <f t="shared" si="214"/>
        <v>0.703125</v>
      </c>
      <c r="AK376">
        <f t="shared" si="214"/>
        <v>0.9375</v>
      </c>
      <c r="AL376">
        <f t="shared" si="214"/>
        <v>0.9375</v>
      </c>
      <c r="AM376">
        <f t="shared" si="214"/>
        <v>0.46875</v>
      </c>
      <c r="AO376">
        <f t="shared" si="194"/>
        <v>1</v>
      </c>
      <c r="AP376">
        <f t="shared" si="212"/>
        <v>0.97826086956521741</v>
      </c>
      <c r="AQ376">
        <f t="shared" si="195"/>
        <v>0.9375</v>
      </c>
      <c r="AR376">
        <f t="shared" si="196"/>
        <v>1</v>
      </c>
      <c r="AS376">
        <f t="shared" si="197"/>
        <v>0.97826086956521741</v>
      </c>
      <c r="AT376">
        <f t="shared" si="198"/>
        <v>0.9375</v>
      </c>
      <c r="AV376">
        <f t="shared" si="199"/>
        <v>11796480</v>
      </c>
      <c r="AX376">
        <f t="shared" si="200"/>
        <v>11796480</v>
      </c>
      <c r="AY376">
        <f t="shared" si="201"/>
        <v>12058624</v>
      </c>
      <c r="AZ376">
        <f t="shared" si="202"/>
        <v>12582912</v>
      </c>
      <c r="BA376">
        <f t="shared" si="203"/>
        <v>11796480</v>
      </c>
      <c r="BB376">
        <f t="shared" si="204"/>
        <v>12058624</v>
      </c>
      <c r="BC376">
        <f t="shared" si="205"/>
        <v>12582912</v>
      </c>
      <c r="BE376">
        <f t="shared" si="206"/>
        <v>92160</v>
      </c>
      <c r="BF376">
        <f t="shared" si="207"/>
        <v>184320</v>
      </c>
      <c r="BG376">
        <f t="shared" si="208"/>
        <v>276480</v>
      </c>
      <c r="BH376">
        <f t="shared" si="191"/>
        <v>8192</v>
      </c>
      <c r="BJ376">
        <f t="shared" si="209"/>
        <v>0.33333333333333331</v>
      </c>
      <c r="BL376">
        <f t="shared" si="210"/>
        <v>2.9629629629629631E-2</v>
      </c>
      <c r="BM376"/>
    </row>
    <row r="377" spans="2:65" x14ac:dyDescent="0.15">
      <c r="B377" t="s">
        <v>365</v>
      </c>
      <c r="C377" t="s">
        <v>423</v>
      </c>
      <c r="D377">
        <v>8</v>
      </c>
      <c r="E377">
        <v>8</v>
      </c>
      <c r="F377">
        <v>128</v>
      </c>
      <c r="G377">
        <v>32</v>
      </c>
      <c r="H377">
        <v>1</v>
      </c>
      <c r="I377">
        <v>3</v>
      </c>
      <c r="J377">
        <v>3</v>
      </c>
      <c r="K377">
        <v>1</v>
      </c>
      <c r="L377">
        <v>8</v>
      </c>
      <c r="M377">
        <v>8</v>
      </c>
      <c r="N377" s="11">
        <v>1</v>
      </c>
      <c r="O377">
        <f t="shared" si="216"/>
        <v>1</v>
      </c>
      <c r="P377">
        <f t="shared" si="216"/>
        <v>1</v>
      </c>
      <c r="Q377">
        <f t="shared" si="216"/>
        <v>0.5</v>
      </c>
      <c r="R377">
        <f t="shared" si="216"/>
        <v>0.25</v>
      </c>
      <c r="S377">
        <f t="shared" si="216"/>
        <v>1</v>
      </c>
      <c r="T377">
        <f t="shared" si="216"/>
        <v>0.5</v>
      </c>
      <c r="U377">
        <f t="shared" si="216"/>
        <v>0.25</v>
      </c>
      <c r="V377">
        <f t="shared" si="216"/>
        <v>0.125</v>
      </c>
      <c r="W377">
        <f t="shared" si="216"/>
        <v>0.25</v>
      </c>
      <c r="X377">
        <f t="shared" si="216"/>
        <v>0.25</v>
      </c>
      <c r="Y377">
        <f t="shared" si="216"/>
        <v>0.125</v>
      </c>
      <c r="Z377">
        <f t="shared" si="216"/>
        <v>6.25E-2</v>
      </c>
      <c r="AB377">
        <f t="shared" si="216"/>
        <v>1</v>
      </c>
      <c r="AC377">
        <f t="shared" si="216"/>
        <v>1</v>
      </c>
      <c r="AD377">
        <f t="shared" si="216"/>
        <v>0.5</v>
      </c>
      <c r="AE377">
        <f t="shared" si="216"/>
        <v>0.25</v>
      </c>
      <c r="AF377">
        <f t="shared" ref="AB377:AM389" si="217">IF( AND($D377*$E377&lt;AF$5, $G377&lt;AF$5),$F377*$G377/(CEILING($F377/AF$4,1)*AF$4*AF$5),$D377*$E377*$F377*$G377/(CEILING($F377/AF$4,1)*AF$4*CEILING($G377/AF$5,1)*AF$5*IF($D377*$E377&lt;AF$5,AF$5,$D377*$E377)) )</f>
        <v>0.5</v>
      </c>
      <c r="AG377">
        <f t="shared" si="217"/>
        <v>1</v>
      </c>
      <c r="AH377">
        <f t="shared" si="217"/>
        <v>0.5</v>
      </c>
      <c r="AI377">
        <f t="shared" si="217"/>
        <v>0.25</v>
      </c>
      <c r="AJ377">
        <f t="shared" si="217"/>
        <v>0.125</v>
      </c>
      <c r="AK377">
        <f t="shared" si="217"/>
        <v>0.25</v>
      </c>
      <c r="AL377">
        <f t="shared" si="217"/>
        <v>0.25</v>
      </c>
      <c r="AM377">
        <f t="shared" si="217"/>
        <v>0.25</v>
      </c>
      <c r="AO377">
        <f t="shared" si="194"/>
        <v>1</v>
      </c>
      <c r="AP377">
        <f t="shared" si="212"/>
        <v>1</v>
      </c>
      <c r="AQ377">
        <f t="shared" si="195"/>
        <v>0.25</v>
      </c>
      <c r="AR377">
        <f t="shared" si="196"/>
        <v>1</v>
      </c>
      <c r="AS377">
        <f t="shared" si="197"/>
        <v>1</v>
      </c>
      <c r="AT377">
        <f t="shared" si="198"/>
        <v>0.25</v>
      </c>
      <c r="AV377">
        <f t="shared" si="199"/>
        <v>2359296</v>
      </c>
      <c r="AX377">
        <f t="shared" si="200"/>
        <v>2359296</v>
      </c>
      <c r="AY377">
        <f t="shared" si="201"/>
        <v>2359296</v>
      </c>
      <c r="AZ377">
        <f t="shared" si="202"/>
        <v>9437184</v>
      </c>
      <c r="BA377">
        <f t="shared" si="203"/>
        <v>2359296</v>
      </c>
      <c r="BB377">
        <f t="shared" si="204"/>
        <v>2359296</v>
      </c>
      <c r="BC377">
        <f t="shared" si="205"/>
        <v>9437184</v>
      </c>
      <c r="BE377">
        <f t="shared" si="206"/>
        <v>8192</v>
      </c>
      <c r="BF377">
        <f t="shared" si="207"/>
        <v>36864</v>
      </c>
      <c r="BG377">
        <f t="shared" si="208"/>
        <v>45056</v>
      </c>
      <c r="BH377">
        <f t="shared" si="191"/>
        <v>2048</v>
      </c>
      <c r="BJ377">
        <f t="shared" si="209"/>
        <v>0.18181818181818182</v>
      </c>
      <c r="BL377">
        <f t="shared" si="210"/>
        <v>4.5454545454545456E-2</v>
      </c>
      <c r="BM377"/>
    </row>
    <row r="378" spans="2:65" x14ac:dyDescent="0.15">
      <c r="B378" t="s">
        <v>364</v>
      </c>
      <c r="C378" t="s">
        <v>423</v>
      </c>
      <c r="D378">
        <v>8</v>
      </c>
      <c r="E378">
        <v>8</v>
      </c>
      <c r="F378">
        <v>1472</v>
      </c>
      <c r="G378">
        <v>128</v>
      </c>
      <c r="H378">
        <v>1</v>
      </c>
      <c r="I378">
        <v>1</v>
      </c>
      <c r="J378">
        <v>1</v>
      </c>
      <c r="K378">
        <v>1</v>
      </c>
      <c r="L378">
        <v>8</v>
      </c>
      <c r="M378">
        <v>8</v>
      </c>
      <c r="N378" s="11">
        <v>1</v>
      </c>
      <c r="O378">
        <f t="shared" si="216"/>
        <v>1</v>
      </c>
      <c r="P378">
        <f t="shared" si="216"/>
        <v>1</v>
      </c>
      <c r="Q378">
        <f t="shared" si="216"/>
        <v>1</v>
      </c>
      <c r="R378">
        <f t="shared" si="216"/>
        <v>0.5</v>
      </c>
      <c r="S378">
        <f t="shared" si="216"/>
        <v>0.95833333333333337</v>
      </c>
      <c r="T378">
        <f t="shared" si="216"/>
        <v>1</v>
      </c>
      <c r="U378">
        <f t="shared" si="216"/>
        <v>0.5</v>
      </c>
      <c r="V378">
        <f t="shared" si="216"/>
        <v>0.5</v>
      </c>
      <c r="W378">
        <f t="shared" si="216"/>
        <v>0.95833333333333337</v>
      </c>
      <c r="X378">
        <f t="shared" si="216"/>
        <v>0.47916666666666669</v>
      </c>
      <c r="Y378">
        <f t="shared" si="216"/>
        <v>0.5</v>
      </c>
      <c r="Z378">
        <f t="shared" si="216"/>
        <v>0.25</v>
      </c>
      <c r="AB378">
        <f t="shared" si="217"/>
        <v>1</v>
      </c>
      <c r="AC378">
        <f t="shared" si="217"/>
        <v>1</v>
      </c>
      <c r="AD378">
        <f t="shared" si="217"/>
        <v>1</v>
      </c>
      <c r="AE378">
        <f t="shared" si="216"/>
        <v>0.5</v>
      </c>
      <c r="AF378">
        <f t="shared" si="217"/>
        <v>0.95833333333333337</v>
      </c>
      <c r="AG378">
        <f t="shared" si="217"/>
        <v>0.95833333333333337</v>
      </c>
      <c r="AH378">
        <f t="shared" si="217"/>
        <v>1</v>
      </c>
      <c r="AI378">
        <f t="shared" si="217"/>
        <v>0.5</v>
      </c>
      <c r="AJ378">
        <f t="shared" si="217"/>
        <v>0.71875</v>
      </c>
      <c r="AK378">
        <f t="shared" si="217"/>
        <v>0.95833333333333337</v>
      </c>
      <c r="AL378">
        <f t="shared" si="217"/>
        <v>0.95833333333333337</v>
      </c>
      <c r="AM378">
        <f t="shared" si="217"/>
        <v>0.47916666666666669</v>
      </c>
      <c r="AO378">
        <f t="shared" si="194"/>
        <v>1</v>
      </c>
      <c r="AP378">
        <f t="shared" si="212"/>
        <v>1</v>
      </c>
      <c r="AQ378">
        <f t="shared" si="195"/>
        <v>0.95833333333333337</v>
      </c>
      <c r="AR378">
        <f t="shared" si="196"/>
        <v>1</v>
      </c>
      <c r="AS378">
        <f t="shared" si="197"/>
        <v>1</v>
      </c>
      <c r="AT378">
        <f t="shared" si="198"/>
        <v>0.95833333333333337</v>
      </c>
      <c r="AV378">
        <f t="shared" si="199"/>
        <v>12058624</v>
      </c>
      <c r="AX378">
        <f t="shared" si="200"/>
        <v>12058624</v>
      </c>
      <c r="AY378">
        <f t="shared" si="201"/>
        <v>12058624</v>
      </c>
      <c r="AZ378">
        <f t="shared" si="202"/>
        <v>12582912</v>
      </c>
      <c r="BA378">
        <f t="shared" si="203"/>
        <v>12058624</v>
      </c>
      <c r="BB378">
        <f t="shared" si="204"/>
        <v>12058624</v>
      </c>
      <c r="BC378">
        <f t="shared" si="205"/>
        <v>12582912</v>
      </c>
      <c r="BE378">
        <f t="shared" si="206"/>
        <v>94208</v>
      </c>
      <c r="BF378">
        <f t="shared" si="207"/>
        <v>188416</v>
      </c>
      <c r="BG378">
        <f t="shared" si="208"/>
        <v>282624</v>
      </c>
      <c r="BH378">
        <f t="shared" si="191"/>
        <v>8192</v>
      </c>
      <c r="BJ378">
        <f t="shared" si="209"/>
        <v>0.33333333333333331</v>
      </c>
      <c r="BL378">
        <f t="shared" si="210"/>
        <v>2.8985507246376812E-2</v>
      </c>
      <c r="BM378"/>
    </row>
    <row r="379" spans="2:65" x14ac:dyDescent="0.15">
      <c r="B379" t="s">
        <v>363</v>
      </c>
      <c r="C379" t="s">
        <v>423</v>
      </c>
      <c r="D379">
        <v>8</v>
      </c>
      <c r="E379">
        <v>8</v>
      </c>
      <c r="F379">
        <v>128</v>
      </c>
      <c r="G379">
        <v>32</v>
      </c>
      <c r="H379">
        <v>1</v>
      </c>
      <c r="I379">
        <v>3</v>
      </c>
      <c r="J379">
        <v>3</v>
      </c>
      <c r="K379">
        <v>1</v>
      </c>
      <c r="L379">
        <v>8</v>
      </c>
      <c r="M379">
        <v>8</v>
      </c>
      <c r="N379" s="11">
        <v>1</v>
      </c>
      <c r="O379">
        <f t="shared" si="216"/>
        <v>1</v>
      </c>
      <c r="P379">
        <f t="shared" si="216"/>
        <v>1</v>
      </c>
      <c r="Q379">
        <f t="shared" si="216"/>
        <v>0.5</v>
      </c>
      <c r="R379">
        <f t="shared" si="216"/>
        <v>0.25</v>
      </c>
      <c r="S379">
        <f t="shared" si="216"/>
        <v>1</v>
      </c>
      <c r="T379">
        <f t="shared" si="216"/>
        <v>0.5</v>
      </c>
      <c r="U379">
        <f t="shared" si="216"/>
        <v>0.25</v>
      </c>
      <c r="V379">
        <f t="shared" si="216"/>
        <v>0.125</v>
      </c>
      <c r="W379">
        <f t="shared" si="216"/>
        <v>0.25</v>
      </c>
      <c r="X379">
        <f t="shared" si="216"/>
        <v>0.25</v>
      </c>
      <c r="Y379">
        <f t="shared" si="216"/>
        <v>0.125</v>
      </c>
      <c r="Z379">
        <f t="shared" si="216"/>
        <v>6.25E-2</v>
      </c>
      <c r="AB379">
        <f t="shared" si="217"/>
        <v>1</v>
      </c>
      <c r="AC379">
        <f t="shared" si="217"/>
        <v>1</v>
      </c>
      <c r="AD379">
        <f t="shared" si="217"/>
        <v>0.5</v>
      </c>
      <c r="AE379">
        <f t="shared" si="217"/>
        <v>0.25</v>
      </c>
      <c r="AF379">
        <f t="shared" si="217"/>
        <v>0.5</v>
      </c>
      <c r="AG379">
        <f t="shared" si="217"/>
        <v>1</v>
      </c>
      <c r="AH379">
        <f t="shared" si="217"/>
        <v>0.5</v>
      </c>
      <c r="AI379">
        <f t="shared" si="217"/>
        <v>0.25</v>
      </c>
      <c r="AJ379">
        <f t="shared" si="217"/>
        <v>0.125</v>
      </c>
      <c r="AK379">
        <f t="shared" si="217"/>
        <v>0.25</v>
      </c>
      <c r="AL379">
        <f t="shared" si="217"/>
        <v>0.25</v>
      </c>
      <c r="AM379">
        <f t="shared" si="217"/>
        <v>0.25</v>
      </c>
      <c r="AO379">
        <f t="shared" si="194"/>
        <v>1</v>
      </c>
      <c r="AP379">
        <f t="shared" si="212"/>
        <v>1</v>
      </c>
      <c r="AQ379">
        <f t="shared" si="195"/>
        <v>0.25</v>
      </c>
      <c r="AR379">
        <f t="shared" si="196"/>
        <v>1</v>
      </c>
      <c r="AS379">
        <f t="shared" si="197"/>
        <v>1</v>
      </c>
      <c r="AT379">
        <f t="shared" si="198"/>
        <v>0.25</v>
      </c>
      <c r="AV379">
        <f t="shared" si="199"/>
        <v>2359296</v>
      </c>
      <c r="AX379">
        <f t="shared" si="200"/>
        <v>2359296</v>
      </c>
      <c r="AY379">
        <f t="shared" si="201"/>
        <v>2359296</v>
      </c>
      <c r="AZ379">
        <f t="shared" si="202"/>
        <v>9437184</v>
      </c>
      <c r="BA379">
        <f t="shared" si="203"/>
        <v>2359296</v>
      </c>
      <c r="BB379">
        <f t="shared" si="204"/>
        <v>2359296</v>
      </c>
      <c r="BC379">
        <f t="shared" si="205"/>
        <v>9437184</v>
      </c>
      <c r="BE379">
        <f t="shared" si="206"/>
        <v>8192</v>
      </c>
      <c r="BF379">
        <f t="shared" si="207"/>
        <v>36864</v>
      </c>
      <c r="BG379">
        <f t="shared" si="208"/>
        <v>45056</v>
      </c>
      <c r="BH379">
        <f t="shared" si="191"/>
        <v>2048</v>
      </c>
      <c r="BJ379">
        <f t="shared" si="209"/>
        <v>0.18181818181818182</v>
      </c>
      <c r="BL379">
        <f t="shared" si="210"/>
        <v>4.5454545454545456E-2</v>
      </c>
      <c r="BM379"/>
    </row>
    <row r="380" spans="2:65" x14ac:dyDescent="0.15">
      <c r="B380" t="s">
        <v>362</v>
      </c>
      <c r="C380" t="s">
        <v>423</v>
      </c>
      <c r="D380">
        <v>8</v>
      </c>
      <c r="E380">
        <v>8</v>
      </c>
      <c r="F380">
        <v>1504</v>
      </c>
      <c r="G380">
        <v>128</v>
      </c>
      <c r="H380">
        <v>1</v>
      </c>
      <c r="I380">
        <v>1</v>
      </c>
      <c r="J380">
        <v>1</v>
      </c>
      <c r="K380">
        <v>1</v>
      </c>
      <c r="L380">
        <v>8</v>
      </c>
      <c r="M380">
        <v>8</v>
      </c>
      <c r="N380" s="11">
        <v>1</v>
      </c>
      <c r="O380">
        <f t="shared" si="216"/>
        <v>0.97916666666666663</v>
      </c>
      <c r="P380">
        <f t="shared" si="216"/>
        <v>1</v>
      </c>
      <c r="Q380">
        <f t="shared" si="216"/>
        <v>1</v>
      </c>
      <c r="R380">
        <f t="shared" si="216"/>
        <v>0.5</v>
      </c>
      <c r="S380">
        <f t="shared" si="216"/>
        <v>0.97916666666666663</v>
      </c>
      <c r="T380">
        <f t="shared" si="216"/>
        <v>0.97916666666666663</v>
      </c>
      <c r="U380">
        <f t="shared" si="216"/>
        <v>0.5</v>
      </c>
      <c r="V380">
        <f t="shared" si="216"/>
        <v>0.5</v>
      </c>
      <c r="W380">
        <f t="shared" si="216"/>
        <v>0.97916666666666663</v>
      </c>
      <c r="X380">
        <f t="shared" si="216"/>
        <v>0.48958333333333331</v>
      </c>
      <c r="Y380">
        <f t="shared" si="216"/>
        <v>0.48958333333333331</v>
      </c>
      <c r="Z380">
        <f t="shared" si="216"/>
        <v>0.25</v>
      </c>
      <c r="AB380">
        <f t="shared" si="217"/>
        <v>0.97916666666666663</v>
      </c>
      <c r="AC380">
        <f t="shared" si="217"/>
        <v>1</v>
      </c>
      <c r="AD380">
        <f t="shared" si="217"/>
        <v>1</v>
      </c>
      <c r="AE380">
        <f t="shared" si="217"/>
        <v>0.5</v>
      </c>
      <c r="AF380">
        <f t="shared" si="217"/>
        <v>0.97916666666666663</v>
      </c>
      <c r="AG380">
        <f t="shared" si="217"/>
        <v>0.97916666666666663</v>
      </c>
      <c r="AH380">
        <f t="shared" si="217"/>
        <v>0.97916666666666663</v>
      </c>
      <c r="AI380">
        <f t="shared" si="217"/>
        <v>0.5</v>
      </c>
      <c r="AJ380">
        <f t="shared" si="217"/>
        <v>0.734375</v>
      </c>
      <c r="AK380">
        <f t="shared" si="217"/>
        <v>0.97916666666666663</v>
      </c>
      <c r="AL380">
        <f t="shared" si="217"/>
        <v>0.97916666666666663</v>
      </c>
      <c r="AM380">
        <f t="shared" si="217"/>
        <v>0.48958333333333331</v>
      </c>
      <c r="AO380">
        <f t="shared" si="194"/>
        <v>1</v>
      </c>
      <c r="AP380">
        <f t="shared" si="212"/>
        <v>0.97916666666666663</v>
      </c>
      <c r="AQ380">
        <f t="shared" si="195"/>
        <v>0.97916666666666663</v>
      </c>
      <c r="AR380">
        <f t="shared" si="196"/>
        <v>1</v>
      </c>
      <c r="AS380">
        <f t="shared" si="197"/>
        <v>0.97916666666666663</v>
      </c>
      <c r="AT380">
        <f t="shared" si="198"/>
        <v>0.97916666666666663</v>
      </c>
      <c r="AV380">
        <f t="shared" si="199"/>
        <v>12320768</v>
      </c>
      <c r="AX380">
        <f t="shared" si="200"/>
        <v>12320768</v>
      </c>
      <c r="AY380">
        <f t="shared" si="201"/>
        <v>12582912</v>
      </c>
      <c r="AZ380">
        <f t="shared" si="202"/>
        <v>12582912</v>
      </c>
      <c r="BA380">
        <f t="shared" si="203"/>
        <v>12320768</v>
      </c>
      <c r="BB380">
        <f t="shared" si="204"/>
        <v>12582912</v>
      </c>
      <c r="BC380">
        <f t="shared" si="205"/>
        <v>12582912</v>
      </c>
      <c r="BE380">
        <f t="shared" si="206"/>
        <v>96256</v>
      </c>
      <c r="BF380">
        <f t="shared" si="207"/>
        <v>192512</v>
      </c>
      <c r="BG380">
        <f t="shared" si="208"/>
        <v>288768</v>
      </c>
      <c r="BH380">
        <f t="shared" si="191"/>
        <v>8192</v>
      </c>
      <c r="BJ380">
        <f t="shared" si="209"/>
        <v>0.33333333333333331</v>
      </c>
      <c r="BL380">
        <f t="shared" si="210"/>
        <v>2.8368794326241134E-2</v>
      </c>
      <c r="BM380"/>
    </row>
    <row r="381" spans="2:65" x14ac:dyDescent="0.15">
      <c r="B381" t="s">
        <v>361</v>
      </c>
      <c r="C381" t="s">
        <v>423</v>
      </c>
      <c r="D381">
        <v>8</v>
      </c>
      <c r="E381">
        <v>8</v>
      </c>
      <c r="F381">
        <v>128</v>
      </c>
      <c r="G381">
        <v>32</v>
      </c>
      <c r="H381">
        <v>1</v>
      </c>
      <c r="I381">
        <v>3</v>
      </c>
      <c r="J381">
        <v>3</v>
      </c>
      <c r="K381">
        <v>1</v>
      </c>
      <c r="L381">
        <v>8</v>
      </c>
      <c r="M381">
        <v>8</v>
      </c>
      <c r="N381" s="11">
        <v>1</v>
      </c>
      <c r="O381">
        <f t="shared" si="216"/>
        <v>1</v>
      </c>
      <c r="P381">
        <f t="shared" si="216"/>
        <v>1</v>
      </c>
      <c r="Q381">
        <f t="shared" si="216"/>
        <v>0.5</v>
      </c>
      <c r="R381">
        <f t="shared" si="216"/>
        <v>0.25</v>
      </c>
      <c r="S381">
        <f t="shared" si="216"/>
        <v>1</v>
      </c>
      <c r="T381">
        <f t="shared" si="216"/>
        <v>0.5</v>
      </c>
      <c r="U381">
        <f t="shared" si="216"/>
        <v>0.25</v>
      </c>
      <c r="V381">
        <f t="shared" si="216"/>
        <v>0.125</v>
      </c>
      <c r="W381">
        <f t="shared" si="216"/>
        <v>0.25</v>
      </c>
      <c r="X381">
        <f t="shared" si="216"/>
        <v>0.25</v>
      </c>
      <c r="Y381">
        <f t="shared" si="216"/>
        <v>0.125</v>
      </c>
      <c r="Z381">
        <f t="shared" si="216"/>
        <v>6.25E-2</v>
      </c>
      <c r="AB381">
        <f t="shared" si="217"/>
        <v>1</v>
      </c>
      <c r="AC381">
        <f t="shared" si="217"/>
        <v>1</v>
      </c>
      <c r="AD381">
        <f t="shared" si="217"/>
        <v>0.5</v>
      </c>
      <c r="AE381">
        <f t="shared" si="217"/>
        <v>0.25</v>
      </c>
      <c r="AF381">
        <f t="shared" si="217"/>
        <v>0.5</v>
      </c>
      <c r="AG381">
        <f t="shared" si="217"/>
        <v>1</v>
      </c>
      <c r="AH381">
        <f t="shared" si="217"/>
        <v>0.5</v>
      </c>
      <c r="AI381">
        <f t="shared" si="217"/>
        <v>0.25</v>
      </c>
      <c r="AJ381">
        <f t="shared" si="217"/>
        <v>0.125</v>
      </c>
      <c r="AK381">
        <f t="shared" si="217"/>
        <v>0.25</v>
      </c>
      <c r="AL381">
        <f t="shared" si="217"/>
        <v>0.25</v>
      </c>
      <c r="AM381">
        <f t="shared" si="217"/>
        <v>0.25</v>
      </c>
      <c r="AO381">
        <f t="shared" si="194"/>
        <v>1</v>
      </c>
      <c r="AP381">
        <f t="shared" si="212"/>
        <v>1</v>
      </c>
      <c r="AQ381">
        <f t="shared" si="195"/>
        <v>0.25</v>
      </c>
      <c r="AR381">
        <f t="shared" si="196"/>
        <v>1</v>
      </c>
      <c r="AS381">
        <f t="shared" si="197"/>
        <v>1</v>
      </c>
      <c r="AT381">
        <f t="shared" si="198"/>
        <v>0.25</v>
      </c>
      <c r="AV381">
        <f t="shared" si="199"/>
        <v>2359296</v>
      </c>
      <c r="AX381">
        <f t="shared" si="200"/>
        <v>2359296</v>
      </c>
      <c r="AY381">
        <f t="shared" si="201"/>
        <v>2359296</v>
      </c>
      <c r="AZ381">
        <f t="shared" si="202"/>
        <v>9437184</v>
      </c>
      <c r="BA381">
        <f t="shared" si="203"/>
        <v>2359296</v>
      </c>
      <c r="BB381">
        <f t="shared" si="204"/>
        <v>2359296</v>
      </c>
      <c r="BC381">
        <f t="shared" si="205"/>
        <v>9437184</v>
      </c>
      <c r="BE381">
        <f t="shared" si="206"/>
        <v>8192</v>
      </c>
      <c r="BF381">
        <f t="shared" si="207"/>
        <v>36864</v>
      </c>
      <c r="BG381">
        <f t="shared" si="208"/>
        <v>45056</v>
      </c>
      <c r="BH381">
        <f t="shared" si="191"/>
        <v>2048</v>
      </c>
      <c r="BJ381">
        <f t="shared" si="209"/>
        <v>0.18181818181818182</v>
      </c>
      <c r="BL381">
        <f t="shared" si="210"/>
        <v>4.5454545454545456E-2</v>
      </c>
      <c r="BM381"/>
    </row>
    <row r="382" spans="2:65" x14ac:dyDescent="0.15">
      <c r="B382" t="s">
        <v>360</v>
      </c>
      <c r="C382" t="s">
        <v>423</v>
      </c>
      <c r="D382">
        <v>8</v>
      </c>
      <c r="E382">
        <v>8</v>
      </c>
      <c r="F382">
        <v>1536</v>
      </c>
      <c r="G382">
        <v>128</v>
      </c>
      <c r="H382">
        <v>1</v>
      </c>
      <c r="I382">
        <v>1</v>
      </c>
      <c r="J382">
        <v>1</v>
      </c>
      <c r="K382">
        <v>1</v>
      </c>
      <c r="L382">
        <v>8</v>
      </c>
      <c r="M382">
        <v>8</v>
      </c>
      <c r="N382" s="11">
        <v>1</v>
      </c>
      <c r="O382">
        <f t="shared" si="216"/>
        <v>1</v>
      </c>
      <c r="P382">
        <f t="shared" si="216"/>
        <v>1</v>
      </c>
      <c r="Q382">
        <f t="shared" si="216"/>
        <v>1</v>
      </c>
      <c r="R382">
        <f t="shared" si="216"/>
        <v>0.5</v>
      </c>
      <c r="S382">
        <f t="shared" si="216"/>
        <v>1</v>
      </c>
      <c r="T382">
        <f t="shared" si="216"/>
        <v>1</v>
      </c>
      <c r="U382">
        <f t="shared" si="216"/>
        <v>0.5</v>
      </c>
      <c r="V382">
        <f t="shared" si="216"/>
        <v>0.5</v>
      </c>
      <c r="W382">
        <f t="shared" si="216"/>
        <v>1</v>
      </c>
      <c r="X382">
        <f t="shared" si="216"/>
        <v>0.5</v>
      </c>
      <c r="Y382">
        <f t="shared" si="216"/>
        <v>0.5</v>
      </c>
      <c r="Z382">
        <f t="shared" si="216"/>
        <v>0.25</v>
      </c>
      <c r="AB382">
        <f t="shared" si="217"/>
        <v>1</v>
      </c>
      <c r="AC382">
        <f t="shared" si="217"/>
        <v>1</v>
      </c>
      <c r="AD382">
        <f t="shared" si="217"/>
        <v>1</v>
      </c>
      <c r="AE382">
        <f t="shared" si="217"/>
        <v>0.5</v>
      </c>
      <c r="AF382">
        <f t="shared" si="217"/>
        <v>1</v>
      </c>
      <c r="AG382">
        <f t="shared" si="217"/>
        <v>1</v>
      </c>
      <c r="AH382">
        <f t="shared" si="217"/>
        <v>1</v>
      </c>
      <c r="AI382">
        <f t="shared" si="217"/>
        <v>0.5</v>
      </c>
      <c r="AJ382">
        <f t="shared" si="217"/>
        <v>0.75</v>
      </c>
      <c r="AK382">
        <f t="shared" si="217"/>
        <v>1</v>
      </c>
      <c r="AL382">
        <f t="shared" si="217"/>
        <v>1</v>
      </c>
      <c r="AM382">
        <f t="shared" si="217"/>
        <v>0.5</v>
      </c>
      <c r="AO382">
        <f t="shared" si="194"/>
        <v>1</v>
      </c>
      <c r="AP382">
        <f t="shared" si="212"/>
        <v>1</v>
      </c>
      <c r="AQ382">
        <f t="shared" si="195"/>
        <v>1</v>
      </c>
      <c r="AR382">
        <f t="shared" si="196"/>
        <v>1</v>
      </c>
      <c r="AS382">
        <f t="shared" si="197"/>
        <v>1</v>
      </c>
      <c r="AT382">
        <f t="shared" si="198"/>
        <v>1</v>
      </c>
      <c r="AV382">
        <f t="shared" si="199"/>
        <v>12582912</v>
      </c>
      <c r="AX382">
        <f t="shared" si="200"/>
        <v>12582912</v>
      </c>
      <c r="AY382">
        <f t="shared" si="201"/>
        <v>12582912</v>
      </c>
      <c r="AZ382">
        <f t="shared" si="202"/>
        <v>12582912</v>
      </c>
      <c r="BA382">
        <f t="shared" si="203"/>
        <v>12582912</v>
      </c>
      <c r="BB382">
        <f t="shared" si="204"/>
        <v>12582912</v>
      </c>
      <c r="BC382">
        <f t="shared" si="205"/>
        <v>12582912</v>
      </c>
      <c r="BE382">
        <f t="shared" si="206"/>
        <v>98304</v>
      </c>
      <c r="BF382">
        <f t="shared" si="207"/>
        <v>196608</v>
      </c>
      <c r="BG382">
        <f t="shared" si="208"/>
        <v>294912</v>
      </c>
      <c r="BH382">
        <f t="shared" si="191"/>
        <v>8192</v>
      </c>
      <c r="BJ382">
        <f t="shared" si="209"/>
        <v>0.33333333333333331</v>
      </c>
      <c r="BL382">
        <f t="shared" si="210"/>
        <v>2.7777777777777776E-2</v>
      </c>
      <c r="BM382"/>
    </row>
    <row r="383" spans="2:65" x14ac:dyDescent="0.15">
      <c r="B383" t="s">
        <v>359</v>
      </c>
      <c r="C383" t="s">
        <v>423</v>
      </c>
      <c r="D383">
        <v>8</v>
      </c>
      <c r="E383">
        <v>8</v>
      </c>
      <c r="F383">
        <v>128</v>
      </c>
      <c r="G383">
        <v>32</v>
      </c>
      <c r="H383">
        <v>1</v>
      </c>
      <c r="I383">
        <v>3</v>
      </c>
      <c r="J383">
        <v>3</v>
      </c>
      <c r="K383">
        <v>1</v>
      </c>
      <c r="L383">
        <v>8</v>
      </c>
      <c r="M383">
        <v>8</v>
      </c>
      <c r="N383" s="11">
        <v>1</v>
      </c>
      <c r="O383">
        <f t="shared" si="216"/>
        <v>1</v>
      </c>
      <c r="P383">
        <f t="shared" si="216"/>
        <v>1</v>
      </c>
      <c r="Q383">
        <f t="shared" si="216"/>
        <v>0.5</v>
      </c>
      <c r="R383">
        <f t="shared" si="216"/>
        <v>0.25</v>
      </c>
      <c r="S383">
        <f t="shared" si="216"/>
        <v>1</v>
      </c>
      <c r="T383">
        <f t="shared" si="216"/>
        <v>0.5</v>
      </c>
      <c r="U383">
        <f t="shared" si="216"/>
        <v>0.25</v>
      </c>
      <c r="V383">
        <f t="shared" si="216"/>
        <v>0.125</v>
      </c>
      <c r="W383">
        <f t="shared" si="216"/>
        <v>0.25</v>
      </c>
      <c r="X383">
        <f t="shared" si="216"/>
        <v>0.25</v>
      </c>
      <c r="Y383">
        <f t="shared" si="216"/>
        <v>0.125</v>
      </c>
      <c r="Z383">
        <f t="shared" si="216"/>
        <v>6.25E-2</v>
      </c>
      <c r="AB383">
        <f t="shared" si="217"/>
        <v>1</v>
      </c>
      <c r="AC383">
        <f t="shared" si="217"/>
        <v>1</v>
      </c>
      <c r="AD383">
        <f t="shared" si="217"/>
        <v>0.5</v>
      </c>
      <c r="AE383">
        <f t="shared" si="217"/>
        <v>0.25</v>
      </c>
      <c r="AF383">
        <f t="shared" si="217"/>
        <v>0.5</v>
      </c>
      <c r="AG383">
        <f t="shared" si="217"/>
        <v>1</v>
      </c>
      <c r="AH383">
        <f t="shared" si="217"/>
        <v>0.5</v>
      </c>
      <c r="AI383">
        <f t="shared" si="217"/>
        <v>0.25</v>
      </c>
      <c r="AJ383">
        <f t="shared" si="217"/>
        <v>0.125</v>
      </c>
      <c r="AK383">
        <f t="shared" si="217"/>
        <v>0.25</v>
      </c>
      <c r="AL383">
        <f t="shared" si="217"/>
        <v>0.25</v>
      </c>
      <c r="AM383">
        <f t="shared" si="217"/>
        <v>0.25</v>
      </c>
      <c r="AO383">
        <f t="shared" si="194"/>
        <v>1</v>
      </c>
      <c r="AP383">
        <f t="shared" si="212"/>
        <v>1</v>
      </c>
      <c r="AQ383">
        <f t="shared" si="195"/>
        <v>0.25</v>
      </c>
      <c r="AR383">
        <f t="shared" si="196"/>
        <v>1</v>
      </c>
      <c r="AS383">
        <f t="shared" si="197"/>
        <v>1</v>
      </c>
      <c r="AT383">
        <f t="shared" si="198"/>
        <v>0.25</v>
      </c>
      <c r="AV383">
        <f t="shared" si="199"/>
        <v>2359296</v>
      </c>
      <c r="AX383">
        <f t="shared" si="200"/>
        <v>2359296</v>
      </c>
      <c r="AY383">
        <f t="shared" si="201"/>
        <v>2359296</v>
      </c>
      <c r="AZ383">
        <f t="shared" si="202"/>
        <v>9437184</v>
      </c>
      <c r="BA383">
        <f t="shared" si="203"/>
        <v>2359296</v>
      </c>
      <c r="BB383">
        <f t="shared" si="204"/>
        <v>2359296</v>
      </c>
      <c r="BC383">
        <f t="shared" si="205"/>
        <v>9437184</v>
      </c>
      <c r="BE383">
        <f t="shared" si="206"/>
        <v>8192</v>
      </c>
      <c r="BF383">
        <f t="shared" si="207"/>
        <v>36864</v>
      </c>
      <c r="BG383">
        <f t="shared" si="208"/>
        <v>45056</v>
      </c>
      <c r="BH383">
        <f t="shared" si="191"/>
        <v>2048</v>
      </c>
      <c r="BJ383">
        <f t="shared" si="209"/>
        <v>0.18181818181818182</v>
      </c>
      <c r="BL383">
        <f t="shared" si="210"/>
        <v>4.5454545454545456E-2</v>
      </c>
      <c r="BM383"/>
    </row>
    <row r="384" spans="2:65" x14ac:dyDescent="0.15">
      <c r="B384" t="s">
        <v>358</v>
      </c>
      <c r="C384" t="s">
        <v>423</v>
      </c>
      <c r="D384">
        <v>8</v>
      </c>
      <c r="E384">
        <v>8</v>
      </c>
      <c r="F384">
        <v>1568</v>
      </c>
      <c r="G384">
        <v>128</v>
      </c>
      <c r="H384">
        <v>1</v>
      </c>
      <c r="I384">
        <v>1</v>
      </c>
      <c r="J384">
        <v>1</v>
      </c>
      <c r="K384">
        <v>1</v>
      </c>
      <c r="L384">
        <v>8</v>
      </c>
      <c r="M384">
        <v>8</v>
      </c>
      <c r="N384" s="11">
        <v>1</v>
      </c>
      <c r="O384">
        <f t="shared" si="216"/>
        <v>0.98</v>
      </c>
      <c r="P384">
        <f t="shared" si="216"/>
        <v>1</v>
      </c>
      <c r="Q384">
        <f t="shared" si="216"/>
        <v>1</v>
      </c>
      <c r="R384">
        <f t="shared" si="216"/>
        <v>0.5</v>
      </c>
      <c r="S384">
        <f t="shared" si="216"/>
        <v>0.94230769230769229</v>
      </c>
      <c r="T384">
        <f t="shared" si="216"/>
        <v>0.98</v>
      </c>
      <c r="U384">
        <f t="shared" si="216"/>
        <v>0.5</v>
      </c>
      <c r="V384">
        <f t="shared" si="216"/>
        <v>0.5</v>
      </c>
      <c r="W384">
        <f t="shared" si="216"/>
        <v>0.875</v>
      </c>
      <c r="X384">
        <f t="shared" si="216"/>
        <v>0.47115384615384615</v>
      </c>
      <c r="Y384">
        <f t="shared" si="216"/>
        <v>0.49</v>
      </c>
      <c r="Z384">
        <f t="shared" si="216"/>
        <v>0.25</v>
      </c>
      <c r="AB384">
        <f t="shared" si="217"/>
        <v>0.98</v>
      </c>
      <c r="AC384">
        <f t="shared" si="217"/>
        <v>1</v>
      </c>
      <c r="AD384">
        <f t="shared" si="217"/>
        <v>1</v>
      </c>
      <c r="AE384">
        <f t="shared" si="217"/>
        <v>0.5</v>
      </c>
      <c r="AF384">
        <f t="shared" si="217"/>
        <v>0.875</v>
      </c>
      <c r="AG384">
        <f t="shared" si="217"/>
        <v>0.94230769230769229</v>
      </c>
      <c r="AH384">
        <f t="shared" si="217"/>
        <v>0.98</v>
      </c>
      <c r="AI384">
        <f t="shared" si="217"/>
        <v>0.5</v>
      </c>
      <c r="AJ384">
        <f t="shared" si="217"/>
        <v>0.765625</v>
      </c>
      <c r="AK384">
        <f t="shared" si="217"/>
        <v>0.765625</v>
      </c>
      <c r="AL384">
        <f t="shared" si="217"/>
        <v>0.875</v>
      </c>
      <c r="AM384">
        <f t="shared" si="217"/>
        <v>0.47115384615384615</v>
      </c>
      <c r="AO384">
        <f t="shared" si="194"/>
        <v>1</v>
      </c>
      <c r="AP384">
        <f t="shared" si="212"/>
        <v>0.98</v>
      </c>
      <c r="AQ384">
        <f t="shared" si="195"/>
        <v>0.875</v>
      </c>
      <c r="AR384">
        <f t="shared" si="196"/>
        <v>1</v>
      </c>
      <c r="AS384">
        <f t="shared" si="197"/>
        <v>0.98</v>
      </c>
      <c r="AT384">
        <f t="shared" si="198"/>
        <v>0.875</v>
      </c>
      <c r="AV384">
        <f t="shared" si="199"/>
        <v>12845056</v>
      </c>
      <c r="AX384">
        <f t="shared" si="200"/>
        <v>12845056</v>
      </c>
      <c r="AY384">
        <f t="shared" si="201"/>
        <v>13107200</v>
      </c>
      <c r="AZ384">
        <f t="shared" si="202"/>
        <v>14680064</v>
      </c>
      <c r="BA384">
        <f t="shared" si="203"/>
        <v>12845056</v>
      </c>
      <c r="BB384">
        <f t="shared" si="204"/>
        <v>13107200</v>
      </c>
      <c r="BC384">
        <f t="shared" si="205"/>
        <v>14680064</v>
      </c>
      <c r="BE384">
        <f t="shared" si="206"/>
        <v>100352</v>
      </c>
      <c r="BF384">
        <f t="shared" si="207"/>
        <v>200704</v>
      </c>
      <c r="BG384">
        <f t="shared" si="208"/>
        <v>301056</v>
      </c>
      <c r="BH384">
        <f t="shared" si="191"/>
        <v>8192</v>
      </c>
      <c r="BJ384">
        <f t="shared" si="209"/>
        <v>0.33333333333333331</v>
      </c>
      <c r="BL384">
        <f t="shared" si="210"/>
        <v>2.7210884353741496E-2</v>
      </c>
      <c r="BM384"/>
    </row>
    <row r="385" spans="1:65" x14ac:dyDescent="0.15">
      <c r="B385" t="s">
        <v>357</v>
      </c>
      <c r="C385" t="s">
        <v>423</v>
      </c>
      <c r="D385">
        <v>8</v>
      </c>
      <c r="E385">
        <v>8</v>
      </c>
      <c r="F385">
        <v>128</v>
      </c>
      <c r="G385">
        <v>32</v>
      </c>
      <c r="H385">
        <v>1</v>
      </c>
      <c r="I385">
        <v>3</v>
      </c>
      <c r="J385">
        <v>3</v>
      </c>
      <c r="K385">
        <v>1</v>
      </c>
      <c r="L385">
        <v>8</v>
      </c>
      <c r="M385">
        <v>8</v>
      </c>
      <c r="N385" s="11">
        <v>1</v>
      </c>
      <c r="O385">
        <f t="shared" si="216"/>
        <v>1</v>
      </c>
      <c r="P385">
        <f t="shared" si="216"/>
        <v>1</v>
      </c>
      <c r="Q385">
        <f t="shared" si="216"/>
        <v>0.5</v>
      </c>
      <c r="R385">
        <f t="shared" si="216"/>
        <v>0.25</v>
      </c>
      <c r="S385">
        <f t="shared" si="216"/>
        <v>1</v>
      </c>
      <c r="T385">
        <f t="shared" si="216"/>
        <v>0.5</v>
      </c>
      <c r="U385">
        <f t="shared" si="216"/>
        <v>0.25</v>
      </c>
      <c r="V385">
        <f t="shared" si="216"/>
        <v>0.125</v>
      </c>
      <c r="W385">
        <f t="shared" si="216"/>
        <v>0.25</v>
      </c>
      <c r="X385">
        <f t="shared" si="216"/>
        <v>0.25</v>
      </c>
      <c r="Y385">
        <f t="shared" si="216"/>
        <v>0.125</v>
      </c>
      <c r="Z385">
        <f t="shared" si="216"/>
        <v>6.25E-2</v>
      </c>
      <c r="AB385">
        <f t="shared" si="217"/>
        <v>1</v>
      </c>
      <c r="AC385">
        <f t="shared" si="217"/>
        <v>1</v>
      </c>
      <c r="AD385">
        <f t="shared" si="217"/>
        <v>0.5</v>
      </c>
      <c r="AE385">
        <f t="shared" si="217"/>
        <v>0.25</v>
      </c>
      <c r="AF385">
        <f t="shared" si="217"/>
        <v>0.5</v>
      </c>
      <c r="AG385">
        <f t="shared" si="217"/>
        <v>1</v>
      </c>
      <c r="AH385">
        <f t="shared" si="217"/>
        <v>0.5</v>
      </c>
      <c r="AI385">
        <f t="shared" si="217"/>
        <v>0.25</v>
      </c>
      <c r="AJ385">
        <f t="shared" si="217"/>
        <v>0.125</v>
      </c>
      <c r="AK385">
        <f t="shared" si="217"/>
        <v>0.25</v>
      </c>
      <c r="AL385">
        <f t="shared" si="217"/>
        <v>0.25</v>
      </c>
      <c r="AM385">
        <f t="shared" si="217"/>
        <v>0.25</v>
      </c>
      <c r="AO385">
        <f t="shared" si="194"/>
        <v>1</v>
      </c>
      <c r="AP385">
        <f t="shared" si="212"/>
        <v>1</v>
      </c>
      <c r="AQ385">
        <f t="shared" si="195"/>
        <v>0.25</v>
      </c>
      <c r="AR385">
        <f t="shared" si="196"/>
        <v>1</v>
      </c>
      <c r="AS385">
        <f t="shared" si="197"/>
        <v>1</v>
      </c>
      <c r="AT385">
        <f t="shared" si="198"/>
        <v>0.25</v>
      </c>
      <c r="AV385">
        <f t="shared" si="199"/>
        <v>2359296</v>
      </c>
      <c r="AX385">
        <f t="shared" si="200"/>
        <v>2359296</v>
      </c>
      <c r="AY385">
        <f t="shared" si="201"/>
        <v>2359296</v>
      </c>
      <c r="AZ385">
        <f t="shared" si="202"/>
        <v>9437184</v>
      </c>
      <c r="BA385">
        <f t="shared" si="203"/>
        <v>2359296</v>
      </c>
      <c r="BB385">
        <f t="shared" si="204"/>
        <v>2359296</v>
      </c>
      <c r="BC385">
        <f t="shared" si="205"/>
        <v>9437184</v>
      </c>
      <c r="BE385">
        <f t="shared" si="206"/>
        <v>8192</v>
      </c>
      <c r="BF385">
        <f t="shared" si="207"/>
        <v>36864</v>
      </c>
      <c r="BG385">
        <f t="shared" si="208"/>
        <v>45056</v>
      </c>
      <c r="BH385">
        <f t="shared" si="191"/>
        <v>2048</v>
      </c>
      <c r="BJ385">
        <f t="shared" si="209"/>
        <v>0.18181818181818182</v>
      </c>
      <c r="BL385">
        <f t="shared" si="210"/>
        <v>4.5454545454545456E-2</v>
      </c>
      <c r="BM385"/>
    </row>
    <row r="386" spans="1:65" x14ac:dyDescent="0.15">
      <c r="B386" t="s">
        <v>355</v>
      </c>
      <c r="C386" t="s">
        <v>423</v>
      </c>
      <c r="D386">
        <v>8</v>
      </c>
      <c r="E386">
        <v>8</v>
      </c>
      <c r="F386">
        <v>1600</v>
      </c>
      <c r="G386">
        <v>128</v>
      </c>
      <c r="H386">
        <v>1</v>
      </c>
      <c r="I386">
        <v>1</v>
      </c>
      <c r="J386">
        <v>1</v>
      </c>
      <c r="K386">
        <v>1</v>
      </c>
      <c r="L386">
        <v>8</v>
      </c>
      <c r="M386">
        <v>8</v>
      </c>
      <c r="N386" s="11">
        <v>1</v>
      </c>
      <c r="O386">
        <f t="shared" si="216"/>
        <v>1</v>
      </c>
      <c r="P386">
        <f t="shared" si="216"/>
        <v>1</v>
      </c>
      <c r="Q386">
        <f t="shared" si="216"/>
        <v>1</v>
      </c>
      <c r="R386">
        <f t="shared" si="216"/>
        <v>0.5</v>
      </c>
      <c r="S386">
        <f t="shared" si="216"/>
        <v>0.96153846153846156</v>
      </c>
      <c r="T386">
        <f t="shared" si="216"/>
        <v>1</v>
      </c>
      <c r="U386">
        <f t="shared" si="216"/>
        <v>0.5</v>
      </c>
      <c r="V386">
        <f t="shared" si="216"/>
        <v>0.5</v>
      </c>
      <c r="W386">
        <f t="shared" si="216"/>
        <v>0.8928571428571429</v>
      </c>
      <c r="X386">
        <f t="shared" si="216"/>
        <v>0.48076923076923078</v>
      </c>
      <c r="Y386">
        <f t="shared" si="216"/>
        <v>0.5</v>
      </c>
      <c r="Z386">
        <f t="shared" si="216"/>
        <v>0.25</v>
      </c>
      <c r="AB386">
        <f t="shared" si="217"/>
        <v>1</v>
      </c>
      <c r="AC386">
        <f t="shared" si="217"/>
        <v>1</v>
      </c>
      <c r="AD386">
        <f t="shared" si="217"/>
        <v>1</v>
      </c>
      <c r="AE386">
        <f t="shared" si="217"/>
        <v>0.5</v>
      </c>
      <c r="AF386">
        <f t="shared" si="217"/>
        <v>0.8928571428571429</v>
      </c>
      <c r="AG386">
        <f t="shared" si="217"/>
        <v>0.96153846153846156</v>
      </c>
      <c r="AH386">
        <f t="shared" si="217"/>
        <v>1</v>
      </c>
      <c r="AI386">
        <f t="shared" si="217"/>
        <v>0.5</v>
      </c>
      <c r="AJ386">
        <f t="shared" si="217"/>
        <v>0.78125</v>
      </c>
      <c r="AK386">
        <f t="shared" si="217"/>
        <v>0.78125</v>
      </c>
      <c r="AL386">
        <f t="shared" si="217"/>
        <v>0.8928571428571429</v>
      </c>
      <c r="AM386">
        <f t="shared" si="217"/>
        <v>0.48076923076923078</v>
      </c>
      <c r="AO386">
        <f t="shared" si="194"/>
        <v>1</v>
      </c>
      <c r="AP386">
        <f t="shared" si="212"/>
        <v>1</v>
      </c>
      <c r="AQ386">
        <f t="shared" si="195"/>
        <v>0.8928571428571429</v>
      </c>
      <c r="AR386">
        <f t="shared" si="196"/>
        <v>1</v>
      </c>
      <c r="AS386">
        <f t="shared" si="197"/>
        <v>1</v>
      </c>
      <c r="AT386">
        <f t="shared" si="198"/>
        <v>0.8928571428571429</v>
      </c>
      <c r="AV386">
        <f t="shared" si="199"/>
        <v>13107200</v>
      </c>
      <c r="AX386">
        <f t="shared" si="200"/>
        <v>13107200</v>
      </c>
      <c r="AY386">
        <f t="shared" si="201"/>
        <v>13107200</v>
      </c>
      <c r="AZ386">
        <f t="shared" si="202"/>
        <v>14680064</v>
      </c>
      <c r="BA386">
        <f t="shared" si="203"/>
        <v>13107200</v>
      </c>
      <c r="BB386">
        <f t="shared" si="204"/>
        <v>13107200</v>
      </c>
      <c r="BC386">
        <f t="shared" si="205"/>
        <v>14680064</v>
      </c>
      <c r="BE386">
        <f t="shared" si="206"/>
        <v>102400</v>
      </c>
      <c r="BF386">
        <f t="shared" si="207"/>
        <v>204800</v>
      </c>
      <c r="BG386">
        <f t="shared" si="208"/>
        <v>307200</v>
      </c>
      <c r="BH386">
        <f t="shared" si="191"/>
        <v>8192</v>
      </c>
      <c r="BJ386">
        <f t="shared" si="209"/>
        <v>0.33333333333333331</v>
      </c>
      <c r="BL386">
        <f t="shared" si="210"/>
        <v>2.6666666666666668E-2</v>
      </c>
      <c r="BM386"/>
    </row>
    <row r="387" spans="1:65" x14ac:dyDescent="0.15">
      <c r="B387" t="s">
        <v>356</v>
      </c>
      <c r="C387" t="s">
        <v>423</v>
      </c>
      <c r="D387">
        <v>8</v>
      </c>
      <c r="E387">
        <v>8</v>
      </c>
      <c r="F387">
        <v>128</v>
      </c>
      <c r="G387">
        <v>32</v>
      </c>
      <c r="H387">
        <v>1</v>
      </c>
      <c r="I387">
        <v>3</v>
      </c>
      <c r="J387">
        <v>3</v>
      </c>
      <c r="K387">
        <v>1</v>
      </c>
      <c r="L387">
        <v>8</v>
      </c>
      <c r="M387">
        <v>8</v>
      </c>
      <c r="N387" s="11">
        <v>1</v>
      </c>
      <c r="O387">
        <f t="shared" si="216"/>
        <v>1</v>
      </c>
      <c r="P387">
        <f t="shared" si="216"/>
        <v>1</v>
      </c>
      <c r="Q387">
        <f t="shared" si="216"/>
        <v>0.5</v>
      </c>
      <c r="R387">
        <f t="shared" si="216"/>
        <v>0.25</v>
      </c>
      <c r="S387">
        <f t="shared" si="216"/>
        <v>1</v>
      </c>
      <c r="T387">
        <f t="shared" si="216"/>
        <v>0.5</v>
      </c>
      <c r="U387">
        <f t="shared" si="216"/>
        <v>0.25</v>
      </c>
      <c r="V387">
        <f t="shared" si="216"/>
        <v>0.125</v>
      </c>
      <c r="W387">
        <f t="shared" si="216"/>
        <v>0.25</v>
      </c>
      <c r="X387">
        <f t="shared" si="216"/>
        <v>0.25</v>
      </c>
      <c r="Y387">
        <f t="shared" si="216"/>
        <v>0.125</v>
      </c>
      <c r="Z387">
        <f t="shared" si="216"/>
        <v>6.25E-2</v>
      </c>
      <c r="AB387">
        <f t="shared" si="217"/>
        <v>1</v>
      </c>
      <c r="AC387">
        <f t="shared" si="217"/>
        <v>1</v>
      </c>
      <c r="AD387">
        <f t="shared" si="217"/>
        <v>0.5</v>
      </c>
      <c r="AE387">
        <f t="shared" si="217"/>
        <v>0.25</v>
      </c>
      <c r="AF387">
        <f t="shared" si="217"/>
        <v>0.5</v>
      </c>
      <c r="AG387">
        <f t="shared" si="217"/>
        <v>1</v>
      </c>
      <c r="AH387">
        <f t="shared" si="217"/>
        <v>0.5</v>
      </c>
      <c r="AI387">
        <f t="shared" si="217"/>
        <v>0.25</v>
      </c>
      <c r="AJ387">
        <f t="shared" si="217"/>
        <v>0.125</v>
      </c>
      <c r="AK387">
        <f t="shared" si="217"/>
        <v>0.25</v>
      </c>
      <c r="AL387">
        <f t="shared" si="217"/>
        <v>0.25</v>
      </c>
      <c r="AM387">
        <f t="shared" si="217"/>
        <v>0.25</v>
      </c>
      <c r="AO387">
        <f t="shared" si="194"/>
        <v>1</v>
      </c>
      <c r="AP387">
        <f t="shared" si="212"/>
        <v>1</v>
      </c>
      <c r="AQ387">
        <f t="shared" si="195"/>
        <v>0.25</v>
      </c>
      <c r="AR387">
        <f t="shared" si="196"/>
        <v>1</v>
      </c>
      <c r="AS387">
        <f t="shared" si="197"/>
        <v>1</v>
      </c>
      <c r="AT387">
        <f t="shared" si="198"/>
        <v>0.25</v>
      </c>
      <c r="AV387">
        <f t="shared" si="199"/>
        <v>2359296</v>
      </c>
      <c r="AX387">
        <f t="shared" si="200"/>
        <v>2359296</v>
      </c>
      <c r="AY387">
        <f t="shared" si="201"/>
        <v>2359296</v>
      </c>
      <c r="AZ387">
        <f t="shared" si="202"/>
        <v>9437184</v>
      </c>
      <c r="BA387">
        <f t="shared" si="203"/>
        <v>2359296</v>
      </c>
      <c r="BB387">
        <f t="shared" si="204"/>
        <v>2359296</v>
      </c>
      <c r="BC387">
        <f t="shared" si="205"/>
        <v>9437184</v>
      </c>
      <c r="BE387">
        <f t="shared" si="206"/>
        <v>8192</v>
      </c>
      <c r="BF387">
        <f t="shared" si="207"/>
        <v>36864</v>
      </c>
      <c r="BG387">
        <f t="shared" si="208"/>
        <v>45056</v>
      </c>
      <c r="BH387">
        <f t="shared" si="191"/>
        <v>2048</v>
      </c>
      <c r="BJ387">
        <f t="shared" si="209"/>
        <v>0.18181818181818182</v>
      </c>
      <c r="BL387">
        <f t="shared" si="210"/>
        <v>4.5454545454545456E-2</v>
      </c>
      <c r="BM387"/>
    </row>
    <row r="388" spans="1:65" x14ac:dyDescent="0.15">
      <c r="B388" t="s">
        <v>354</v>
      </c>
      <c r="C388" t="s">
        <v>423</v>
      </c>
      <c r="D388">
        <v>8</v>
      </c>
      <c r="E388">
        <v>8</v>
      </c>
      <c r="F388">
        <v>1632</v>
      </c>
      <c r="G388">
        <v>128</v>
      </c>
      <c r="H388">
        <v>1</v>
      </c>
      <c r="I388">
        <v>1</v>
      </c>
      <c r="J388">
        <v>1</v>
      </c>
      <c r="K388">
        <v>1</v>
      </c>
      <c r="L388">
        <v>8</v>
      </c>
      <c r="M388">
        <v>8</v>
      </c>
      <c r="N388" s="11">
        <v>1</v>
      </c>
      <c r="O388">
        <f t="shared" si="216"/>
        <v>0.98076923076923073</v>
      </c>
      <c r="P388">
        <f t="shared" si="216"/>
        <v>1</v>
      </c>
      <c r="Q388">
        <f t="shared" si="216"/>
        <v>1</v>
      </c>
      <c r="R388">
        <f t="shared" si="216"/>
        <v>0.5</v>
      </c>
      <c r="S388">
        <f t="shared" si="216"/>
        <v>0.98076923076923073</v>
      </c>
      <c r="T388">
        <f t="shared" si="216"/>
        <v>0.98076923076923073</v>
      </c>
      <c r="U388">
        <f t="shared" si="216"/>
        <v>0.5</v>
      </c>
      <c r="V388">
        <f t="shared" si="216"/>
        <v>0.5</v>
      </c>
      <c r="W388" s="16">
        <f t="shared" si="216"/>
        <v>0.9107142857142857</v>
      </c>
      <c r="X388" s="16">
        <f t="shared" si="216"/>
        <v>0.49038461538461536</v>
      </c>
      <c r="Y388" s="16">
        <f t="shared" si="216"/>
        <v>0.49038461538461536</v>
      </c>
      <c r="Z388" s="16">
        <f t="shared" si="216"/>
        <v>0.25</v>
      </c>
      <c r="AB388">
        <f t="shared" si="217"/>
        <v>0.98076923076923073</v>
      </c>
      <c r="AC388">
        <f t="shared" si="217"/>
        <v>1</v>
      </c>
      <c r="AD388">
        <f t="shared" si="217"/>
        <v>1</v>
      </c>
      <c r="AE388">
        <f t="shared" si="217"/>
        <v>0.5</v>
      </c>
      <c r="AF388">
        <f t="shared" si="217"/>
        <v>0.9107142857142857</v>
      </c>
      <c r="AG388">
        <f t="shared" si="217"/>
        <v>0.98076923076923073</v>
      </c>
      <c r="AH388">
        <f t="shared" si="217"/>
        <v>0.98076923076923073</v>
      </c>
      <c r="AI388">
        <f t="shared" si="217"/>
        <v>0.5</v>
      </c>
      <c r="AJ388">
        <f t="shared" si="217"/>
        <v>0.796875</v>
      </c>
      <c r="AK388">
        <f t="shared" si="217"/>
        <v>0.796875</v>
      </c>
      <c r="AL388">
        <f t="shared" si="217"/>
        <v>0.9107142857142857</v>
      </c>
      <c r="AM388">
        <f t="shared" si="217"/>
        <v>0.49038461538461536</v>
      </c>
      <c r="AO388">
        <f t="shared" si="194"/>
        <v>1</v>
      </c>
      <c r="AP388">
        <f t="shared" si="212"/>
        <v>0.98076923076923073</v>
      </c>
      <c r="AQ388">
        <f t="shared" si="195"/>
        <v>0.9107142857142857</v>
      </c>
      <c r="AR388">
        <f t="shared" si="196"/>
        <v>1</v>
      </c>
      <c r="AS388">
        <f t="shared" si="197"/>
        <v>0.98076923076923073</v>
      </c>
      <c r="AT388">
        <f t="shared" si="198"/>
        <v>0.9107142857142857</v>
      </c>
      <c r="AV388">
        <f t="shared" si="199"/>
        <v>13369344</v>
      </c>
      <c r="AX388">
        <f t="shared" si="200"/>
        <v>13369344</v>
      </c>
      <c r="AY388">
        <f t="shared" si="201"/>
        <v>13631488</v>
      </c>
      <c r="AZ388">
        <f t="shared" si="202"/>
        <v>14680064</v>
      </c>
      <c r="BA388">
        <f t="shared" si="203"/>
        <v>13369344</v>
      </c>
      <c r="BB388">
        <f t="shared" si="204"/>
        <v>13631488</v>
      </c>
      <c r="BC388">
        <f t="shared" si="205"/>
        <v>14680064</v>
      </c>
      <c r="BE388">
        <f t="shared" si="206"/>
        <v>104448</v>
      </c>
      <c r="BF388">
        <f t="shared" si="207"/>
        <v>208896</v>
      </c>
      <c r="BG388">
        <f t="shared" si="208"/>
        <v>313344</v>
      </c>
      <c r="BH388">
        <f t="shared" si="191"/>
        <v>8192</v>
      </c>
      <c r="BJ388">
        <f t="shared" si="209"/>
        <v>0.33333333333333331</v>
      </c>
      <c r="BL388">
        <f t="shared" si="210"/>
        <v>2.6143790849673203E-2</v>
      </c>
      <c r="BM388"/>
    </row>
    <row r="389" spans="1:65" x14ac:dyDescent="0.15">
      <c r="B389" t="s">
        <v>352</v>
      </c>
      <c r="C389" t="s">
        <v>423</v>
      </c>
      <c r="D389">
        <v>8</v>
      </c>
      <c r="E389">
        <v>8</v>
      </c>
      <c r="F389">
        <v>128</v>
      </c>
      <c r="G389">
        <v>32</v>
      </c>
      <c r="H389">
        <v>1</v>
      </c>
      <c r="I389">
        <v>3</v>
      </c>
      <c r="J389">
        <v>3</v>
      </c>
      <c r="K389">
        <v>1</v>
      </c>
      <c r="L389">
        <v>8</v>
      </c>
      <c r="M389">
        <v>8</v>
      </c>
      <c r="N389" s="11">
        <v>1</v>
      </c>
      <c r="O389">
        <f t="shared" si="216"/>
        <v>1</v>
      </c>
      <c r="P389">
        <f t="shared" si="216"/>
        <v>1</v>
      </c>
      <c r="Q389">
        <f t="shared" si="216"/>
        <v>0.5</v>
      </c>
      <c r="R389">
        <f t="shared" si="216"/>
        <v>0.25</v>
      </c>
      <c r="S389">
        <f t="shared" si="216"/>
        <v>1</v>
      </c>
      <c r="T389">
        <f t="shared" si="216"/>
        <v>0.5</v>
      </c>
      <c r="U389">
        <f t="shared" si="216"/>
        <v>0.25</v>
      </c>
      <c r="V389">
        <f t="shared" si="216"/>
        <v>0.125</v>
      </c>
      <c r="W389" s="16">
        <f t="shared" si="216"/>
        <v>0.25</v>
      </c>
      <c r="X389" s="16">
        <f t="shared" si="216"/>
        <v>0.25</v>
      </c>
      <c r="Y389" s="16">
        <f t="shared" si="216"/>
        <v>0.125</v>
      </c>
      <c r="Z389" s="16">
        <f t="shared" si="216"/>
        <v>6.25E-2</v>
      </c>
      <c r="AB389">
        <f t="shared" si="217"/>
        <v>1</v>
      </c>
      <c r="AC389">
        <f t="shared" si="217"/>
        <v>1</v>
      </c>
      <c r="AD389">
        <f t="shared" si="217"/>
        <v>0.5</v>
      </c>
      <c r="AE389">
        <f t="shared" si="217"/>
        <v>0.25</v>
      </c>
      <c r="AF389">
        <f t="shared" si="217"/>
        <v>0.5</v>
      </c>
      <c r="AG389">
        <f t="shared" si="217"/>
        <v>1</v>
      </c>
      <c r="AH389">
        <f t="shared" si="217"/>
        <v>0.5</v>
      </c>
      <c r="AI389">
        <f t="shared" si="217"/>
        <v>0.25</v>
      </c>
      <c r="AJ389">
        <f t="shared" si="217"/>
        <v>0.125</v>
      </c>
      <c r="AK389">
        <f t="shared" si="217"/>
        <v>0.25</v>
      </c>
      <c r="AL389">
        <f t="shared" si="217"/>
        <v>0.25</v>
      </c>
      <c r="AM389">
        <f t="shared" si="217"/>
        <v>0.25</v>
      </c>
      <c r="AO389">
        <f t="shared" si="194"/>
        <v>1</v>
      </c>
      <c r="AP389">
        <f t="shared" si="212"/>
        <v>1</v>
      </c>
      <c r="AQ389">
        <f t="shared" si="195"/>
        <v>0.25</v>
      </c>
      <c r="AR389">
        <f t="shared" si="196"/>
        <v>1</v>
      </c>
      <c r="AS389">
        <f t="shared" si="197"/>
        <v>1</v>
      </c>
      <c r="AT389">
        <f t="shared" si="198"/>
        <v>0.25</v>
      </c>
      <c r="AV389">
        <f t="shared" si="199"/>
        <v>2359296</v>
      </c>
      <c r="AX389">
        <f t="shared" si="200"/>
        <v>2359296</v>
      </c>
      <c r="AY389">
        <f t="shared" si="201"/>
        <v>2359296</v>
      </c>
      <c r="AZ389">
        <f t="shared" si="202"/>
        <v>9437184</v>
      </c>
      <c r="BA389">
        <f t="shared" si="203"/>
        <v>2359296</v>
      </c>
      <c r="BB389">
        <f t="shared" si="204"/>
        <v>2359296</v>
      </c>
      <c r="BC389">
        <f t="shared" si="205"/>
        <v>9437184</v>
      </c>
      <c r="BE389">
        <f t="shared" ref="BE389:BE440" si="218">D389*E389*F389</f>
        <v>8192</v>
      </c>
      <c r="BF389">
        <f t="shared" ref="BF389:BF440" si="219">F389*G389*H389*I389*J389</f>
        <v>36864</v>
      </c>
      <c r="BG389">
        <f t="shared" ref="BG389:BG440" si="220">BE389+BF389</f>
        <v>45056</v>
      </c>
      <c r="BH389">
        <f t="shared" ref="BH389:BH440" si="221">L389*M389*G389/N389</f>
        <v>2048</v>
      </c>
      <c r="BJ389">
        <f t="shared" si="209"/>
        <v>0.18181818181818182</v>
      </c>
      <c r="BL389">
        <f t="shared" si="210"/>
        <v>4.5454545454545456E-2</v>
      </c>
      <c r="BM389"/>
    </row>
    <row r="390" spans="1:65" x14ac:dyDescent="0.15">
      <c r="B390" t="s">
        <v>353</v>
      </c>
      <c r="C390" t="s">
        <v>423</v>
      </c>
      <c r="D390">
        <v>8</v>
      </c>
      <c r="E390">
        <v>8</v>
      </c>
      <c r="F390">
        <v>1644</v>
      </c>
      <c r="G390">
        <v>1000</v>
      </c>
      <c r="H390">
        <v>1</v>
      </c>
      <c r="I390">
        <v>1</v>
      </c>
      <c r="J390">
        <v>1</v>
      </c>
      <c r="K390">
        <v>1</v>
      </c>
      <c r="L390">
        <v>8</v>
      </c>
      <c r="M390">
        <v>8</v>
      </c>
      <c r="N390" s="11">
        <v>1</v>
      </c>
      <c r="O390">
        <f t="shared" ref="O390:Z410" si="222">IF( AND($D390*$E390&lt;O$5, $G390&lt;O$5),$F390*$G390/(CEILING($F390/O$4,1)*O$4*O$5),$D390*$E390*$F390*$G390/(CEILING($F390/O$4,1)*O$4*CEILING($G390/O$5,1)*O$5*IF($D390*$E390&lt;O$5,O$5,$D390*$E390)) )</f>
        <v>0.98013965201465203</v>
      </c>
      <c r="P390">
        <f t="shared" si="222"/>
        <v>0.96482496995192313</v>
      </c>
      <c r="Q390">
        <f t="shared" si="222"/>
        <v>0.97419220266990292</v>
      </c>
      <c r="R390">
        <f t="shared" si="222"/>
        <v>0.48709610133495146</v>
      </c>
      <c r="S390">
        <f t="shared" si="222"/>
        <v>0.96482496995192313</v>
      </c>
      <c r="T390">
        <f t="shared" si="222"/>
        <v>0.96482496995192313</v>
      </c>
      <c r="U390">
        <f t="shared" si="222"/>
        <v>0.48241248497596156</v>
      </c>
      <c r="V390">
        <f t="shared" si="222"/>
        <v>0.24354805066747573</v>
      </c>
      <c r="W390" s="16">
        <f t="shared" si="222"/>
        <v>0.8959089006696429</v>
      </c>
      <c r="X390" s="16">
        <f t="shared" si="222"/>
        <v>0.48241248497596156</v>
      </c>
      <c r="Y390" s="16">
        <f t="shared" si="222"/>
        <v>0.24120624248798078</v>
      </c>
      <c r="Z390" s="16">
        <f t="shared" si="222"/>
        <v>0.12060312124399039</v>
      </c>
      <c r="AB390">
        <f t="shared" ref="AB390:AM390" si="223">IF( AND($D390*$E390&lt;AB$5, $G390&lt;AB$5),$F390*$G390/(CEILING($F390/AB$4,1)*AB$4*AB$5),$D390*$E390*$F390*$G390/(CEILING($F390/AB$4,1)*AB$4*CEILING($G390/AB$5,1)*AB$5*IF($D390*$E390&lt;AB$5,AB$5,$D390*$E390)) )</f>
        <v>0.98013965201465203</v>
      </c>
      <c r="AC390">
        <f t="shared" si="223"/>
        <v>0.96482496995192313</v>
      </c>
      <c r="AD390">
        <f t="shared" si="223"/>
        <v>0.97419220266990292</v>
      </c>
      <c r="AE390">
        <f t="shared" si="223"/>
        <v>0.48709610133495146</v>
      </c>
      <c r="AF390">
        <f t="shared" si="223"/>
        <v>0.91012967687074831</v>
      </c>
      <c r="AG390">
        <f t="shared" si="223"/>
        <v>0.96482496995192313</v>
      </c>
      <c r="AH390">
        <f t="shared" si="223"/>
        <v>0.96482496995192313</v>
      </c>
      <c r="AI390">
        <f t="shared" si="223"/>
        <v>0.48241248497596156</v>
      </c>
      <c r="AJ390">
        <f t="shared" si="223"/>
        <v>0.79636346726190477</v>
      </c>
      <c r="AK390">
        <f t="shared" si="223"/>
        <v>0.7839202880859375</v>
      </c>
      <c r="AL390">
        <f t="shared" si="223"/>
        <v>0.8959089006696429</v>
      </c>
      <c r="AM390">
        <f t="shared" si="223"/>
        <v>0.48241248497596156</v>
      </c>
      <c r="AO390">
        <f t="shared" si="194"/>
        <v>0.98013965201465203</v>
      </c>
      <c r="AP390">
        <f t="shared" ref="AP390:AP440" si="224">MAX(S390:V390)</f>
        <v>0.96482496995192313</v>
      </c>
      <c r="AQ390">
        <f t="shared" si="195"/>
        <v>0.8959089006696429</v>
      </c>
      <c r="AR390">
        <f t="shared" si="196"/>
        <v>0.98013965201465203</v>
      </c>
      <c r="AS390">
        <f t="shared" si="197"/>
        <v>0.96482496995192313</v>
      </c>
      <c r="AT390">
        <f t="shared" si="198"/>
        <v>0.8959089006696429</v>
      </c>
      <c r="AV390">
        <f t="shared" si="199"/>
        <v>105216000</v>
      </c>
      <c r="AX390">
        <f t="shared" ref="AX390:AX440" si="225">$AV390/AO390</f>
        <v>107347968</v>
      </c>
      <c r="AY390">
        <f t="shared" ref="AY390:AY440" si="226">$AV390/AP390</f>
        <v>109051904</v>
      </c>
      <c r="AZ390">
        <f t="shared" ref="AZ390:AZ440" si="227">$AV390/AQ390</f>
        <v>117440512</v>
      </c>
      <c r="BA390">
        <f t="shared" ref="BA390:BA440" si="228">$AV390/AR390</f>
        <v>107347968</v>
      </c>
      <c r="BB390">
        <f t="shared" ref="BB390:BB440" si="229">$AV390/AS390</f>
        <v>109051904</v>
      </c>
      <c r="BC390">
        <f t="shared" ref="BC390:BC440" si="230">$AV390/AT390</f>
        <v>117440512</v>
      </c>
      <c r="BE390">
        <f t="shared" si="218"/>
        <v>105216</v>
      </c>
      <c r="BF390">
        <f t="shared" si="219"/>
        <v>1644000</v>
      </c>
      <c r="BG390">
        <f t="shared" si="220"/>
        <v>1749216</v>
      </c>
      <c r="BH390">
        <f t="shared" si="221"/>
        <v>64000</v>
      </c>
      <c r="BJ390">
        <f t="shared" si="209"/>
        <v>6.0150375939849621E-2</v>
      </c>
      <c r="BL390">
        <f t="shared" si="210"/>
        <v>3.658781991475038E-2</v>
      </c>
      <c r="BM390"/>
    </row>
    <row r="391" spans="1:65" x14ac:dyDescent="0.15">
      <c r="A391" t="s">
        <v>433</v>
      </c>
      <c r="B391" t="s">
        <v>434</v>
      </c>
      <c r="C391" t="s">
        <v>484</v>
      </c>
      <c r="D391">
        <v>224</v>
      </c>
      <c r="E391">
        <v>224</v>
      </c>
      <c r="F391">
        <v>3</v>
      </c>
      <c r="G391">
        <v>24</v>
      </c>
      <c r="H391">
        <v>1</v>
      </c>
      <c r="I391">
        <v>3</v>
      </c>
      <c r="J391">
        <v>3</v>
      </c>
      <c r="K391">
        <v>2</v>
      </c>
      <c r="L391">
        <v>112</v>
      </c>
      <c r="M391">
        <v>112</v>
      </c>
      <c r="N391" s="11">
        <v>1</v>
      </c>
      <c r="O391" s="11">
        <f t="shared" ref="O391:AD391" si="231">IF( O$4&lt;$F391*$I391*$J391,IF(O$4&lt;$I391*$J391,IF(O$4&lt;$I391,0,$I391),$I391*$J391), $I391*$J391*$F391)*MIN(O$5,$G391)/O$4/O$5</f>
        <v>0.421875</v>
      </c>
      <c r="P391" s="11">
        <f t="shared" si="231"/>
        <v>0.6328125</v>
      </c>
      <c r="Q391" s="11">
        <f t="shared" si="231"/>
        <v>0.2109375</v>
      </c>
      <c r="R391" s="11">
        <f t="shared" si="231"/>
        <v>7.03125E-2</v>
      </c>
      <c r="S391" s="11">
        <f t="shared" si="231"/>
        <v>0.158203125</v>
      </c>
      <c r="T391" s="11">
        <f t="shared" si="231"/>
        <v>0.158203125</v>
      </c>
      <c r="U391" s="11">
        <f t="shared" si="231"/>
        <v>0.158203125</v>
      </c>
      <c r="V391" s="11">
        <f t="shared" si="231"/>
        <v>5.2734375E-2</v>
      </c>
      <c r="W391" s="16">
        <f t="shared" si="231"/>
        <v>3.955078125E-2</v>
      </c>
      <c r="X391" s="16">
        <f t="shared" si="231"/>
        <v>3.955078125E-2</v>
      </c>
      <c r="Y391" s="16">
        <f t="shared" si="231"/>
        <v>3.955078125E-2</v>
      </c>
      <c r="Z391" s="16">
        <f t="shared" si="231"/>
        <v>3.955078125E-2</v>
      </c>
      <c r="AB391" s="11">
        <f t="shared" si="231"/>
        <v>0.421875</v>
      </c>
      <c r="AC391" s="11">
        <f t="shared" si="231"/>
        <v>0.6328125</v>
      </c>
      <c r="AD391" s="11">
        <f t="shared" si="231"/>
        <v>0.2109375</v>
      </c>
      <c r="AE391" s="11">
        <f t="shared" ref="AE391:AM391" si="232">IF( AE$4&lt;$F391*$I391*$J391,IF(AE$4&lt;$I391*$J391,IF(AE$4&lt;$I391,0,$I391),$I391*$J391), $I391*$J391*$F391)*MIN(AE$5,$G391)/AE$4/AE$5</f>
        <v>7.03125E-2</v>
      </c>
      <c r="AF391" s="11">
        <f t="shared" si="232"/>
        <v>0.10546875</v>
      </c>
      <c r="AG391" s="11">
        <f t="shared" si="232"/>
        <v>0.158203125</v>
      </c>
      <c r="AH391" s="11">
        <f t="shared" si="232"/>
        <v>0.158203125</v>
      </c>
      <c r="AI391" s="11">
        <f t="shared" si="232"/>
        <v>0.158203125</v>
      </c>
      <c r="AJ391" s="11">
        <f t="shared" si="232"/>
        <v>2.63671875E-2</v>
      </c>
      <c r="AK391" s="11">
        <f t="shared" si="232"/>
        <v>3.955078125E-2</v>
      </c>
      <c r="AL391" s="11">
        <f t="shared" si="232"/>
        <v>3.955078125E-2</v>
      </c>
      <c r="AM391" s="11">
        <f t="shared" si="232"/>
        <v>3.955078125E-2</v>
      </c>
      <c r="AO391">
        <f t="shared" si="194"/>
        <v>0.6328125</v>
      </c>
      <c r="AP391">
        <f t="shared" si="224"/>
        <v>0.158203125</v>
      </c>
      <c r="AQ391">
        <f t="shared" si="195"/>
        <v>3.955078125E-2</v>
      </c>
      <c r="AR391">
        <f t="shared" si="196"/>
        <v>0.6328125</v>
      </c>
      <c r="AS391">
        <f t="shared" si="197"/>
        <v>0.158203125</v>
      </c>
      <c r="AT391">
        <f t="shared" si="198"/>
        <v>3.955078125E-2</v>
      </c>
      <c r="AV391">
        <f t="shared" si="199"/>
        <v>8128512</v>
      </c>
      <c r="AX391">
        <f t="shared" si="225"/>
        <v>12845056</v>
      </c>
      <c r="AY391">
        <f t="shared" si="226"/>
        <v>51380224</v>
      </c>
      <c r="AZ391">
        <f t="shared" si="227"/>
        <v>205520896</v>
      </c>
      <c r="BA391">
        <f t="shared" si="228"/>
        <v>12845056</v>
      </c>
      <c r="BB391">
        <f t="shared" si="229"/>
        <v>51380224</v>
      </c>
      <c r="BC391">
        <f t="shared" si="230"/>
        <v>205520896</v>
      </c>
      <c r="BE391">
        <f t="shared" si="218"/>
        <v>150528</v>
      </c>
      <c r="BF391">
        <f t="shared" si="219"/>
        <v>648</v>
      </c>
      <c r="BG391">
        <f t="shared" si="220"/>
        <v>151176</v>
      </c>
      <c r="BH391">
        <f t="shared" si="221"/>
        <v>301056</v>
      </c>
      <c r="BJ391">
        <f t="shared" si="209"/>
        <v>0.99571360533418007</v>
      </c>
      <c r="BL391">
        <f t="shared" si="210"/>
        <v>1.9914272106683601</v>
      </c>
      <c r="BM391"/>
    </row>
    <row r="392" spans="1:65" x14ac:dyDescent="0.15">
      <c r="B392" t="s">
        <v>435</v>
      </c>
      <c r="C392" t="s">
        <v>484</v>
      </c>
      <c r="D392">
        <v>56</v>
      </c>
      <c r="E392">
        <v>56</v>
      </c>
      <c r="F392">
        <v>24</v>
      </c>
      <c r="G392">
        <v>54</v>
      </c>
      <c r="H392">
        <v>1</v>
      </c>
      <c r="I392">
        <v>1</v>
      </c>
      <c r="J392">
        <v>1</v>
      </c>
      <c r="K392">
        <v>1</v>
      </c>
      <c r="L392">
        <v>56</v>
      </c>
      <c r="M392">
        <v>56</v>
      </c>
      <c r="N392" s="11">
        <v>1</v>
      </c>
      <c r="O392">
        <f t="shared" si="222"/>
        <v>0.31640625</v>
      </c>
      <c r="P392">
        <f t="shared" ref="P392:AE407" si="233">IF( AND($D392*$E392&lt;P$5, $G392&lt;P$5),$F392*$G392/(CEILING($F392/P$4,1)*P$4*P$5),$D392*$E392*$F392*$G392/(CEILING($F392/P$4,1)*P$4*CEILING($G392/P$5,1)*P$5*IF($D392*$E392&lt;P$5,P$5,$D392*$E392)) )</f>
        <v>0.6328125</v>
      </c>
      <c r="Q392">
        <f t="shared" si="233"/>
        <v>0.6328125</v>
      </c>
      <c r="R392">
        <f t="shared" si="233"/>
        <v>0.421875</v>
      </c>
      <c r="S392">
        <f t="shared" si="233"/>
        <v>0.158203125</v>
      </c>
      <c r="T392">
        <f t="shared" si="233"/>
        <v>0.31640625</v>
      </c>
      <c r="U392">
        <f t="shared" si="233"/>
        <v>0.31640625</v>
      </c>
      <c r="V392">
        <f t="shared" si="233"/>
        <v>0.158203125</v>
      </c>
      <c r="W392" s="16">
        <f t="shared" si="233"/>
        <v>7.91015625E-2</v>
      </c>
      <c r="X392" s="16">
        <f t="shared" si="233"/>
        <v>7.91015625E-2</v>
      </c>
      <c r="Y392" s="16">
        <f t="shared" si="233"/>
        <v>7.91015625E-2</v>
      </c>
      <c r="Z392" s="16">
        <f t="shared" si="233"/>
        <v>7.91015625E-2</v>
      </c>
      <c r="AB392">
        <f t="shared" si="233"/>
        <v>0.31640625</v>
      </c>
      <c r="AC392">
        <f t="shared" si="233"/>
        <v>0.6328125</v>
      </c>
      <c r="AD392">
        <f t="shared" si="233"/>
        <v>0.6328125</v>
      </c>
      <c r="AE392">
        <f t="shared" si="233"/>
        <v>0.421875</v>
      </c>
      <c r="AF392">
        <f t="shared" ref="AB392:AM407" si="234">IF( AND($D392*$E392&lt;AF$5, $G392&lt;AF$5),$F392*$G392/(CEILING($F392/AF$4,1)*AF$4*AF$5),$D392*$E392*$F392*$G392/(CEILING($F392/AF$4,1)*AF$4*CEILING($G392/AF$5,1)*AF$5*IF($D392*$E392&lt;AF$5,AF$5,$D392*$E392)) )</f>
        <v>7.91015625E-2</v>
      </c>
      <c r="AG392">
        <f t="shared" si="234"/>
        <v>0.158203125</v>
      </c>
      <c r="AH392">
        <f t="shared" si="234"/>
        <v>0.31640625</v>
      </c>
      <c r="AI392">
        <f t="shared" si="234"/>
        <v>0.31640625</v>
      </c>
      <c r="AJ392">
        <f t="shared" si="234"/>
        <v>1.9775390625E-2</v>
      </c>
      <c r="AK392">
        <f t="shared" si="234"/>
        <v>3.955078125E-2</v>
      </c>
      <c r="AL392">
        <f t="shared" si="234"/>
        <v>7.91015625E-2</v>
      </c>
      <c r="AM392">
        <f t="shared" si="234"/>
        <v>7.91015625E-2</v>
      </c>
      <c r="AO392">
        <f t="shared" si="194"/>
        <v>0.6328125</v>
      </c>
      <c r="AP392">
        <f t="shared" si="224"/>
        <v>0.31640625</v>
      </c>
      <c r="AQ392">
        <f t="shared" si="195"/>
        <v>7.91015625E-2</v>
      </c>
      <c r="AR392">
        <f t="shared" si="196"/>
        <v>0.6328125</v>
      </c>
      <c r="AS392">
        <f t="shared" si="197"/>
        <v>0.31640625</v>
      </c>
      <c r="AT392">
        <f t="shared" si="198"/>
        <v>7.91015625E-2</v>
      </c>
      <c r="AV392">
        <f t="shared" si="199"/>
        <v>4064256</v>
      </c>
      <c r="AX392">
        <f t="shared" si="225"/>
        <v>6422528</v>
      </c>
      <c r="AY392">
        <f t="shared" si="226"/>
        <v>12845056</v>
      </c>
      <c r="AZ392">
        <f t="shared" si="227"/>
        <v>51380224</v>
      </c>
      <c r="BA392">
        <f t="shared" si="228"/>
        <v>6422528</v>
      </c>
      <c r="BB392">
        <f t="shared" si="229"/>
        <v>12845056</v>
      </c>
      <c r="BC392">
        <f t="shared" si="230"/>
        <v>51380224</v>
      </c>
      <c r="BE392">
        <f t="shared" si="218"/>
        <v>75264</v>
      </c>
      <c r="BF392">
        <f t="shared" si="219"/>
        <v>1296</v>
      </c>
      <c r="BG392">
        <f t="shared" si="220"/>
        <v>76560</v>
      </c>
      <c r="BH392">
        <f t="shared" si="221"/>
        <v>169344</v>
      </c>
      <c r="BJ392">
        <f t="shared" si="209"/>
        <v>0.98307210031347958</v>
      </c>
      <c r="BL392">
        <f t="shared" si="210"/>
        <v>2.211912225705329</v>
      </c>
      <c r="BM392"/>
    </row>
    <row r="393" spans="1:65" x14ac:dyDescent="0.15">
      <c r="B393" t="s">
        <v>436</v>
      </c>
      <c r="C393" t="s">
        <v>484</v>
      </c>
      <c r="D393">
        <v>56</v>
      </c>
      <c r="E393">
        <v>56</v>
      </c>
      <c r="F393">
        <v>54</v>
      </c>
      <c r="G393">
        <v>54</v>
      </c>
      <c r="H393">
        <v>54</v>
      </c>
      <c r="I393">
        <v>3</v>
      </c>
      <c r="J393">
        <v>3</v>
      </c>
      <c r="K393">
        <v>2</v>
      </c>
      <c r="L393">
        <v>28</v>
      </c>
      <c r="M393">
        <v>28</v>
      </c>
      <c r="N393" s="11">
        <v>1</v>
      </c>
      <c r="O393">
        <f>IF( O$4&lt;$H393*$I393*$J393,IF(O$4&lt;$I393*$J393,IF(O$4&lt;$I393,0,$I393),$I393*$J393), $I393*$J393*$F393)*MIN(O$5,$H393)/O$4/O$5</f>
        <v>0.140625</v>
      </c>
      <c r="P393">
        <f t="shared" ref="P393:AM393" si="235">IF( P$4&lt;$H393*$I393*$J393,IF(P$4&lt;$I393*$J393,IF(P$4&lt;$I393,0,$I393),$I393*$J393), $I393*$J393*$F393)*MIN(P$5,$H393)/P$4/P$5</f>
        <v>0.28125</v>
      </c>
      <c r="Q393">
        <f t="shared" si="235"/>
        <v>0.474609375</v>
      </c>
      <c r="R393">
        <f t="shared" si="235"/>
        <v>0.158203125</v>
      </c>
      <c r="S393">
        <f t="shared" si="235"/>
        <v>7.03125E-2</v>
      </c>
      <c r="T393">
        <f t="shared" si="235"/>
        <v>0.11865234375</v>
      </c>
      <c r="U393">
        <f t="shared" si="235"/>
        <v>0.11865234375</v>
      </c>
      <c r="V393">
        <f t="shared" si="235"/>
        <v>0.11865234375</v>
      </c>
      <c r="W393" s="16">
        <f t="shared" si="235"/>
        <v>2.96630859375E-2</v>
      </c>
      <c r="X393" s="16">
        <f t="shared" si="235"/>
        <v>2.96630859375E-2</v>
      </c>
      <c r="Y393" s="16">
        <f t="shared" si="235"/>
        <v>2.96630859375E-2</v>
      </c>
      <c r="Z393" s="16">
        <f t="shared" si="235"/>
        <v>2.96630859375E-2</v>
      </c>
      <c r="AB393">
        <f t="shared" si="235"/>
        <v>0.140625</v>
      </c>
      <c r="AC393">
        <f t="shared" si="235"/>
        <v>0.28125</v>
      </c>
      <c r="AD393">
        <f t="shared" si="235"/>
        <v>0.474609375</v>
      </c>
      <c r="AE393">
        <f t="shared" si="235"/>
        <v>0.158203125</v>
      </c>
      <c r="AF393">
        <f t="shared" si="235"/>
        <v>3.515625E-2</v>
      </c>
      <c r="AG393">
        <f t="shared" si="235"/>
        <v>7.03125E-2</v>
      </c>
      <c r="AH393">
        <f t="shared" si="235"/>
        <v>0.11865234375</v>
      </c>
      <c r="AI393">
        <f t="shared" si="235"/>
        <v>0.11865234375</v>
      </c>
      <c r="AJ393">
        <f t="shared" si="235"/>
        <v>0.474609375</v>
      </c>
      <c r="AK393">
        <f t="shared" si="235"/>
        <v>0.94921875</v>
      </c>
      <c r="AL393">
        <f t="shared" si="235"/>
        <v>2.96630859375E-2</v>
      </c>
      <c r="AM393">
        <f t="shared" si="235"/>
        <v>2.96630859375E-2</v>
      </c>
      <c r="AO393">
        <f t="shared" si="194"/>
        <v>0.474609375</v>
      </c>
      <c r="AP393">
        <f t="shared" si="224"/>
        <v>0.11865234375</v>
      </c>
      <c r="AQ393">
        <f t="shared" si="195"/>
        <v>2.96630859375E-2</v>
      </c>
      <c r="AR393">
        <f t="shared" si="196"/>
        <v>0.474609375</v>
      </c>
      <c r="AS393">
        <f t="shared" si="197"/>
        <v>0.11865234375</v>
      </c>
      <c r="AT393">
        <f t="shared" si="198"/>
        <v>0.94921875</v>
      </c>
      <c r="AV393">
        <f t="shared" si="199"/>
        <v>381024</v>
      </c>
      <c r="AX393">
        <f t="shared" si="225"/>
        <v>802816</v>
      </c>
      <c r="AY393">
        <f t="shared" si="226"/>
        <v>3211264</v>
      </c>
      <c r="AZ393">
        <f t="shared" si="227"/>
        <v>12845056</v>
      </c>
      <c r="BA393">
        <f t="shared" si="228"/>
        <v>802816</v>
      </c>
      <c r="BB393">
        <f t="shared" si="229"/>
        <v>3211264</v>
      </c>
      <c r="BC393">
        <f t="shared" si="230"/>
        <v>401408</v>
      </c>
      <c r="BE393">
        <f t="shared" si="218"/>
        <v>169344</v>
      </c>
      <c r="BF393">
        <f t="shared" si="219"/>
        <v>1417176</v>
      </c>
      <c r="BG393">
        <f t="shared" si="220"/>
        <v>1586520</v>
      </c>
      <c r="BH393">
        <f t="shared" si="221"/>
        <v>42336</v>
      </c>
      <c r="BJ393">
        <f t="shared" si="209"/>
        <v>0.10673927842069435</v>
      </c>
      <c r="BL393">
        <f t="shared" si="210"/>
        <v>2.6684819605173587E-2</v>
      </c>
      <c r="BM393"/>
    </row>
    <row r="394" spans="1:65" x14ac:dyDescent="0.15">
      <c r="B394" t="s">
        <v>437</v>
      </c>
      <c r="C394" t="s">
        <v>484</v>
      </c>
      <c r="D394">
        <v>28</v>
      </c>
      <c r="E394">
        <v>28</v>
      </c>
      <c r="F394">
        <v>54</v>
      </c>
      <c r="G394">
        <v>216</v>
      </c>
      <c r="H394">
        <v>3</v>
      </c>
      <c r="I394">
        <v>1</v>
      </c>
      <c r="J394">
        <v>1</v>
      </c>
      <c r="K394">
        <v>1</v>
      </c>
      <c r="L394">
        <v>28</v>
      </c>
      <c r="M394">
        <v>28</v>
      </c>
      <c r="N394" s="11">
        <v>1</v>
      </c>
      <c r="O394">
        <f t="shared" si="222"/>
        <v>0.8136160714285714</v>
      </c>
      <c r="P394">
        <f t="shared" si="233"/>
        <v>0.8136160714285714</v>
      </c>
      <c r="Q394">
        <f t="shared" si="233"/>
        <v>0.7119140625</v>
      </c>
      <c r="R394">
        <f t="shared" si="233"/>
        <v>0.8136160714285714</v>
      </c>
      <c r="S394">
        <f t="shared" si="233"/>
        <v>0.4068080357142857</v>
      </c>
      <c r="T394">
        <f t="shared" si="233"/>
        <v>0.7119140625</v>
      </c>
      <c r="U394">
        <f t="shared" si="233"/>
        <v>0.7119140625</v>
      </c>
      <c r="V394">
        <f t="shared" si="233"/>
        <v>0.7119140625</v>
      </c>
      <c r="W394" s="16">
        <f t="shared" si="233"/>
        <v>0.177978515625</v>
      </c>
      <c r="X394" s="16">
        <f t="shared" si="233"/>
        <v>0.35595703125</v>
      </c>
      <c r="Y394" s="16">
        <f t="shared" si="233"/>
        <v>0.7119140625</v>
      </c>
      <c r="Z394" s="16">
        <f t="shared" si="233"/>
        <v>0.35595703125</v>
      </c>
      <c r="AB394">
        <f t="shared" si="234"/>
        <v>0.8136160714285714</v>
      </c>
      <c r="AC394">
        <f t="shared" si="234"/>
        <v>0.8136160714285714</v>
      </c>
      <c r="AD394">
        <f t="shared" si="234"/>
        <v>0.7119140625</v>
      </c>
      <c r="AE394">
        <f t="shared" si="234"/>
        <v>0.8136160714285714</v>
      </c>
      <c r="AF394">
        <f t="shared" si="234"/>
        <v>0.20340401785714285</v>
      </c>
      <c r="AG394">
        <f t="shared" si="234"/>
        <v>0.4068080357142857</v>
      </c>
      <c r="AH394">
        <f t="shared" si="234"/>
        <v>0.7119140625</v>
      </c>
      <c r="AI394">
        <f t="shared" si="234"/>
        <v>0.7119140625</v>
      </c>
      <c r="AJ394">
        <f t="shared" si="234"/>
        <v>5.0851004464285712E-2</v>
      </c>
      <c r="AK394">
        <f t="shared" si="234"/>
        <v>0.10170200892857142</v>
      </c>
      <c r="AL394">
        <f t="shared" si="234"/>
        <v>0.177978515625</v>
      </c>
      <c r="AM394">
        <f t="shared" si="234"/>
        <v>0.35595703125</v>
      </c>
      <c r="AO394">
        <f t="shared" si="194"/>
        <v>0.8136160714285714</v>
      </c>
      <c r="AP394">
        <f t="shared" si="224"/>
        <v>0.7119140625</v>
      </c>
      <c r="AQ394">
        <f t="shared" si="195"/>
        <v>0.7119140625</v>
      </c>
      <c r="AR394">
        <f t="shared" si="196"/>
        <v>0.8136160714285714</v>
      </c>
      <c r="AS394">
        <f t="shared" si="197"/>
        <v>0.7119140625</v>
      </c>
      <c r="AT394">
        <f t="shared" si="198"/>
        <v>0.35595703125</v>
      </c>
      <c r="AV394">
        <f t="shared" si="199"/>
        <v>3048192</v>
      </c>
      <c r="AX394">
        <f t="shared" si="225"/>
        <v>3746474.666666667</v>
      </c>
      <c r="AY394">
        <f t="shared" si="226"/>
        <v>4281685.333333333</v>
      </c>
      <c r="AZ394">
        <f t="shared" si="227"/>
        <v>4281685.333333333</v>
      </c>
      <c r="BA394">
        <f t="shared" si="228"/>
        <v>3746474.666666667</v>
      </c>
      <c r="BB394">
        <f t="shared" si="229"/>
        <v>4281685.333333333</v>
      </c>
      <c r="BC394">
        <f t="shared" si="230"/>
        <v>8563370.666666666</v>
      </c>
      <c r="BE394">
        <f t="shared" si="218"/>
        <v>42336</v>
      </c>
      <c r="BF394">
        <f t="shared" si="219"/>
        <v>34992</v>
      </c>
      <c r="BG394">
        <f t="shared" si="220"/>
        <v>77328</v>
      </c>
      <c r="BH394">
        <f t="shared" si="221"/>
        <v>169344</v>
      </c>
      <c r="BJ394">
        <f t="shared" si="209"/>
        <v>0.54748603351955305</v>
      </c>
      <c r="BL394">
        <f t="shared" si="210"/>
        <v>2.1899441340782122</v>
      </c>
      <c r="BM394"/>
    </row>
    <row r="395" spans="1:65" x14ac:dyDescent="0.15">
      <c r="B395" t="s">
        <v>438</v>
      </c>
      <c r="C395" t="s">
        <v>484</v>
      </c>
      <c r="D395">
        <v>28</v>
      </c>
      <c r="E395">
        <v>28</v>
      </c>
      <c r="F395">
        <v>240</v>
      </c>
      <c r="G395">
        <v>60</v>
      </c>
      <c r="H395">
        <v>3</v>
      </c>
      <c r="I395">
        <v>1</v>
      </c>
      <c r="J395">
        <v>1</v>
      </c>
      <c r="K395">
        <v>1</v>
      </c>
      <c r="L395">
        <v>28</v>
      </c>
      <c r="M395">
        <v>28</v>
      </c>
      <c r="N395" s="11">
        <v>1</v>
      </c>
      <c r="O395">
        <f t="shared" si="222"/>
        <v>0.87890625</v>
      </c>
      <c r="P395">
        <f t="shared" si="233"/>
        <v>0.87890625</v>
      </c>
      <c r="Q395">
        <f t="shared" si="233"/>
        <v>0.9375</v>
      </c>
      <c r="R395">
        <f t="shared" si="233"/>
        <v>0.46875</v>
      </c>
      <c r="S395">
        <f t="shared" si="233"/>
        <v>0.87890625</v>
      </c>
      <c r="T395">
        <f t="shared" si="233"/>
        <v>0.87890625</v>
      </c>
      <c r="U395">
        <f t="shared" si="233"/>
        <v>0.439453125</v>
      </c>
      <c r="V395">
        <f t="shared" si="233"/>
        <v>0.234375</v>
      </c>
      <c r="W395" s="16">
        <f t="shared" si="233"/>
        <v>0.87890625</v>
      </c>
      <c r="X395" s="16">
        <f t="shared" si="233"/>
        <v>0.439453125</v>
      </c>
      <c r="Y395" s="16">
        <f t="shared" si="233"/>
        <v>0.2197265625</v>
      </c>
      <c r="Z395" s="16">
        <f t="shared" si="233"/>
        <v>0.10986328125</v>
      </c>
      <c r="AB395">
        <f t="shared" si="234"/>
        <v>0.87890625</v>
      </c>
      <c r="AC395">
        <f t="shared" si="234"/>
        <v>0.87890625</v>
      </c>
      <c r="AD395">
        <f t="shared" si="234"/>
        <v>0.9375</v>
      </c>
      <c r="AE395">
        <f t="shared" si="234"/>
        <v>0.46875</v>
      </c>
      <c r="AF395">
        <f t="shared" si="234"/>
        <v>0.87890625</v>
      </c>
      <c r="AG395">
        <f t="shared" si="234"/>
        <v>0.87890625</v>
      </c>
      <c r="AH395">
        <f t="shared" si="234"/>
        <v>0.87890625</v>
      </c>
      <c r="AI395">
        <f t="shared" si="234"/>
        <v>0.439453125</v>
      </c>
      <c r="AJ395">
        <f t="shared" si="234"/>
        <v>0.2197265625</v>
      </c>
      <c r="AK395">
        <f t="shared" si="234"/>
        <v>0.439453125</v>
      </c>
      <c r="AL395">
        <f t="shared" si="234"/>
        <v>0.87890625</v>
      </c>
      <c r="AM395">
        <f t="shared" si="234"/>
        <v>0.439453125</v>
      </c>
      <c r="AO395">
        <f t="shared" si="194"/>
        <v>0.9375</v>
      </c>
      <c r="AP395">
        <f t="shared" si="224"/>
        <v>0.87890625</v>
      </c>
      <c r="AQ395">
        <f t="shared" si="195"/>
        <v>0.87890625</v>
      </c>
      <c r="AR395">
        <f t="shared" si="196"/>
        <v>0.9375</v>
      </c>
      <c r="AS395">
        <f t="shared" si="197"/>
        <v>0.87890625</v>
      </c>
      <c r="AT395">
        <f t="shared" si="198"/>
        <v>0.87890625</v>
      </c>
      <c r="AV395">
        <f t="shared" si="199"/>
        <v>3763200</v>
      </c>
      <c r="AX395">
        <f t="shared" si="225"/>
        <v>4014080</v>
      </c>
      <c r="AY395">
        <f t="shared" si="226"/>
        <v>4281685.333333333</v>
      </c>
      <c r="AZ395">
        <f t="shared" si="227"/>
        <v>4281685.333333333</v>
      </c>
      <c r="BA395">
        <f t="shared" si="228"/>
        <v>4014080</v>
      </c>
      <c r="BB395">
        <f t="shared" si="229"/>
        <v>4281685.333333333</v>
      </c>
      <c r="BC395">
        <f t="shared" si="230"/>
        <v>4281685.333333333</v>
      </c>
      <c r="BE395">
        <f t="shared" si="218"/>
        <v>188160</v>
      </c>
      <c r="BF395">
        <f t="shared" si="219"/>
        <v>43200</v>
      </c>
      <c r="BG395">
        <f t="shared" si="220"/>
        <v>231360</v>
      </c>
      <c r="BH395">
        <f t="shared" si="221"/>
        <v>47040</v>
      </c>
      <c r="BJ395">
        <f t="shared" si="209"/>
        <v>0.81327800829875518</v>
      </c>
      <c r="BL395">
        <f t="shared" si="210"/>
        <v>0.2033195020746888</v>
      </c>
      <c r="BM395"/>
    </row>
    <row r="396" spans="1:65" x14ac:dyDescent="0.15">
      <c r="B396" t="s">
        <v>439</v>
      </c>
      <c r="C396" t="s">
        <v>484</v>
      </c>
      <c r="D396">
        <v>28</v>
      </c>
      <c r="E396">
        <v>28</v>
      </c>
      <c r="F396">
        <v>60</v>
      </c>
      <c r="G396">
        <v>60</v>
      </c>
      <c r="H396">
        <v>60</v>
      </c>
      <c r="I396">
        <v>3</v>
      </c>
      <c r="J396">
        <v>3</v>
      </c>
      <c r="K396">
        <v>1</v>
      </c>
      <c r="L396">
        <v>28</v>
      </c>
      <c r="M396">
        <v>28</v>
      </c>
      <c r="N396" s="11">
        <v>1</v>
      </c>
      <c r="O396">
        <f>IF( O$4&lt;$H396*$I396*$J396,IF(O$4&lt;$I396*$J396,IF(O$4&lt;$I396,0,$I396),$I396*$J396), $I396*$J396*$F396)*MIN(O$5,$H396)/O$4/O$5</f>
        <v>0.140625</v>
      </c>
      <c r="P396">
        <f t="shared" ref="P396:AM396" si="236">IF( P$4&lt;$H396*$I396*$J396,IF(P$4&lt;$I396*$J396,IF(P$4&lt;$I396,0,$I396),$I396*$J396), $I396*$J396*$F396)*MIN(P$5,$H396)/P$4/P$5</f>
        <v>0.28125</v>
      </c>
      <c r="Q396">
        <f t="shared" si="236"/>
        <v>0.52734375</v>
      </c>
      <c r="R396">
        <f t="shared" si="236"/>
        <v>0.17578125</v>
      </c>
      <c r="S396">
        <f t="shared" si="236"/>
        <v>7.03125E-2</v>
      </c>
      <c r="T396">
        <f t="shared" si="236"/>
        <v>0.1318359375</v>
      </c>
      <c r="U396">
        <f t="shared" si="236"/>
        <v>0.1318359375</v>
      </c>
      <c r="V396">
        <f t="shared" si="236"/>
        <v>0.1318359375</v>
      </c>
      <c r="W396" s="16">
        <f t="shared" si="236"/>
        <v>3.2958984375E-2</v>
      </c>
      <c r="X396" s="16">
        <f t="shared" si="236"/>
        <v>3.2958984375E-2</v>
      </c>
      <c r="Y396" s="16">
        <f t="shared" si="236"/>
        <v>3.2958984375E-2</v>
      </c>
      <c r="Z396" s="16">
        <f t="shared" si="236"/>
        <v>3.2958984375E-2</v>
      </c>
      <c r="AB396">
        <f t="shared" si="236"/>
        <v>0.140625</v>
      </c>
      <c r="AC396">
        <f t="shared" si="236"/>
        <v>0.28125</v>
      </c>
      <c r="AD396">
        <f t="shared" si="236"/>
        <v>0.52734375</v>
      </c>
      <c r="AE396">
        <f t="shared" si="236"/>
        <v>0.17578125</v>
      </c>
      <c r="AF396">
        <f t="shared" si="236"/>
        <v>3.515625E-2</v>
      </c>
      <c r="AG396">
        <f t="shared" si="236"/>
        <v>7.03125E-2</v>
      </c>
      <c r="AH396">
        <f t="shared" si="236"/>
        <v>0.1318359375</v>
      </c>
      <c r="AI396">
        <f t="shared" si="236"/>
        <v>0.1318359375</v>
      </c>
      <c r="AJ396">
        <f t="shared" si="236"/>
        <v>0.52734375</v>
      </c>
      <c r="AK396">
        <f t="shared" si="236"/>
        <v>1.7578125E-2</v>
      </c>
      <c r="AL396">
        <f t="shared" si="236"/>
        <v>3.2958984375E-2</v>
      </c>
      <c r="AM396">
        <f t="shared" si="236"/>
        <v>3.2958984375E-2</v>
      </c>
      <c r="AO396">
        <f t="shared" si="194"/>
        <v>0.52734375</v>
      </c>
      <c r="AP396">
        <f t="shared" si="224"/>
        <v>0.1318359375</v>
      </c>
      <c r="AQ396">
        <f t="shared" si="195"/>
        <v>3.2958984375E-2</v>
      </c>
      <c r="AR396">
        <f t="shared" si="196"/>
        <v>0.52734375</v>
      </c>
      <c r="AS396">
        <f t="shared" si="197"/>
        <v>0.1318359375</v>
      </c>
      <c r="AT396">
        <f t="shared" si="198"/>
        <v>0.52734375</v>
      </c>
      <c r="AV396">
        <f t="shared" si="199"/>
        <v>423360</v>
      </c>
      <c r="AX396">
        <f t="shared" si="225"/>
        <v>802816</v>
      </c>
      <c r="AY396">
        <f t="shared" si="226"/>
        <v>3211264</v>
      </c>
      <c r="AZ396">
        <f t="shared" si="227"/>
        <v>12845056</v>
      </c>
      <c r="BA396">
        <f t="shared" si="228"/>
        <v>802816</v>
      </c>
      <c r="BB396">
        <f t="shared" si="229"/>
        <v>3211264</v>
      </c>
      <c r="BC396">
        <f t="shared" si="230"/>
        <v>802816</v>
      </c>
      <c r="BE396">
        <f t="shared" si="218"/>
        <v>47040</v>
      </c>
      <c r="BF396">
        <f t="shared" si="219"/>
        <v>1944000</v>
      </c>
      <c r="BG396">
        <f t="shared" si="220"/>
        <v>1991040</v>
      </c>
      <c r="BH396">
        <f t="shared" si="221"/>
        <v>47040</v>
      </c>
      <c r="BJ396">
        <f t="shared" si="209"/>
        <v>2.3625843780135006E-2</v>
      </c>
      <c r="BL396">
        <f t="shared" si="210"/>
        <v>2.3625843780135006E-2</v>
      </c>
      <c r="BM396"/>
    </row>
    <row r="397" spans="1:65" x14ac:dyDescent="0.15">
      <c r="B397" t="s">
        <v>440</v>
      </c>
      <c r="C397" t="s">
        <v>484</v>
      </c>
      <c r="D397">
        <v>28</v>
      </c>
      <c r="E397">
        <v>28</v>
      </c>
      <c r="F397">
        <v>60</v>
      </c>
      <c r="G397">
        <v>240</v>
      </c>
      <c r="H397">
        <v>3</v>
      </c>
      <c r="I397">
        <v>1</v>
      </c>
      <c r="J397">
        <v>1</v>
      </c>
      <c r="K397">
        <v>1</v>
      </c>
      <c r="L397">
        <v>28</v>
      </c>
      <c r="M397">
        <v>28</v>
      </c>
      <c r="N397" s="11">
        <v>1</v>
      </c>
      <c r="O397">
        <f t="shared" si="222"/>
        <v>0.9375</v>
      </c>
      <c r="P397">
        <f t="shared" si="233"/>
        <v>0.87890625</v>
      </c>
      <c r="Q397">
        <f t="shared" si="233"/>
        <v>0.87890625</v>
      </c>
      <c r="R397">
        <f t="shared" si="233"/>
        <v>0.87890625</v>
      </c>
      <c r="S397">
        <f t="shared" si="233"/>
        <v>0.439453125</v>
      </c>
      <c r="T397">
        <f t="shared" si="233"/>
        <v>0.87890625</v>
      </c>
      <c r="U397">
        <f t="shared" si="233"/>
        <v>0.87890625</v>
      </c>
      <c r="V397">
        <f t="shared" si="233"/>
        <v>0.87890625</v>
      </c>
      <c r="W397" s="16">
        <f t="shared" si="233"/>
        <v>0.2197265625</v>
      </c>
      <c r="X397" s="16">
        <f t="shared" si="233"/>
        <v>0.439453125</v>
      </c>
      <c r="Y397" s="16">
        <f t="shared" si="233"/>
        <v>0.87890625</v>
      </c>
      <c r="Z397" s="16">
        <f t="shared" si="233"/>
        <v>0.439453125</v>
      </c>
      <c r="AB397">
        <f t="shared" si="234"/>
        <v>0.9375</v>
      </c>
      <c r="AC397">
        <f t="shared" si="234"/>
        <v>0.87890625</v>
      </c>
      <c r="AD397">
        <f t="shared" si="234"/>
        <v>0.87890625</v>
      </c>
      <c r="AE397">
        <f t="shared" si="234"/>
        <v>0.87890625</v>
      </c>
      <c r="AF397">
        <f t="shared" si="234"/>
        <v>0.234375</v>
      </c>
      <c r="AG397">
        <f t="shared" si="234"/>
        <v>0.439453125</v>
      </c>
      <c r="AH397">
        <f t="shared" si="234"/>
        <v>0.87890625</v>
      </c>
      <c r="AI397">
        <f t="shared" si="234"/>
        <v>0.87890625</v>
      </c>
      <c r="AJ397">
        <f t="shared" si="234"/>
        <v>5.859375E-2</v>
      </c>
      <c r="AK397">
        <f t="shared" si="234"/>
        <v>0.10986328125</v>
      </c>
      <c r="AL397">
        <f t="shared" si="234"/>
        <v>0.2197265625</v>
      </c>
      <c r="AM397">
        <f t="shared" si="234"/>
        <v>0.439453125</v>
      </c>
      <c r="AO397">
        <f t="shared" si="194"/>
        <v>0.9375</v>
      </c>
      <c r="AP397">
        <f t="shared" si="224"/>
        <v>0.87890625</v>
      </c>
      <c r="AQ397">
        <f t="shared" si="195"/>
        <v>0.87890625</v>
      </c>
      <c r="AR397">
        <f t="shared" si="196"/>
        <v>0.9375</v>
      </c>
      <c r="AS397">
        <f t="shared" si="197"/>
        <v>0.87890625</v>
      </c>
      <c r="AT397">
        <f t="shared" si="198"/>
        <v>0.439453125</v>
      </c>
      <c r="AV397">
        <f t="shared" si="199"/>
        <v>3763200</v>
      </c>
      <c r="AX397">
        <f t="shared" si="225"/>
        <v>4014080</v>
      </c>
      <c r="AY397">
        <f t="shared" si="226"/>
        <v>4281685.333333333</v>
      </c>
      <c r="AZ397">
        <f t="shared" si="227"/>
        <v>4281685.333333333</v>
      </c>
      <c r="BA397">
        <f t="shared" si="228"/>
        <v>4014080</v>
      </c>
      <c r="BB397">
        <f t="shared" si="229"/>
        <v>4281685.333333333</v>
      </c>
      <c r="BC397">
        <f t="shared" si="230"/>
        <v>8563370.666666666</v>
      </c>
      <c r="BE397">
        <f t="shared" si="218"/>
        <v>47040</v>
      </c>
      <c r="BF397">
        <f t="shared" si="219"/>
        <v>43200</v>
      </c>
      <c r="BG397">
        <f t="shared" si="220"/>
        <v>90240</v>
      </c>
      <c r="BH397">
        <f t="shared" si="221"/>
        <v>188160</v>
      </c>
      <c r="BJ397">
        <f t="shared" si="209"/>
        <v>0.52127659574468088</v>
      </c>
      <c r="BL397">
        <f t="shared" si="210"/>
        <v>2.0851063829787235</v>
      </c>
      <c r="BM397"/>
    </row>
    <row r="398" spans="1:65" x14ac:dyDescent="0.15">
      <c r="B398" t="s">
        <v>441</v>
      </c>
      <c r="C398" t="s">
        <v>484</v>
      </c>
      <c r="D398">
        <v>28</v>
      </c>
      <c r="E398">
        <v>28</v>
      </c>
      <c r="F398">
        <v>240</v>
      </c>
      <c r="G398">
        <v>60</v>
      </c>
      <c r="H398">
        <v>3</v>
      </c>
      <c r="I398">
        <v>1</v>
      </c>
      <c r="J398">
        <v>1</v>
      </c>
      <c r="K398">
        <v>1</v>
      </c>
      <c r="L398">
        <v>28</v>
      </c>
      <c r="M398">
        <v>28</v>
      </c>
      <c r="N398" s="11">
        <v>1</v>
      </c>
      <c r="O398">
        <f t="shared" si="222"/>
        <v>0.87890625</v>
      </c>
      <c r="P398">
        <f t="shared" si="233"/>
        <v>0.87890625</v>
      </c>
      <c r="Q398">
        <f t="shared" si="233"/>
        <v>0.9375</v>
      </c>
      <c r="R398">
        <f t="shared" si="233"/>
        <v>0.46875</v>
      </c>
      <c r="S398">
        <f t="shared" si="233"/>
        <v>0.87890625</v>
      </c>
      <c r="T398">
        <f t="shared" si="233"/>
        <v>0.87890625</v>
      </c>
      <c r="U398">
        <f t="shared" si="233"/>
        <v>0.439453125</v>
      </c>
      <c r="V398">
        <f t="shared" si="233"/>
        <v>0.234375</v>
      </c>
      <c r="W398" s="16">
        <f t="shared" si="233"/>
        <v>0.87890625</v>
      </c>
      <c r="X398" s="16">
        <f t="shared" si="233"/>
        <v>0.439453125</v>
      </c>
      <c r="Y398" s="16">
        <f t="shared" si="233"/>
        <v>0.2197265625</v>
      </c>
      <c r="Z398" s="16">
        <f t="shared" si="233"/>
        <v>0.10986328125</v>
      </c>
      <c r="AB398">
        <f t="shared" si="234"/>
        <v>0.87890625</v>
      </c>
      <c r="AC398">
        <f t="shared" si="234"/>
        <v>0.87890625</v>
      </c>
      <c r="AD398">
        <f t="shared" si="234"/>
        <v>0.9375</v>
      </c>
      <c r="AE398">
        <f t="shared" si="234"/>
        <v>0.46875</v>
      </c>
      <c r="AF398">
        <f t="shared" si="234"/>
        <v>0.87890625</v>
      </c>
      <c r="AG398">
        <f t="shared" si="234"/>
        <v>0.87890625</v>
      </c>
      <c r="AH398">
        <f t="shared" si="234"/>
        <v>0.87890625</v>
      </c>
      <c r="AI398">
        <f t="shared" si="234"/>
        <v>0.439453125</v>
      </c>
      <c r="AJ398">
        <f t="shared" si="234"/>
        <v>0.2197265625</v>
      </c>
      <c r="AK398">
        <f t="shared" si="234"/>
        <v>0.439453125</v>
      </c>
      <c r="AL398">
        <f t="shared" si="234"/>
        <v>0.87890625</v>
      </c>
      <c r="AM398">
        <f t="shared" si="234"/>
        <v>0.439453125</v>
      </c>
      <c r="AO398">
        <f t="shared" si="194"/>
        <v>0.9375</v>
      </c>
      <c r="AP398">
        <f t="shared" si="224"/>
        <v>0.87890625</v>
      </c>
      <c r="AQ398">
        <f t="shared" si="195"/>
        <v>0.87890625</v>
      </c>
      <c r="AR398">
        <f t="shared" si="196"/>
        <v>0.9375</v>
      </c>
      <c r="AS398">
        <f t="shared" si="197"/>
        <v>0.87890625</v>
      </c>
      <c r="AT398">
        <f t="shared" si="198"/>
        <v>0.87890625</v>
      </c>
      <c r="AV398">
        <f t="shared" si="199"/>
        <v>3763200</v>
      </c>
      <c r="AX398">
        <f t="shared" si="225"/>
        <v>4014080</v>
      </c>
      <c r="AY398">
        <f t="shared" si="226"/>
        <v>4281685.333333333</v>
      </c>
      <c r="AZ398">
        <f t="shared" si="227"/>
        <v>4281685.333333333</v>
      </c>
      <c r="BA398">
        <f t="shared" si="228"/>
        <v>4014080</v>
      </c>
      <c r="BB398">
        <f t="shared" si="229"/>
        <v>4281685.333333333</v>
      </c>
      <c r="BC398">
        <f t="shared" si="230"/>
        <v>4281685.333333333</v>
      </c>
      <c r="BE398">
        <f t="shared" si="218"/>
        <v>188160</v>
      </c>
      <c r="BF398">
        <f t="shared" si="219"/>
        <v>43200</v>
      </c>
      <c r="BG398">
        <f t="shared" si="220"/>
        <v>231360</v>
      </c>
      <c r="BH398">
        <f t="shared" si="221"/>
        <v>47040</v>
      </c>
      <c r="BJ398">
        <f t="shared" si="209"/>
        <v>0.81327800829875518</v>
      </c>
      <c r="BL398">
        <f t="shared" si="210"/>
        <v>0.2033195020746888</v>
      </c>
      <c r="BM398"/>
    </row>
    <row r="399" spans="1:65" x14ac:dyDescent="0.15">
      <c r="B399" t="s">
        <v>442</v>
      </c>
      <c r="C399" t="s">
        <v>484</v>
      </c>
      <c r="D399">
        <v>28</v>
      </c>
      <c r="E399">
        <v>28</v>
      </c>
      <c r="F399">
        <v>60</v>
      </c>
      <c r="G399">
        <v>60</v>
      </c>
      <c r="H399">
        <v>60</v>
      </c>
      <c r="I399">
        <v>3</v>
      </c>
      <c r="J399">
        <v>3</v>
      </c>
      <c r="K399">
        <v>1</v>
      </c>
      <c r="L399">
        <v>28</v>
      </c>
      <c r="M399">
        <v>28</v>
      </c>
      <c r="N399" s="11">
        <v>1</v>
      </c>
      <c r="O399">
        <f>IF( O$4&lt;$H399*$I399*$J399,IF(O$4&lt;$I399*$J399,IF(O$4&lt;$I399,0,$I399),$I399*$J399), $I399*$J399*$F399)*MIN(O$5,$H399)/O$4/O$5</f>
        <v>0.140625</v>
      </c>
      <c r="P399">
        <f t="shared" ref="P399:AM399" si="237">IF( P$4&lt;$H399*$I399*$J399,IF(P$4&lt;$I399*$J399,IF(P$4&lt;$I399,0,$I399),$I399*$J399), $I399*$J399*$F399)*MIN(P$5,$H399)/P$4/P$5</f>
        <v>0.28125</v>
      </c>
      <c r="Q399">
        <f t="shared" si="237"/>
        <v>0.52734375</v>
      </c>
      <c r="R399">
        <f t="shared" si="237"/>
        <v>0.17578125</v>
      </c>
      <c r="S399">
        <f t="shared" si="237"/>
        <v>7.03125E-2</v>
      </c>
      <c r="T399">
        <f t="shared" si="237"/>
        <v>0.1318359375</v>
      </c>
      <c r="U399">
        <f t="shared" si="237"/>
        <v>0.1318359375</v>
      </c>
      <c r="V399">
        <f t="shared" si="237"/>
        <v>0.1318359375</v>
      </c>
      <c r="W399" s="16">
        <f t="shared" si="237"/>
        <v>3.2958984375E-2</v>
      </c>
      <c r="X399" s="16">
        <f t="shared" si="237"/>
        <v>3.2958984375E-2</v>
      </c>
      <c r="Y399" s="16">
        <f t="shared" si="237"/>
        <v>3.2958984375E-2</v>
      </c>
      <c r="Z399" s="16">
        <f t="shared" si="237"/>
        <v>3.2958984375E-2</v>
      </c>
      <c r="AB399">
        <f t="shared" si="237"/>
        <v>0.140625</v>
      </c>
      <c r="AC399">
        <f t="shared" si="237"/>
        <v>0.28125</v>
      </c>
      <c r="AD399">
        <f t="shared" si="237"/>
        <v>0.52734375</v>
      </c>
      <c r="AE399">
        <f t="shared" si="237"/>
        <v>0.17578125</v>
      </c>
      <c r="AF399">
        <f t="shared" si="237"/>
        <v>3.515625E-2</v>
      </c>
      <c r="AG399">
        <f t="shared" si="237"/>
        <v>7.03125E-2</v>
      </c>
      <c r="AH399">
        <f t="shared" si="237"/>
        <v>0.1318359375</v>
      </c>
      <c r="AI399">
        <f t="shared" si="237"/>
        <v>0.1318359375</v>
      </c>
      <c r="AJ399">
        <f t="shared" si="237"/>
        <v>0.52734375</v>
      </c>
      <c r="AK399">
        <f t="shared" si="237"/>
        <v>1.7578125E-2</v>
      </c>
      <c r="AL399">
        <f t="shared" si="237"/>
        <v>3.2958984375E-2</v>
      </c>
      <c r="AM399">
        <f t="shared" si="237"/>
        <v>3.2958984375E-2</v>
      </c>
      <c r="AO399">
        <f t="shared" si="194"/>
        <v>0.52734375</v>
      </c>
      <c r="AP399">
        <f t="shared" si="224"/>
        <v>0.1318359375</v>
      </c>
      <c r="AQ399">
        <f t="shared" si="195"/>
        <v>3.2958984375E-2</v>
      </c>
      <c r="AR399">
        <f t="shared" si="196"/>
        <v>0.52734375</v>
      </c>
      <c r="AS399">
        <f t="shared" si="197"/>
        <v>0.1318359375</v>
      </c>
      <c r="AT399">
        <f t="shared" si="198"/>
        <v>0.52734375</v>
      </c>
      <c r="AV399">
        <f t="shared" ref="AV399:AV440" si="238">L399*M399*I399*J399*F399*G399/H399</f>
        <v>423360</v>
      </c>
      <c r="AX399">
        <f t="shared" si="225"/>
        <v>802816</v>
      </c>
      <c r="AY399">
        <f t="shared" si="226"/>
        <v>3211264</v>
      </c>
      <c r="AZ399">
        <f t="shared" si="227"/>
        <v>12845056</v>
      </c>
      <c r="BA399">
        <f t="shared" si="228"/>
        <v>802816</v>
      </c>
      <c r="BB399">
        <f t="shared" si="229"/>
        <v>3211264</v>
      </c>
      <c r="BC399">
        <f t="shared" si="230"/>
        <v>802816</v>
      </c>
      <c r="BE399">
        <f t="shared" si="218"/>
        <v>47040</v>
      </c>
      <c r="BF399">
        <f t="shared" si="219"/>
        <v>1944000</v>
      </c>
      <c r="BG399">
        <f t="shared" si="220"/>
        <v>1991040</v>
      </c>
      <c r="BH399">
        <f t="shared" si="221"/>
        <v>47040</v>
      </c>
      <c r="BJ399">
        <f t="shared" si="209"/>
        <v>2.3625843780135006E-2</v>
      </c>
      <c r="BL399">
        <f t="shared" ref="BL399:BL440" si="239">BH399/BG399</f>
        <v>2.3625843780135006E-2</v>
      </c>
      <c r="BM399"/>
    </row>
    <row r="400" spans="1:65" x14ac:dyDescent="0.15">
      <c r="B400" t="s">
        <v>443</v>
      </c>
      <c r="C400" t="s">
        <v>484</v>
      </c>
      <c r="D400">
        <v>28</v>
      </c>
      <c r="E400">
        <v>28</v>
      </c>
      <c r="F400">
        <v>60</v>
      </c>
      <c r="G400">
        <v>240</v>
      </c>
      <c r="H400">
        <v>3</v>
      </c>
      <c r="I400">
        <v>1</v>
      </c>
      <c r="J400">
        <v>1</v>
      </c>
      <c r="K400">
        <v>1</v>
      </c>
      <c r="L400">
        <v>28</v>
      </c>
      <c r="M400">
        <v>28</v>
      </c>
      <c r="N400" s="11">
        <v>1</v>
      </c>
      <c r="O400">
        <f t="shared" si="222"/>
        <v>0.9375</v>
      </c>
      <c r="P400">
        <f t="shared" si="233"/>
        <v>0.87890625</v>
      </c>
      <c r="Q400">
        <f t="shared" si="233"/>
        <v>0.87890625</v>
      </c>
      <c r="R400">
        <f t="shared" si="233"/>
        <v>0.87890625</v>
      </c>
      <c r="S400">
        <f t="shared" si="233"/>
        <v>0.439453125</v>
      </c>
      <c r="T400">
        <f t="shared" si="233"/>
        <v>0.87890625</v>
      </c>
      <c r="U400">
        <f t="shared" si="233"/>
        <v>0.87890625</v>
      </c>
      <c r="V400">
        <f t="shared" si="233"/>
        <v>0.87890625</v>
      </c>
      <c r="W400" s="16">
        <f t="shared" si="233"/>
        <v>0.2197265625</v>
      </c>
      <c r="X400" s="16">
        <f t="shared" si="233"/>
        <v>0.439453125</v>
      </c>
      <c r="Y400" s="16">
        <f t="shared" si="233"/>
        <v>0.87890625</v>
      </c>
      <c r="Z400" s="16">
        <f t="shared" si="233"/>
        <v>0.439453125</v>
      </c>
      <c r="AB400">
        <f t="shared" si="234"/>
        <v>0.9375</v>
      </c>
      <c r="AC400">
        <f t="shared" si="234"/>
        <v>0.87890625</v>
      </c>
      <c r="AD400">
        <f t="shared" si="234"/>
        <v>0.87890625</v>
      </c>
      <c r="AE400">
        <f t="shared" si="234"/>
        <v>0.87890625</v>
      </c>
      <c r="AF400">
        <f t="shared" si="234"/>
        <v>0.234375</v>
      </c>
      <c r="AG400">
        <f t="shared" si="234"/>
        <v>0.439453125</v>
      </c>
      <c r="AH400">
        <f t="shared" si="234"/>
        <v>0.87890625</v>
      </c>
      <c r="AI400">
        <f t="shared" si="234"/>
        <v>0.87890625</v>
      </c>
      <c r="AJ400">
        <f t="shared" si="234"/>
        <v>5.859375E-2</v>
      </c>
      <c r="AK400">
        <f t="shared" si="234"/>
        <v>0.10986328125</v>
      </c>
      <c r="AL400">
        <f t="shared" si="234"/>
        <v>0.2197265625</v>
      </c>
      <c r="AM400">
        <f t="shared" si="234"/>
        <v>0.439453125</v>
      </c>
      <c r="AO400">
        <f t="shared" si="194"/>
        <v>0.9375</v>
      </c>
      <c r="AP400">
        <f t="shared" si="224"/>
        <v>0.87890625</v>
      </c>
      <c r="AQ400">
        <f t="shared" si="195"/>
        <v>0.87890625</v>
      </c>
      <c r="AR400">
        <f t="shared" si="196"/>
        <v>0.9375</v>
      </c>
      <c r="AS400">
        <f t="shared" si="197"/>
        <v>0.87890625</v>
      </c>
      <c r="AT400">
        <f t="shared" si="198"/>
        <v>0.439453125</v>
      </c>
      <c r="AV400">
        <f t="shared" si="238"/>
        <v>3763200</v>
      </c>
      <c r="AX400">
        <f t="shared" si="225"/>
        <v>4014080</v>
      </c>
      <c r="AY400">
        <f t="shared" si="226"/>
        <v>4281685.333333333</v>
      </c>
      <c r="AZ400">
        <f t="shared" si="227"/>
        <v>4281685.333333333</v>
      </c>
      <c r="BA400">
        <f t="shared" si="228"/>
        <v>4014080</v>
      </c>
      <c r="BB400">
        <f t="shared" si="229"/>
        <v>4281685.333333333</v>
      </c>
      <c r="BC400">
        <f t="shared" si="230"/>
        <v>8563370.666666666</v>
      </c>
      <c r="BE400">
        <f t="shared" si="218"/>
        <v>47040</v>
      </c>
      <c r="BF400">
        <f t="shared" si="219"/>
        <v>43200</v>
      </c>
      <c r="BG400">
        <f t="shared" si="220"/>
        <v>90240</v>
      </c>
      <c r="BH400">
        <f t="shared" si="221"/>
        <v>188160</v>
      </c>
      <c r="BJ400">
        <f t="shared" si="209"/>
        <v>0.52127659574468088</v>
      </c>
      <c r="BL400">
        <f t="shared" si="239"/>
        <v>2.0851063829787235</v>
      </c>
      <c r="BM400"/>
    </row>
    <row r="401" spans="2:65" x14ac:dyDescent="0.15">
      <c r="B401" t="s">
        <v>444</v>
      </c>
      <c r="C401" t="s">
        <v>484</v>
      </c>
      <c r="D401">
        <v>28</v>
      </c>
      <c r="E401">
        <v>28</v>
      </c>
      <c r="F401">
        <v>240</v>
      </c>
      <c r="G401">
        <v>60</v>
      </c>
      <c r="H401">
        <v>3</v>
      </c>
      <c r="I401">
        <v>1</v>
      </c>
      <c r="J401">
        <v>1</v>
      </c>
      <c r="K401">
        <v>1</v>
      </c>
      <c r="L401">
        <v>28</v>
      </c>
      <c r="M401">
        <v>28</v>
      </c>
      <c r="N401" s="11">
        <v>1</v>
      </c>
      <c r="O401">
        <f t="shared" si="222"/>
        <v>0.87890625</v>
      </c>
      <c r="P401">
        <f t="shared" si="233"/>
        <v>0.87890625</v>
      </c>
      <c r="Q401">
        <f t="shared" si="233"/>
        <v>0.9375</v>
      </c>
      <c r="R401">
        <f t="shared" si="233"/>
        <v>0.46875</v>
      </c>
      <c r="S401">
        <f t="shared" si="233"/>
        <v>0.87890625</v>
      </c>
      <c r="T401">
        <f t="shared" si="233"/>
        <v>0.87890625</v>
      </c>
      <c r="U401">
        <f t="shared" si="233"/>
        <v>0.439453125</v>
      </c>
      <c r="V401">
        <f t="shared" si="233"/>
        <v>0.234375</v>
      </c>
      <c r="W401" s="16">
        <f t="shared" si="233"/>
        <v>0.87890625</v>
      </c>
      <c r="X401" s="16">
        <f t="shared" si="233"/>
        <v>0.439453125</v>
      </c>
      <c r="Y401" s="16">
        <f t="shared" si="233"/>
        <v>0.2197265625</v>
      </c>
      <c r="Z401" s="16">
        <f t="shared" si="233"/>
        <v>0.10986328125</v>
      </c>
      <c r="AB401">
        <f t="shared" si="234"/>
        <v>0.87890625</v>
      </c>
      <c r="AC401">
        <f t="shared" si="234"/>
        <v>0.87890625</v>
      </c>
      <c r="AD401">
        <f t="shared" si="234"/>
        <v>0.9375</v>
      </c>
      <c r="AE401">
        <f t="shared" si="234"/>
        <v>0.46875</v>
      </c>
      <c r="AF401">
        <f t="shared" si="234"/>
        <v>0.87890625</v>
      </c>
      <c r="AG401">
        <f t="shared" si="234"/>
        <v>0.87890625</v>
      </c>
      <c r="AH401">
        <f t="shared" si="234"/>
        <v>0.87890625</v>
      </c>
      <c r="AI401">
        <f t="shared" si="234"/>
        <v>0.439453125</v>
      </c>
      <c r="AJ401">
        <f t="shared" si="234"/>
        <v>0.2197265625</v>
      </c>
      <c r="AK401">
        <f t="shared" si="234"/>
        <v>0.439453125</v>
      </c>
      <c r="AL401">
        <f t="shared" si="234"/>
        <v>0.87890625</v>
      </c>
      <c r="AM401">
        <f t="shared" si="234"/>
        <v>0.439453125</v>
      </c>
      <c r="AO401">
        <f t="shared" ref="AO401:AO440" si="240">MAX($O401:$R401)</f>
        <v>0.9375</v>
      </c>
      <c r="AP401">
        <f t="shared" si="224"/>
        <v>0.87890625</v>
      </c>
      <c r="AQ401">
        <f t="shared" ref="AQ401:AQ440" si="241">MAX($W401:$Z401)</f>
        <v>0.87890625</v>
      </c>
      <c r="AR401">
        <f t="shared" ref="AR401:AR440" si="242">MAX($AB401:$AE401)</f>
        <v>0.9375</v>
      </c>
      <c r="AS401">
        <f t="shared" ref="AS401:AS440" si="243">MAX($AF401:$AI401)</f>
        <v>0.87890625</v>
      </c>
      <c r="AT401">
        <f t="shared" ref="AT401:AT440" si="244">MAX($AJ401:$AM401)</f>
        <v>0.87890625</v>
      </c>
      <c r="AV401">
        <f t="shared" si="238"/>
        <v>3763200</v>
      </c>
      <c r="AX401">
        <f t="shared" si="225"/>
        <v>4014080</v>
      </c>
      <c r="AY401">
        <f t="shared" si="226"/>
        <v>4281685.333333333</v>
      </c>
      <c r="AZ401">
        <f t="shared" si="227"/>
        <v>4281685.333333333</v>
      </c>
      <c r="BA401">
        <f t="shared" si="228"/>
        <v>4014080</v>
      </c>
      <c r="BB401">
        <f t="shared" si="229"/>
        <v>4281685.333333333</v>
      </c>
      <c r="BC401">
        <f t="shared" si="230"/>
        <v>4281685.333333333</v>
      </c>
      <c r="BE401">
        <f t="shared" si="218"/>
        <v>188160</v>
      </c>
      <c r="BF401">
        <f t="shared" si="219"/>
        <v>43200</v>
      </c>
      <c r="BG401">
        <f t="shared" si="220"/>
        <v>231360</v>
      </c>
      <c r="BH401">
        <f t="shared" si="221"/>
        <v>47040</v>
      </c>
      <c r="BJ401">
        <f t="shared" ref="BJ401:BJ440" si="245">BE401/BG401</f>
        <v>0.81327800829875518</v>
      </c>
      <c r="BL401">
        <f t="shared" si="239"/>
        <v>0.2033195020746888</v>
      </c>
      <c r="BM401"/>
    </row>
    <row r="402" spans="2:65" x14ac:dyDescent="0.15">
      <c r="B402" t="s">
        <v>445</v>
      </c>
      <c r="C402" t="s">
        <v>484</v>
      </c>
      <c r="D402">
        <v>28</v>
      </c>
      <c r="E402">
        <v>28</v>
      </c>
      <c r="F402">
        <v>60</v>
      </c>
      <c r="G402">
        <v>60</v>
      </c>
      <c r="H402">
        <v>60</v>
      </c>
      <c r="I402">
        <v>3</v>
      </c>
      <c r="J402">
        <v>3</v>
      </c>
      <c r="K402">
        <v>1</v>
      </c>
      <c r="L402">
        <v>28</v>
      </c>
      <c r="M402">
        <v>28</v>
      </c>
      <c r="N402" s="11">
        <v>1</v>
      </c>
      <c r="O402">
        <f>IF( O$4&lt;$H402*$I402*$J402,IF(O$4&lt;$I402*$J402,IF(O$4&lt;$I402,0,$I402),$I402*$J402), $I402*$J402*$F402)*MIN(O$5,$H402)/O$4/O$5</f>
        <v>0.140625</v>
      </c>
      <c r="P402">
        <f t="shared" ref="P402:AM402" si="246">IF( P$4&lt;$H402*$I402*$J402,IF(P$4&lt;$I402*$J402,IF(P$4&lt;$I402,0,$I402),$I402*$J402), $I402*$J402*$F402)*MIN(P$5,$H402)/P$4/P$5</f>
        <v>0.28125</v>
      </c>
      <c r="Q402">
        <f t="shared" si="246"/>
        <v>0.52734375</v>
      </c>
      <c r="R402">
        <f t="shared" si="246"/>
        <v>0.17578125</v>
      </c>
      <c r="S402">
        <f t="shared" si="246"/>
        <v>7.03125E-2</v>
      </c>
      <c r="T402">
        <f t="shared" si="246"/>
        <v>0.1318359375</v>
      </c>
      <c r="U402">
        <f t="shared" si="246"/>
        <v>0.1318359375</v>
      </c>
      <c r="V402">
        <f t="shared" si="246"/>
        <v>0.1318359375</v>
      </c>
      <c r="W402" s="16">
        <f t="shared" si="246"/>
        <v>3.2958984375E-2</v>
      </c>
      <c r="X402" s="16">
        <f t="shared" si="246"/>
        <v>3.2958984375E-2</v>
      </c>
      <c r="Y402" s="16">
        <f t="shared" si="246"/>
        <v>3.2958984375E-2</v>
      </c>
      <c r="Z402" s="16">
        <f t="shared" si="246"/>
        <v>3.2958984375E-2</v>
      </c>
      <c r="AB402">
        <f t="shared" si="246"/>
        <v>0.140625</v>
      </c>
      <c r="AC402">
        <f t="shared" si="246"/>
        <v>0.28125</v>
      </c>
      <c r="AD402">
        <f t="shared" si="246"/>
        <v>0.52734375</v>
      </c>
      <c r="AE402">
        <f t="shared" si="246"/>
        <v>0.17578125</v>
      </c>
      <c r="AF402">
        <f t="shared" si="246"/>
        <v>3.515625E-2</v>
      </c>
      <c r="AG402">
        <f t="shared" si="246"/>
        <v>7.03125E-2</v>
      </c>
      <c r="AH402">
        <f t="shared" si="246"/>
        <v>0.1318359375</v>
      </c>
      <c r="AI402">
        <f t="shared" si="246"/>
        <v>0.1318359375</v>
      </c>
      <c r="AJ402">
        <f t="shared" si="246"/>
        <v>0.52734375</v>
      </c>
      <c r="AK402">
        <f t="shared" si="246"/>
        <v>1.7578125E-2</v>
      </c>
      <c r="AL402">
        <f t="shared" si="246"/>
        <v>3.2958984375E-2</v>
      </c>
      <c r="AM402">
        <f t="shared" si="246"/>
        <v>3.2958984375E-2</v>
      </c>
      <c r="AO402">
        <f t="shared" si="240"/>
        <v>0.52734375</v>
      </c>
      <c r="AP402">
        <f t="shared" si="224"/>
        <v>0.1318359375</v>
      </c>
      <c r="AQ402">
        <f t="shared" si="241"/>
        <v>3.2958984375E-2</v>
      </c>
      <c r="AR402">
        <f t="shared" si="242"/>
        <v>0.52734375</v>
      </c>
      <c r="AS402">
        <f t="shared" si="243"/>
        <v>0.1318359375</v>
      </c>
      <c r="AT402">
        <f t="shared" si="244"/>
        <v>0.52734375</v>
      </c>
      <c r="AV402">
        <f t="shared" si="238"/>
        <v>423360</v>
      </c>
      <c r="AX402">
        <f t="shared" si="225"/>
        <v>802816</v>
      </c>
      <c r="AY402">
        <f t="shared" si="226"/>
        <v>3211264</v>
      </c>
      <c r="AZ402">
        <f t="shared" si="227"/>
        <v>12845056</v>
      </c>
      <c r="BA402">
        <f t="shared" si="228"/>
        <v>802816</v>
      </c>
      <c r="BB402">
        <f t="shared" si="229"/>
        <v>3211264</v>
      </c>
      <c r="BC402">
        <f t="shared" si="230"/>
        <v>802816</v>
      </c>
      <c r="BE402">
        <f t="shared" si="218"/>
        <v>47040</v>
      </c>
      <c r="BF402">
        <f t="shared" si="219"/>
        <v>1944000</v>
      </c>
      <c r="BG402">
        <f t="shared" si="220"/>
        <v>1991040</v>
      </c>
      <c r="BH402">
        <f t="shared" si="221"/>
        <v>47040</v>
      </c>
      <c r="BJ402">
        <f t="shared" si="245"/>
        <v>2.3625843780135006E-2</v>
      </c>
      <c r="BL402">
        <f t="shared" si="239"/>
        <v>2.3625843780135006E-2</v>
      </c>
      <c r="BM402"/>
    </row>
    <row r="403" spans="2:65" x14ac:dyDescent="0.15">
      <c r="B403" t="s">
        <v>446</v>
      </c>
      <c r="C403" t="s">
        <v>484</v>
      </c>
      <c r="D403">
        <v>28</v>
      </c>
      <c r="E403">
        <v>28</v>
      </c>
      <c r="F403">
        <v>60</v>
      </c>
      <c r="G403">
        <v>240</v>
      </c>
      <c r="H403">
        <v>3</v>
      </c>
      <c r="I403">
        <v>1</v>
      </c>
      <c r="J403">
        <v>1</v>
      </c>
      <c r="K403">
        <v>1</v>
      </c>
      <c r="L403">
        <v>28</v>
      </c>
      <c r="M403">
        <v>28</v>
      </c>
      <c r="N403" s="11">
        <v>1</v>
      </c>
      <c r="O403">
        <f t="shared" si="222"/>
        <v>0.9375</v>
      </c>
      <c r="P403">
        <f t="shared" si="233"/>
        <v>0.87890625</v>
      </c>
      <c r="Q403">
        <f t="shared" si="233"/>
        <v>0.87890625</v>
      </c>
      <c r="R403">
        <f t="shared" si="233"/>
        <v>0.87890625</v>
      </c>
      <c r="S403">
        <f t="shared" si="233"/>
        <v>0.439453125</v>
      </c>
      <c r="T403">
        <f t="shared" si="233"/>
        <v>0.87890625</v>
      </c>
      <c r="U403">
        <f t="shared" si="233"/>
        <v>0.87890625</v>
      </c>
      <c r="V403">
        <f t="shared" si="233"/>
        <v>0.87890625</v>
      </c>
      <c r="W403" s="16">
        <f t="shared" si="233"/>
        <v>0.2197265625</v>
      </c>
      <c r="X403" s="16">
        <f t="shared" si="233"/>
        <v>0.439453125</v>
      </c>
      <c r="Y403" s="16">
        <f t="shared" si="233"/>
        <v>0.87890625</v>
      </c>
      <c r="Z403" s="16">
        <f t="shared" si="233"/>
        <v>0.439453125</v>
      </c>
      <c r="AB403">
        <f t="shared" si="234"/>
        <v>0.9375</v>
      </c>
      <c r="AC403">
        <f t="shared" si="234"/>
        <v>0.87890625</v>
      </c>
      <c r="AD403">
        <f t="shared" si="234"/>
        <v>0.87890625</v>
      </c>
      <c r="AE403">
        <f t="shared" si="234"/>
        <v>0.87890625</v>
      </c>
      <c r="AF403">
        <f t="shared" si="234"/>
        <v>0.234375</v>
      </c>
      <c r="AG403">
        <f t="shared" si="234"/>
        <v>0.439453125</v>
      </c>
      <c r="AH403">
        <f t="shared" si="234"/>
        <v>0.87890625</v>
      </c>
      <c r="AI403">
        <f t="shared" si="234"/>
        <v>0.87890625</v>
      </c>
      <c r="AJ403">
        <f t="shared" si="234"/>
        <v>5.859375E-2</v>
      </c>
      <c r="AK403">
        <f t="shared" si="234"/>
        <v>0.10986328125</v>
      </c>
      <c r="AL403">
        <f t="shared" si="234"/>
        <v>0.2197265625</v>
      </c>
      <c r="AM403">
        <f t="shared" si="234"/>
        <v>0.439453125</v>
      </c>
      <c r="AO403">
        <f t="shared" si="240"/>
        <v>0.9375</v>
      </c>
      <c r="AP403">
        <f t="shared" si="224"/>
        <v>0.87890625</v>
      </c>
      <c r="AQ403">
        <f t="shared" si="241"/>
        <v>0.87890625</v>
      </c>
      <c r="AR403">
        <f t="shared" si="242"/>
        <v>0.9375</v>
      </c>
      <c r="AS403">
        <f t="shared" si="243"/>
        <v>0.87890625</v>
      </c>
      <c r="AT403">
        <f t="shared" si="244"/>
        <v>0.439453125</v>
      </c>
      <c r="AV403">
        <f t="shared" si="238"/>
        <v>3763200</v>
      </c>
      <c r="AX403">
        <f t="shared" si="225"/>
        <v>4014080</v>
      </c>
      <c r="AY403">
        <f t="shared" si="226"/>
        <v>4281685.333333333</v>
      </c>
      <c r="AZ403">
        <f t="shared" si="227"/>
        <v>4281685.333333333</v>
      </c>
      <c r="BA403">
        <f t="shared" si="228"/>
        <v>4014080</v>
      </c>
      <c r="BB403">
        <f t="shared" si="229"/>
        <v>4281685.333333333</v>
      </c>
      <c r="BC403">
        <f t="shared" si="230"/>
        <v>8563370.666666666</v>
      </c>
      <c r="BE403">
        <f t="shared" si="218"/>
        <v>47040</v>
      </c>
      <c r="BF403">
        <f t="shared" si="219"/>
        <v>43200</v>
      </c>
      <c r="BG403">
        <f t="shared" si="220"/>
        <v>90240</v>
      </c>
      <c r="BH403">
        <f t="shared" si="221"/>
        <v>188160</v>
      </c>
      <c r="BJ403">
        <f t="shared" si="245"/>
        <v>0.52127659574468088</v>
      </c>
      <c r="BL403">
        <f t="shared" si="239"/>
        <v>2.0851063829787235</v>
      </c>
      <c r="BM403"/>
    </row>
    <row r="404" spans="2:65" x14ac:dyDescent="0.15">
      <c r="B404" t="s">
        <v>447</v>
      </c>
      <c r="C404" t="s">
        <v>484</v>
      </c>
      <c r="D404">
        <v>28</v>
      </c>
      <c r="E404">
        <v>28</v>
      </c>
      <c r="F404">
        <v>240</v>
      </c>
      <c r="G404">
        <v>60</v>
      </c>
      <c r="H404">
        <v>3</v>
      </c>
      <c r="I404">
        <v>1</v>
      </c>
      <c r="J404">
        <v>1</v>
      </c>
      <c r="K404">
        <v>1</v>
      </c>
      <c r="L404">
        <v>28</v>
      </c>
      <c r="M404">
        <v>28</v>
      </c>
      <c r="N404" s="11">
        <v>1</v>
      </c>
      <c r="O404">
        <f t="shared" si="222"/>
        <v>0.87890625</v>
      </c>
      <c r="P404">
        <f t="shared" si="233"/>
        <v>0.87890625</v>
      </c>
      <c r="Q404">
        <f t="shared" si="233"/>
        <v>0.9375</v>
      </c>
      <c r="R404">
        <f t="shared" si="233"/>
        <v>0.46875</v>
      </c>
      <c r="S404">
        <f t="shared" si="233"/>
        <v>0.87890625</v>
      </c>
      <c r="T404">
        <f t="shared" si="233"/>
        <v>0.87890625</v>
      </c>
      <c r="U404">
        <f t="shared" si="233"/>
        <v>0.439453125</v>
      </c>
      <c r="V404">
        <f t="shared" si="233"/>
        <v>0.234375</v>
      </c>
      <c r="W404" s="16">
        <f t="shared" si="233"/>
        <v>0.87890625</v>
      </c>
      <c r="X404" s="16">
        <f t="shared" si="233"/>
        <v>0.439453125</v>
      </c>
      <c r="Y404" s="16">
        <f t="shared" si="233"/>
        <v>0.2197265625</v>
      </c>
      <c r="Z404" s="16">
        <f t="shared" si="233"/>
        <v>0.10986328125</v>
      </c>
      <c r="AB404">
        <f t="shared" si="234"/>
        <v>0.87890625</v>
      </c>
      <c r="AC404">
        <f t="shared" si="234"/>
        <v>0.87890625</v>
      </c>
      <c r="AD404">
        <f t="shared" si="234"/>
        <v>0.9375</v>
      </c>
      <c r="AE404">
        <f t="shared" si="234"/>
        <v>0.46875</v>
      </c>
      <c r="AF404">
        <f t="shared" si="234"/>
        <v>0.87890625</v>
      </c>
      <c r="AG404">
        <f t="shared" si="234"/>
        <v>0.87890625</v>
      </c>
      <c r="AH404">
        <f t="shared" si="234"/>
        <v>0.87890625</v>
      </c>
      <c r="AI404">
        <f t="shared" si="234"/>
        <v>0.439453125</v>
      </c>
      <c r="AJ404">
        <f t="shared" si="234"/>
        <v>0.2197265625</v>
      </c>
      <c r="AK404">
        <f t="shared" si="234"/>
        <v>0.439453125</v>
      </c>
      <c r="AL404">
        <f t="shared" si="234"/>
        <v>0.87890625</v>
      </c>
      <c r="AM404">
        <f t="shared" si="234"/>
        <v>0.439453125</v>
      </c>
      <c r="AO404">
        <f t="shared" si="240"/>
        <v>0.9375</v>
      </c>
      <c r="AP404">
        <f t="shared" si="224"/>
        <v>0.87890625</v>
      </c>
      <c r="AQ404">
        <f t="shared" si="241"/>
        <v>0.87890625</v>
      </c>
      <c r="AR404">
        <f t="shared" si="242"/>
        <v>0.9375</v>
      </c>
      <c r="AS404">
        <f t="shared" si="243"/>
        <v>0.87890625</v>
      </c>
      <c r="AT404">
        <f t="shared" si="244"/>
        <v>0.87890625</v>
      </c>
      <c r="AV404">
        <f t="shared" si="238"/>
        <v>3763200</v>
      </c>
      <c r="AX404">
        <f t="shared" si="225"/>
        <v>4014080</v>
      </c>
      <c r="AY404">
        <f t="shared" si="226"/>
        <v>4281685.333333333</v>
      </c>
      <c r="AZ404">
        <f t="shared" si="227"/>
        <v>4281685.333333333</v>
      </c>
      <c r="BA404">
        <f t="shared" si="228"/>
        <v>4014080</v>
      </c>
      <c r="BB404">
        <f t="shared" si="229"/>
        <v>4281685.333333333</v>
      </c>
      <c r="BC404">
        <f t="shared" si="230"/>
        <v>4281685.333333333</v>
      </c>
      <c r="BE404">
        <f t="shared" si="218"/>
        <v>188160</v>
      </c>
      <c r="BF404">
        <f t="shared" si="219"/>
        <v>43200</v>
      </c>
      <c r="BG404">
        <f t="shared" si="220"/>
        <v>231360</v>
      </c>
      <c r="BH404">
        <f t="shared" si="221"/>
        <v>47040</v>
      </c>
      <c r="BJ404">
        <f t="shared" si="245"/>
        <v>0.81327800829875518</v>
      </c>
      <c r="BL404">
        <f t="shared" si="239"/>
        <v>0.2033195020746888</v>
      </c>
      <c r="BM404"/>
    </row>
    <row r="405" spans="2:65" x14ac:dyDescent="0.15">
      <c r="B405" t="s">
        <v>448</v>
      </c>
      <c r="C405" t="s">
        <v>484</v>
      </c>
      <c r="D405">
        <v>28</v>
      </c>
      <c r="E405">
        <v>28</v>
      </c>
      <c r="F405">
        <v>60</v>
      </c>
      <c r="G405">
        <v>60</v>
      </c>
      <c r="H405">
        <v>60</v>
      </c>
      <c r="I405">
        <v>3</v>
      </c>
      <c r="J405">
        <v>3</v>
      </c>
      <c r="K405">
        <v>2</v>
      </c>
      <c r="L405">
        <v>14</v>
      </c>
      <c r="M405">
        <v>14</v>
      </c>
      <c r="N405" s="11">
        <v>1</v>
      </c>
      <c r="O405">
        <f>IF( O$4&lt;$H405*$I405*$J405,IF(O$4&lt;$I405*$J405,IF(O$4&lt;$I405,0,$I405),$I405*$J405), $I405*$J405*$F405)*MIN(O$5,$H405)/O$4/O$5</f>
        <v>0.140625</v>
      </c>
      <c r="P405">
        <f t="shared" ref="P405:AM405" si="247">IF( P$4&lt;$H405*$I405*$J405,IF(P$4&lt;$I405*$J405,IF(P$4&lt;$I405,0,$I405),$I405*$J405), $I405*$J405*$F405)*MIN(P$5,$H405)/P$4/P$5</f>
        <v>0.28125</v>
      </c>
      <c r="Q405">
        <f t="shared" si="247"/>
        <v>0.52734375</v>
      </c>
      <c r="R405">
        <f t="shared" si="247"/>
        <v>0.17578125</v>
      </c>
      <c r="S405">
        <f t="shared" si="247"/>
        <v>7.03125E-2</v>
      </c>
      <c r="T405">
        <f t="shared" si="247"/>
        <v>0.1318359375</v>
      </c>
      <c r="U405">
        <f t="shared" si="247"/>
        <v>0.1318359375</v>
      </c>
      <c r="V405">
        <f t="shared" si="247"/>
        <v>0.1318359375</v>
      </c>
      <c r="W405" s="16">
        <f t="shared" si="247"/>
        <v>3.2958984375E-2</v>
      </c>
      <c r="X405" s="16">
        <f t="shared" si="247"/>
        <v>3.2958984375E-2</v>
      </c>
      <c r="Y405" s="16">
        <f t="shared" si="247"/>
        <v>3.2958984375E-2</v>
      </c>
      <c r="Z405" s="16">
        <f t="shared" si="247"/>
        <v>3.2958984375E-2</v>
      </c>
      <c r="AB405">
        <f t="shared" si="247"/>
        <v>0.140625</v>
      </c>
      <c r="AC405">
        <f t="shared" si="247"/>
        <v>0.28125</v>
      </c>
      <c r="AD405">
        <f t="shared" si="247"/>
        <v>0.52734375</v>
      </c>
      <c r="AE405">
        <f t="shared" si="247"/>
        <v>0.17578125</v>
      </c>
      <c r="AF405">
        <f t="shared" si="247"/>
        <v>3.515625E-2</v>
      </c>
      <c r="AG405">
        <f t="shared" si="247"/>
        <v>7.03125E-2</v>
      </c>
      <c r="AH405">
        <f t="shared" si="247"/>
        <v>0.1318359375</v>
      </c>
      <c r="AI405">
        <f t="shared" si="247"/>
        <v>0.1318359375</v>
      </c>
      <c r="AJ405">
        <f t="shared" si="247"/>
        <v>0.52734375</v>
      </c>
      <c r="AK405">
        <f t="shared" si="247"/>
        <v>1.7578125E-2</v>
      </c>
      <c r="AL405">
        <f t="shared" si="247"/>
        <v>3.2958984375E-2</v>
      </c>
      <c r="AM405">
        <f t="shared" si="247"/>
        <v>3.2958984375E-2</v>
      </c>
      <c r="AO405">
        <f t="shared" si="240"/>
        <v>0.52734375</v>
      </c>
      <c r="AP405">
        <f t="shared" si="224"/>
        <v>0.1318359375</v>
      </c>
      <c r="AQ405">
        <f t="shared" si="241"/>
        <v>3.2958984375E-2</v>
      </c>
      <c r="AR405">
        <f t="shared" si="242"/>
        <v>0.52734375</v>
      </c>
      <c r="AS405">
        <f t="shared" si="243"/>
        <v>0.1318359375</v>
      </c>
      <c r="AT405">
        <f t="shared" si="244"/>
        <v>0.52734375</v>
      </c>
      <c r="AV405">
        <f t="shared" si="238"/>
        <v>105840</v>
      </c>
      <c r="AX405">
        <f t="shared" si="225"/>
        <v>200704</v>
      </c>
      <c r="AY405">
        <f t="shared" si="226"/>
        <v>802816</v>
      </c>
      <c r="AZ405">
        <f t="shared" si="227"/>
        <v>3211264</v>
      </c>
      <c r="BA405">
        <f t="shared" si="228"/>
        <v>200704</v>
      </c>
      <c r="BB405">
        <f t="shared" si="229"/>
        <v>802816</v>
      </c>
      <c r="BC405">
        <f t="shared" si="230"/>
        <v>200704</v>
      </c>
      <c r="BE405">
        <f t="shared" si="218"/>
        <v>47040</v>
      </c>
      <c r="BF405">
        <f t="shared" si="219"/>
        <v>1944000</v>
      </c>
      <c r="BG405">
        <f t="shared" si="220"/>
        <v>1991040</v>
      </c>
      <c r="BH405">
        <f t="shared" si="221"/>
        <v>11760</v>
      </c>
      <c r="BJ405">
        <f t="shared" si="245"/>
        <v>2.3625843780135006E-2</v>
      </c>
      <c r="BL405">
        <f t="shared" si="239"/>
        <v>5.9064609450337514E-3</v>
      </c>
      <c r="BM405"/>
    </row>
    <row r="406" spans="2:65" x14ac:dyDescent="0.15">
      <c r="B406" t="s">
        <v>449</v>
      </c>
      <c r="C406" t="s">
        <v>484</v>
      </c>
      <c r="D406">
        <v>14</v>
      </c>
      <c r="E406">
        <v>14</v>
      </c>
      <c r="F406">
        <v>60</v>
      </c>
      <c r="G406">
        <v>240</v>
      </c>
      <c r="H406">
        <v>3</v>
      </c>
      <c r="I406">
        <v>1</v>
      </c>
      <c r="J406">
        <v>1</v>
      </c>
      <c r="K406">
        <v>1</v>
      </c>
      <c r="L406">
        <v>14</v>
      </c>
      <c r="M406">
        <v>14</v>
      </c>
      <c r="N406" s="11">
        <v>1</v>
      </c>
      <c r="O406">
        <f t="shared" si="222"/>
        <v>0.9375</v>
      </c>
      <c r="P406">
        <f t="shared" si="233"/>
        <v>0.87890625</v>
      </c>
      <c r="Q406">
        <f t="shared" si="233"/>
        <v>0.87890625</v>
      </c>
      <c r="R406">
        <f t="shared" si="233"/>
        <v>0.87890625</v>
      </c>
      <c r="S406">
        <f t="shared" si="233"/>
        <v>0.439453125</v>
      </c>
      <c r="T406">
        <f t="shared" si="233"/>
        <v>0.87890625</v>
      </c>
      <c r="U406">
        <f t="shared" si="233"/>
        <v>0.87890625</v>
      </c>
      <c r="V406">
        <f t="shared" si="233"/>
        <v>0.87890625</v>
      </c>
      <c r="W406" s="16">
        <f t="shared" si="233"/>
        <v>0.2197265625</v>
      </c>
      <c r="X406" s="16">
        <f t="shared" si="233"/>
        <v>0.439453125</v>
      </c>
      <c r="Y406" s="16">
        <f t="shared" si="233"/>
        <v>0.87890625</v>
      </c>
      <c r="Z406" s="16">
        <f t="shared" si="233"/>
        <v>0.439453125</v>
      </c>
      <c r="AB406">
        <f t="shared" si="234"/>
        <v>0.9375</v>
      </c>
      <c r="AC406">
        <f t="shared" si="234"/>
        <v>0.87890625</v>
      </c>
      <c r="AD406">
        <f t="shared" si="234"/>
        <v>0.87890625</v>
      </c>
      <c r="AE406">
        <f t="shared" si="234"/>
        <v>0.87890625</v>
      </c>
      <c r="AF406">
        <f t="shared" si="234"/>
        <v>0.234375</v>
      </c>
      <c r="AG406">
        <f t="shared" si="234"/>
        <v>0.439453125</v>
      </c>
      <c r="AH406">
        <f t="shared" si="234"/>
        <v>0.87890625</v>
      </c>
      <c r="AI406">
        <f t="shared" si="234"/>
        <v>0.87890625</v>
      </c>
      <c r="AJ406">
        <f t="shared" si="234"/>
        <v>5.859375E-2</v>
      </c>
      <c r="AK406">
        <f t="shared" si="234"/>
        <v>0.10986328125</v>
      </c>
      <c r="AL406">
        <f t="shared" si="234"/>
        <v>0.2197265625</v>
      </c>
      <c r="AM406">
        <f t="shared" si="234"/>
        <v>0.439453125</v>
      </c>
      <c r="AO406">
        <f t="shared" si="240"/>
        <v>0.9375</v>
      </c>
      <c r="AP406">
        <f t="shared" si="224"/>
        <v>0.87890625</v>
      </c>
      <c r="AQ406">
        <f t="shared" si="241"/>
        <v>0.87890625</v>
      </c>
      <c r="AR406">
        <f t="shared" si="242"/>
        <v>0.9375</v>
      </c>
      <c r="AS406">
        <f t="shared" si="243"/>
        <v>0.87890625</v>
      </c>
      <c r="AT406">
        <f t="shared" si="244"/>
        <v>0.439453125</v>
      </c>
      <c r="AV406">
        <f t="shared" si="238"/>
        <v>940800</v>
      </c>
      <c r="AX406">
        <f t="shared" si="225"/>
        <v>1003520</v>
      </c>
      <c r="AY406">
        <f t="shared" si="226"/>
        <v>1070421.3333333333</v>
      </c>
      <c r="AZ406">
        <f t="shared" si="227"/>
        <v>1070421.3333333333</v>
      </c>
      <c r="BA406">
        <f t="shared" si="228"/>
        <v>1003520</v>
      </c>
      <c r="BB406">
        <f t="shared" si="229"/>
        <v>1070421.3333333333</v>
      </c>
      <c r="BC406">
        <f t="shared" si="230"/>
        <v>2140842.6666666665</v>
      </c>
      <c r="BE406">
        <f t="shared" si="218"/>
        <v>11760</v>
      </c>
      <c r="BF406">
        <f t="shared" si="219"/>
        <v>43200</v>
      </c>
      <c r="BG406">
        <f t="shared" si="220"/>
        <v>54960</v>
      </c>
      <c r="BH406">
        <f t="shared" si="221"/>
        <v>47040</v>
      </c>
      <c r="BJ406">
        <f t="shared" si="245"/>
        <v>0.21397379912663755</v>
      </c>
      <c r="BL406">
        <f t="shared" si="239"/>
        <v>0.85589519650655022</v>
      </c>
      <c r="BM406"/>
    </row>
    <row r="407" spans="2:65" x14ac:dyDescent="0.15">
      <c r="B407" t="s">
        <v>450</v>
      </c>
      <c r="C407" t="s">
        <v>484</v>
      </c>
      <c r="D407">
        <v>14</v>
      </c>
      <c r="E407">
        <v>14</v>
      </c>
      <c r="F407">
        <v>480</v>
      </c>
      <c r="G407">
        <v>120</v>
      </c>
      <c r="H407">
        <v>3</v>
      </c>
      <c r="I407">
        <v>1</v>
      </c>
      <c r="J407">
        <v>1</v>
      </c>
      <c r="K407">
        <v>1</v>
      </c>
      <c r="L407">
        <v>14</v>
      </c>
      <c r="M407">
        <v>14</v>
      </c>
      <c r="N407" s="11">
        <v>1</v>
      </c>
      <c r="O407">
        <f t="shared" si="222"/>
        <v>0.87890625</v>
      </c>
      <c r="P407">
        <f t="shared" si="233"/>
        <v>0.9375</v>
      </c>
      <c r="Q407">
        <f t="shared" si="233"/>
        <v>0.9375</v>
      </c>
      <c r="R407">
        <f t="shared" si="233"/>
        <v>0.9375</v>
      </c>
      <c r="S407">
        <f t="shared" si="233"/>
        <v>0.87890625</v>
      </c>
      <c r="T407">
        <f t="shared" si="233"/>
        <v>0.87890625</v>
      </c>
      <c r="U407">
        <f t="shared" si="233"/>
        <v>0.9375</v>
      </c>
      <c r="V407">
        <f t="shared" si="233"/>
        <v>0.46875</v>
      </c>
      <c r="W407" s="16">
        <f t="shared" si="233"/>
        <v>0.87890625</v>
      </c>
      <c r="X407" s="16">
        <f t="shared" si="233"/>
        <v>0.87890625</v>
      </c>
      <c r="Y407" s="16">
        <f t="shared" si="233"/>
        <v>0.439453125</v>
      </c>
      <c r="Z407" s="16">
        <f t="shared" si="233"/>
        <v>0.234375</v>
      </c>
      <c r="AB407">
        <f t="shared" si="234"/>
        <v>0.87890625</v>
      </c>
      <c r="AC407">
        <f t="shared" si="234"/>
        <v>0.9375</v>
      </c>
      <c r="AD407">
        <f t="shared" si="234"/>
        <v>0.9375</v>
      </c>
      <c r="AE407">
        <f t="shared" si="234"/>
        <v>0.9375</v>
      </c>
      <c r="AF407">
        <f t="shared" si="234"/>
        <v>0.87890625</v>
      </c>
      <c r="AG407">
        <f t="shared" si="234"/>
        <v>0.87890625</v>
      </c>
      <c r="AH407">
        <f t="shared" si="234"/>
        <v>0.87890625</v>
      </c>
      <c r="AI407">
        <f t="shared" si="234"/>
        <v>0.9375</v>
      </c>
      <c r="AJ407">
        <f t="shared" si="234"/>
        <v>0.439453125</v>
      </c>
      <c r="AK407">
        <f t="shared" si="234"/>
        <v>0.87890625</v>
      </c>
      <c r="AL407">
        <f t="shared" si="234"/>
        <v>0.87890625</v>
      </c>
      <c r="AM407">
        <f t="shared" si="234"/>
        <v>0.87890625</v>
      </c>
      <c r="AO407">
        <f t="shared" si="240"/>
        <v>0.9375</v>
      </c>
      <c r="AP407">
        <f t="shared" si="224"/>
        <v>0.9375</v>
      </c>
      <c r="AQ407">
        <f t="shared" si="241"/>
        <v>0.87890625</v>
      </c>
      <c r="AR407">
        <f t="shared" si="242"/>
        <v>0.9375</v>
      </c>
      <c r="AS407">
        <f t="shared" si="243"/>
        <v>0.9375</v>
      </c>
      <c r="AT407">
        <f t="shared" si="244"/>
        <v>0.87890625</v>
      </c>
      <c r="AV407">
        <f t="shared" si="238"/>
        <v>3763200</v>
      </c>
      <c r="AX407">
        <f t="shared" si="225"/>
        <v>4014080</v>
      </c>
      <c r="AY407">
        <f t="shared" si="226"/>
        <v>4014080</v>
      </c>
      <c r="AZ407">
        <f t="shared" si="227"/>
        <v>4281685.333333333</v>
      </c>
      <c r="BA407">
        <f t="shared" si="228"/>
        <v>4014080</v>
      </c>
      <c r="BB407">
        <f t="shared" si="229"/>
        <v>4014080</v>
      </c>
      <c r="BC407">
        <f t="shared" si="230"/>
        <v>4281685.333333333</v>
      </c>
      <c r="BE407">
        <f t="shared" si="218"/>
        <v>94080</v>
      </c>
      <c r="BF407">
        <f t="shared" si="219"/>
        <v>172800</v>
      </c>
      <c r="BG407">
        <f t="shared" si="220"/>
        <v>266880</v>
      </c>
      <c r="BH407">
        <f t="shared" si="221"/>
        <v>23520</v>
      </c>
      <c r="BJ407">
        <f t="shared" si="245"/>
        <v>0.35251798561151076</v>
      </c>
      <c r="BL407">
        <f t="shared" si="239"/>
        <v>8.8129496402877691E-2</v>
      </c>
      <c r="BM407"/>
    </row>
    <row r="408" spans="2:65" x14ac:dyDescent="0.15">
      <c r="B408" t="s">
        <v>451</v>
      </c>
      <c r="C408" t="s">
        <v>484</v>
      </c>
      <c r="D408">
        <v>14</v>
      </c>
      <c r="E408">
        <v>14</v>
      </c>
      <c r="F408">
        <v>120</v>
      </c>
      <c r="G408">
        <v>120</v>
      </c>
      <c r="H408">
        <v>120</v>
      </c>
      <c r="I408">
        <v>3</v>
      </c>
      <c r="J408">
        <v>3</v>
      </c>
      <c r="K408">
        <v>1</v>
      </c>
      <c r="L408">
        <v>14</v>
      </c>
      <c r="M408">
        <v>14</v>
      </c>
      <c r="N408" s="11">
        <v>1</v>
      </c>
      <c r="O408">
        <f>IF( O$4&lt;$H408*$I408*$J408,IF(O$4&lt;$I408*$J408,IF(O$4&lt;$I408,0,$I408),$I408*$J408), $I408*$J408*$F408)*MIN(O$5,$H408)/O$4/O$5</f>
        <v>0.140625</v>
      </c>
      <c r="P408">
        <f t="shared" ref="P408:AM408" si="248">IF( P$4&lt;$H408*$I408*$J408,IF(P$4&lt;$I408*$J408,IF(P$4&lt;$I408,0,$I408),$I408*$J408), $I408*$J408*$F408)*MIN(P$5,$H408)/P$4/P$5</f>
        <v>0.28125</v>
      </c>
      <c r="Q408">
        <f t="shared" si="248"/>
        <v>0.5625</v>
      </c>
      <c r="R408">
        <f t="shared" si="248"/>
        <v>0.3515625</v>
      </c>
      <c r="S408">
        <f t="shared" si="248"/>
        <v>7.03125E-2</v>
      </c>
      <c r="T408">
        <f t="shared" si="248"/>
        <v>0.140625</v>
      </c>
      <c r="U408">
        <f t="shared" si="248"/>
        <v>0.263671875</v>
      </c>
      <c r="V408">
        <f t="shared" si="248"/>
        <v>0.263671875</v>
      </c>
      <c r="W408" s="16">
        <f t="shared" si="248"/>
        <v>3.515625E-2</v>
      </c>
      <c r="X408" s="16">
        <f t="shared" si="248"/>
        <v>6.591796875E-2</v>
      </c>
      <c r="Y408" s="16">
        <f t="shared" si="248"/>
        <v>6.591796875E-2</v>
      </c>
      <c r="Z408" s="16">
        <f t="shared" si="248"/>
        <v>6.591796875E-2</v>
      </c>
      <c r="AB408">
        <f t="shared" si="248"/>
        <v>0.140625</v>
      </c>
      <c r="AC408">
        <f t="shared" si="248"/>
        <v>0.28125</v>
      </c>
      <c r="AD408">
        <f t="shared" si="248"/>
        <v>0.5625</v>
      </c>
      <c r="AE408">
        <f t="shared" si="248"/>
        <v>0.3515625</v>
      </c>
      <c r="AF408">
        <f t="shared" si="248"/>
        <v>3.515625E-2</v>
      </c>
      <c r="AG408">
        <f t="shared" si="248"/>
        <v>7.03125E-2</v>
      </c>
      <c r="AH408">
        <f t="shared" si="248"/>
        <v>0.140625</v>
      </c>
      <c r="AI408">
        <f t="shared" si="248"/>
        <v>0.263671875</v>
      </c>
      <c r="AJ408">
        <f t="shared" si="248"/>
        <v>8.7890625E-3</v>
      </c>
      <c r="AK408">
        <f t="shared" si="248"/>
        <v>1.7578125E-2</v>
      </c>
      <c r="AL408">
        <f t="shared" si="248"/>
        <v>3.515625E-2</v>
      </c>
      <c r="AM408">
        <f t="shared" si="248"/>
        <v>6.591796875E-2</v>
      </c>
      <c r="AO408">
        <f t="shared" si="240"/>
        <v>0.5625</v>
      </c>
      <c r="AP408">
        <f t="shared" si="224"/>
        <v>0.263671875</v>
      </c>
      <c r="AQ408">
        <f t="shared" si="241"/>
        <v>6.591796875E-2</v>
      </c>
      <c r="AR408">
        <f t="shared" si="242"/>
        <v>0.5625</v>
      </c>
      <c r="AS408">
        <f t="shared" si="243"/>
        <v>0.263671875</v>
      </c>
      <c r="AT408">
        <f t="shared" si="244"/>
        <v>6.591796875E-2</v>
      </c>
      <c r="AV408">
        <f t="shared" si="238"/>
        <v>211680</v>
      </c>
      <c r="AX408">
        <f t="shared" si="225"/>
        <v>376320</v>
      </c>
      <c r="AY408">
        <f t="shared" si="226"/>
        <v>802816</v>
      </c>
      <c r="AZ408">
        <f t="shared" si="227"/>
        <v>3211264</v>
      </c>
      <c r="BA408">
        <f t="shared" si="228"/>
        <v>376320</v>
      </c>
      <c r="BB408">
        <f t="shared" si="229"/>
        <v>802816</v>
      </c>
      <c r="BC408">
        <f t="shared" si="230"/>
        <v>3211264</v>
      </c>
      <c r="BE408">
        <f t="shared" si="218"/>
        <v>23520</v>
      </c>
      <c r="BF408">
        <f t="shared" si="219"/>
        <v>15552000</v>
      </c>
      <c r="BG408">
        <f t="shared" si="220"/>
        <v>15575520</v>
      </c>
      <c r="BH408">
        <f t="shared" si="221"/>
        <v>23520</v>
      </c>
      <c r="BJ408">
        <f t="shared" si="245"/>
        <v>1.5100619433572684E-3</v>
      </c>
      <c r="BL408">
        <f t="shared" si="239"/>
        <v>1.5100619433572684E-3</v>
      </c>
      <c r="BM408"/>
    </row>
    <row r="409" spans="2:65" x14ac:dyDescent="0.15">
      <c r="B409" t="s">
        <v>452</v>
      </c>
      <c r="C409" t="s">
        <v>484</v>
      </c>
      <c r="D409">
        <v>14</v>
      </c>
      <c r="E409">
        <v>14</v>
      </c>
      <c r="F409">
        <v>120</v>
      </c>
      <c r="G409">
        <v>480</v>
      </c>
      <c r="H409">
        <v>3</v>
      </c>
      <c r="I409">
        <v>1</v>
      </c>
      <c r="J409">
        <v>1</v>
      </c>
      <c r="K409">
        <v>1</v>
      </c>
      <c r="L409">
        <v>14</v>
      </c>
      <c r="M409">
        <v>14</v>
      </c>
      <c r="N409" s="11">
        <v>1</v>
      </c>
      <c r="O409">
        <f t="shared" si="222"/>
        <v>0.9375</v>
      </c>
      <c r="P409">
        <f t="shared" ref="P409:AE410" si="249">IF( AND($D409*$E409&lt;P$5, $G409&lt;P$5),$F409*$G409/(CEILING($F409/P$4,1)*P$4*P$5),$D409*$E409*$F409*$G409/(CEILING($F409/P$4,1)*P$4*CEILING($G409/P$5,1)*P$5*IF($D409*$E409&lt;P$5,P$5,$D409*$E409)) )</f>
        <v>0.9375</v>
      </c>
      <c r="Q409">
        <f t="shared" si="249"/>
        <v>0.87890625</v>
      </c>
      <c r="R409">
        <f t="shared" si="249"/>
        <v>0.9375</v>
      </c>
      <c r="S409">
        <f t="shared" si="249"/>
        <v>0.9375</v>
      </c>
      <c r="T409">
        <f t="shared" si="249"/>
        <v>0.87890625</v>
      </c>
      <c r="U409">
        <f t="shared" si="249"/>
        <v>0.87890625</v>
      </c>
      <c r="V409">
        <f t="shared" si="249"/>
        <v>0.67291259765625</v>
      </c>
      <c r="W409" s="16">
        <f t="shared" si="249"/>
        <v>0.439453125</v>
      </c>
      <c r="X409" s="16">
        <f t="shared" si="249"/>
        <v>0.87890625</v>
      </c>
      <c r="Y409" s="16">
        <f t="shared" si="249"/>
        <v>0.67291259765625</v>
      </c>
      <c r="Z409" s="16">
        <f t="shared" si="249"/>
        <v>0.87890625</v>
      </c>
      <c r="AB409">
        <f t="shared" si="249"/>
        <v>0.9375</v>
      </c>
      <c r="AC409">
        <f t="shared" si="249"/>
        <v>0.9375</v>
      </c>
      <c r="AD409">
        <f t="shared" si="249"/>
        <v>0.87890625</v>
      </c>
      <c r="AE409">
        <f t="shared" si="249"/>
        <v>0.9375</v>
      </c>
      <c r="AF409">
        <f t="shared" ref="AB409:AM410" si="250">IF( AND($D409*$E409&lt;AF$5, $G409&lt;AF$5),$F409*$G409/(CEILING($F409/AF$4,1)*AF$4*AF$5),$D409*$E409*$F409*$G409/(CEILING($F409/AF$4,1)*AF$4*CEILING($G409/AF$5,1)*AF$5*IF($D409*$E409&lt;AF$5,AF$5,$D409*$E409)) )</f>
        <v>0.46875</v>
      </c>
      <c r="AG409">
        <f t="shared" si="250"/>
        <v>0.9375</v>
      </c>
      <c r="AH409">
        <f t="shared" si="250"/>
        <v>0.87890625</v>
      </c>
      <c r="AI409">
        <f t="shared" si="250"/>
        <v>0.87890625</v>
      </c>
      <c r="AJ409">
        <f t="shared" si="250"/>
        <v>0.1171875</v>
      </c>
      <c r="AK409">
        <f t="shared" si="250"/>
        <v>0.234375</v>
      </c>
      <c r="AL409">
        <f t="shared" si="250"/>
        <v>0.439453125</v>
      </c>
      <c r="AM409">
        <f t="shared" si="250"/>
        <v>0.87890625</v>
      </c>
      <c r="AO409">
        <f t="shared" si="240"/>
        <v>0.9375</v>
      </c>
      <c r="AP409">
        <f t="shared" si="224"/>
        <v>0.9375</v>
      </c>
      <c r="AQ409">
        <f t="shared" si="241"/>
        <v>0.87890625</v>
      </c>
      <c r="AR409">
        <f t="shared" si="242"/>
        <v>0.9375</v>
      </c>
      <c r="AS409">
        <f t="shared" si="243"/>
        <v>0.9375</v>
      </c>
      <c r="AT409">
        <f t="shared" si="244"/>
        <v>0.87890625</v>
      </c>
      <c r="AV409">
        <f t="shared" si="238"/>
        <v>3763200</v>
      </c>
      <c r="AX409">
        <f t="shared" si="225"/>
        <v>4014080</v>
      </c>
      <c r="AY409">
        <f t="shared" si="226"/>
        <v>4014080</v>
      </c>
      <c r="AZ409">
        <f t="shared" si="227"/>
        <v>4281685.333333333</v>
      </c>
      <c r="BA409">
        <f t="shared" si="228"/>
        <v>4014080</v>
      </c>
      <c r="BB409">
        <f t="shared" si="229"/>
        <v>4014080</v>
      </c>
      <c r="BC409">
        <f t="shared" si="230"/>
        <v>4281685.333333333</v>
      </c>
      <c r="BE409">
        <f t="shared" si="218"/>
        <v>23520</v>
      </c>
      <c r="BF409">
        <f t="shared" si="219"/>
        <v>172800</v>
      </c>
      <c r="BG409">
        <f t="shared" si="220"/>
        <v>196320</v>
      </c>
      <c r="BH409">
        <f t="shared" si="221"/>
        <v>94080</v>
      </c>
      <c r="BJ409">
        <f t="shared" si="245"/>
        <v>0.11980440097799511</v>
      </c>
      <c r="BL409">
        <f t="shared" si="239"/>
        <v>0.47921760391198043</v>
      </c>
      <c r="BM409"/>
    </row>
    <row r="410" spans="2:65" x14ac:dyDescent="0.15">
      <c r="B410" t="s">
        <v>453</v>
      </c>
      <c r="C410" t="s">
        <v>484</v>
      </c>
      <c r="D410">
        <v>14</v>
      </c>
      <c r="E410">
        <v>14</v>
      </c>
      <c r="F410">
        <v>480</v>
      </c>
      <c r="G410">
        <v>120</v>
      </c>
      <c r="H410">
        <v>3</v>
      </c>
      <c r="I410">
        <v>1</v>
      </c>
      <c r="J410">
        <v>1</v>
      </c>
      <c r="K410">
        <v>1</v>
      </c>
      <c r="L410">
        <v>14</v>
      </c>
      <c r="M410">
        <v>14</v>
      </c>
      <c r="N410" s="11">
        <v>1</v>
      </c>
      <c r="O410">
        <f t="shared" si="222"/>
        <v>0.87890625</v>
      </c>
      <c r="P410">
        <f t="shared" si="249"/>
        <v>0.9375</v>
      </c>
      <c r="Q410">
        <f t="shared" si="249"/>
        <v>0.9375</v>
      </c>
      <c r="R410">
        <f t="shared" si="249"/>
        <v>0.9375</v>
      </c>
      <c r="S410">
        <f t="shared" si="249"/>
        <v>0.87890625</v>
      </c>
      <c r="T410">
        <f t="shared" si="249"/>
        <v>0.87890625</v>
      </c>
      <c r="U410">
        <f t="shared" si="249"/>
        <v>0.9375</v>
      </c>
      <c r="V410">
        <f t="shared" si="249"/>
        <v>0.46875</v>
      </c>
      <c r="W410" s="16">
        <f t="shared" si="249"/>
        <v>0.87890625</v>
      </c>
      <c r="X410" s="16">
        <f t="shared" si="249"/>
        <v>0.87890625</v>
      </c>
      <c r="Y410" s="16">
        <f t="shared" si="249"/>
        <v>0.439453125</v>
      </c>
      <c r="Z410" s="16">
        <f t="shared" si="249"/>
        <v>0.234375</v>
      </c>
      <c r="AB410">
        <f t="shared" si="250"/>
        <v>0.87890625</v>
      </c>
      <c r="AC410">
        <f t="shared" si="250"/>
        <v>0.9375</v>
      </c>
      <c r="AD410">
        <f t="shared" si="250"/>
        <v>0.9375</v>
      </c>
      <c r="AE410">
        <f t="shared" si="250"/>
        <v>0.9375</v>
      </c>
      <c r="AF410">
        <f t="shared" si="250"/>
        <v>0.87890625</v>
      </c>
      <c r="AG410">
        <f t="shared" si="250"/>
        <v>0.87890625</v>
      </c>
      <c r="AH410">
        <f t="shared" si="250"/>
        <v>0.87890625</v>
      </c>
      <c r="AI410">
        <f t="shared" si="250"/>
        <v>0.9375</v>
      </c>
      <c r="AJ410">
        <f t="shared" si="250"/>
        <v>0.439453125</v>
      </c>
      <c r="AK410">
        <f t="shared" si="250"/>
        <v>0.87890625</v>
      </c>
      <c r="AL410">
        <f t="shared" si="250"/>
        <v>0.87890625</v>
      </c>
      <c r="AM410">
        <f t="shared" si="250"/>
        <v>0.87890625</v>
      </c>
      <c r="AO410">
        <f t="shared" si="240"/>
        <v>0.9375</v>
      </c>
      <c r="AP410">
        <f t="shared" si="224"/>
        <v>0.9375</v>
      </c>
      <c r="AQ410">
        <f t="shared" si="241"/>
        <v>0.87890625</v>
      </c>
      <c r="AR410">
        <f t="shared" si="242"/>
        <v>0.9375</v>
      </c>
      <c r="AS410">
        <f t="shared" si="243"/>
        <v>0.9375</v>
      </c>
      <c r="AT410">
        <f t="shared" si="244"/>
        <v>0.87890625</v>
      </c>
      <c r="AV410">
        <f t="shared" si="238"/>
        <v>3763200</v>
      </c>
      <c r="AX410">
        <f t="shared" si="225"/>
        <v>4014080</v>
      </c>
      <c r="AY410">
        <f t="shared" si="226"/>
        <v>4014080</v>
      </c>
      <c r="AZ410">
        <f t="shared" si="227"/>
        <v>4281685.333333333</v>
      </c>
      <c r="BA410">
        <f t="shared" si="228"/>
        <v>4014080</v>
      </c>
      <c r="BB410">
        <f t="shared" si="229"/>
        <v>4014080</v>
      </c>
      <c r="BC410">
        <f t="shared" si="230"/>
        <v>4281685.333333333</v>
      </c>
      <c r="BE410">
        <f t="shared" si="218"/>
        <v>94080</v>
      </c>
      <c r="BF410">
        <f t="shared" si="219"/>
        <v>172800</v>
      </c>
      <c r="BG410">
        <f t="shared" si="220"/>
        <v>266880</v>
      </c>
      <c r="BH410">
        <f t="shared" si="221"/>
        <v>23520</v>
      </c>
      <c r="BJ410">
        <f t="shared" si="245"/>
        <v>0.35251798561151076</v>
      </c>
      <c r="BL410">
        <f t="shared" si="239"/>
        <v>8.8129496402877691E-2</v>
      </c>
      <c r="BM410"/>
    </row>
    <row r="411" spans="2:65" x14ac:dyDescent="0.15">
      <c r="B411" t="s">
        <v>454</v>
      </c>
      <c r="C411" t="s">
        <v>484</v>
      </c>
      <c r="D411">
        <v>14</v>
      </c>
      <c r="E411">
        <v>14</v>
      </c>
      <c r="F411">
        <v>120</v>
      </c>
      <c r="G411">
        <v>120</v>
      </c>
      <c r="H411">
        <v>120</v>
      </c>
      <c r="I411">
        <v>3</v>
      </c>
      <c r="J411">
        <v>3</v>
      </c>
      <c r="K411">
        <v>1</v>
      </c>
      <c r="L411">
        <v>14</v>
      </c>
      <c r="M411">
        <v>14</v>
      </c>
      <c r="N411" s="11">
        <v>1</v>
      </c>
      <c r="O411">
        <f>IF( O$4&lt;$H411*$I411*$J411,IF(O$4&lt;$I411*$J411,IF(O$4&lt;$I411,0,$I411),$I411*$J411), $I411*$J411*$F411)*MIN(O$5,$H411)/O$4/O$5</f>
        <v>0.140625</v>
      </c>
      <c r="P411">
        <f t="shared" ref="P411:AM411" si="251">IF( P$4&lt;$H411*$I411*$J411,IF(P$4&lt;$I411*$J411,IF(P$4&lt;$I411,0,$I411),$I411*$J411), $I411*$J411*$F411)*MIN(P$5,$H411)/P$4/P$5</f>
        <v>0.28125</v>
      </c>
      <c r="Q411">
        <f t="shared" si="251"/>
        <v>0.5625</v>
      </c>
      <c r="R411">
        <f t="shared" si="251"/>
        <v>0.3515625</v>
      </c>
      <c r="S411">
        <f t="shared" si="251"/>
        <v>7.03125E-2</v>
      </c>
      <c r="T411">
        <f t="shared" si="251"/>
        <v>0.140625</v>
      </c>
      <c r="U411">
        <f t="shared" si="251"/>
        <v>0.263671875</v>
      </c>
      <c r="V411">
        <f t="shared" si="251"/>
        <v>0.263671875</v>
      </c>
      <c r="W411" s="16">
        <f t="shared" si="251"/>
        <v>3.515625E-2</v>
      </c>
      <c r="X411" s="16">
        <f t="shared" si="251"/>
        <v>6.591796875E-2</v>
      </c>
      <c r="Y411" s="16">
        <f t="shared" si="251"/>
        <v>6.591796875E-2</v>
      </c>
      <c r="Z411" s="16">
        <f t="shared" si="251"/>
        <v>6.591796875E-2</v>
      </c>
      <c r="AB411">
        <f t="shared" si="251"/>
        <v>0.140625</v>
      </c>
      <c r="AC411">
        <f t="shared" si="251"/>
        <v>0.28125</v>
      </c>
      <c r="AD411">
        <f t="shared" si="251"/>
        <v>0.5625</v>
      </c>
      <c r="AE411">
        <f t="shared" si="251"/>
        <v>0.3515625</v>
      </c>
      <c r="AF411">
        <f t="shared" si="251"/>
        <v>3.515625E-2</v>
      </c>
      <c r="AG411">
        <f t="shared" si="251"/>
        <v>7.03125E-2</v>
      </c>
      <c r="AH411">
        <f t="shared" si="251"/>
        <v>0.140625</v>
      </c>
      <c r="AI411">
        <f t="shared" si="251"/>
        <v>0.263671875</v>
      </c>
      <c r="AJ411">
        <f t="shared" si="251"/>
        <v>8.7890625E-3</v>
      </c>
      <c r="AK411">
        <f t="shared" si="251"/>
        <v>1.7578125E-2</v>
      </c>
      <c r="AL411">
        <f t="shared" si="251"/>
        <v>3.515625E-2</v>
      </c>
      <c r="AM411">
        <f t="shared" si="251"/>
        <v>6.591796875E-2</v>
      </c>
      <c r="AO411">
        <f t="shared" si="240"/>
        <v>0.5625</v>
      </c>
      <c r="AP411">
        <f t="shared" si="224"/>
        <v>0.263671875</v>
      </c>
      <c r="AQ411">
        <f t="shared" si="241"/>
        <v>6.591796875E-2</v>
      </c>
      <c r="AR411">
        <f t="shared" si="242"/>
        <v>0.5625</v>
      </c>
      <c r="AS411">
        <f t="shared" si="243"/>
        <v>0.263671875</v>
      </c>
      <c r="AT411">
        <f t="shared" si="244"/>
        <v>6.591796875E-2</v>
      </c>
      <c r="AV411">
        <f t="shared" si="238"/>
        <v>211680</v>
      </c>
      <c r="AX411">
        <f t="shared" si="225"/>
        <v>376320</v>
      </c>
      <c r="AY411">
        <f t="shared" si="226"/>
        <v>802816</v>
      </c>
      <c r="AZ411">
        <f t="shared" si="227"/>
        <v>3211264</v>
      </c>
      <c r="BA411">
        <f t="shared" si="228"/>
        <v>376320</v>
      </c>
      <c r="BB411">
        <f t="shared" si="229"/>
        <v>802816</v>
      </c>
      <c r="BC411">
        <f t="shared" si="230"/>
        <v>3211264</v>
      </c>
      <c r="BE411">
        <f t="shared" si="218"/>
        <v>23520</v>
      </c>
      <c r="BF411">
        <f t="shared" si="219"/>
        <v>15552000</v>
      </c>
      <c r="BG411">
        <f t="shared" si="220"/>
        <v>15575520</v>
      </c>
      <c r="BH411">
        <f t="shared" si="221"/>
        <v>23520</v>
      </c>
      <c r="BJ411">
        <f t="shared" si="245"/>
        <v>1.5100619433572684E-3</v>
      </c>
      <c r="BL411">
        <f t="shared" si="239"/>
        <v>1.5100619433572684E-3</v>
      </c>
      <c r="BM411"/>
    </row>
    <row r="412" spans="2:65" x14ac:dyDescent="0.15">
      <c r="B412" t="s">
        <v>455</v>
      </c>
      <c r="C412" t="s">
        <v>484</v>
      </c>
      <c r="D412">
        <v>14</v>
      </c>
      <c r="E412">
        <v>14</v>
      </c>
      <c r="F412">
        <v>120</v>
      </c>
      <c r="G412">
        <v>480</v>
      </c>
      <c r="H412">
        <v>3</v>
      </c>
      <c r="I412">
        <v>1</v>
      </c>
      <c r="J412">
        <v>1</v>
      </c>
      <c r="K412">
        <v>1</v>
      </c>
      <c r="L412">
        <v>14</v>
      </c>
      <c r="M412">
        <v>14</v>
      </c>
      <c r="N412" s="11">
        <v>1</v>
      </c>
      <c r="O412">
        <f t="shared" ref="O412:O431" si="252">IF( AND($D412*$E412&lt;O$5, $G412&lt;O$5),$F412*$G412/(CEILING($F412/O$4,1)*O$4*O$5),$D412*$E412*$F412*$G412/(CEILING($F412/O$4,1)*O$4*CEILING($G412/O$5,1)*O$5*IF($D412*$E412&lt;O$5,O$5,$D412*$E412)) )</f>
        <v>0.9375</v>
      </c>
      <c r="P412">
        <f t="shared" ref="P412:AE427" si="253">IF( AND($D412*$E412&lt;P$5, $G412&lt;P$5),$F412*$G412/(CEILING($F412/P$4,1)*P$4*P$5),$D412*$E412*$F412*$G412/(CEILING($F412/P$4,1)*P$4*CEILING($G412/P$5,1)*P$5*IF($D412*$E412&lt;P$5,P$5,$D412*$E412)) )</f>
        <v>0.9375</v>
      </c>
      <c r="Q412">
        <f t="shared" si="253"/>
        <v>0.87890625</v>
      </c>
      <c r="R412">
        <f t="shared" si="253"/>
        <v>0.9375</v>
      </c>
      <c r="S412">
        <f t="shared" si="253"/>
        <v>0.9375</v>
      </c>
      <c r="T412">
        <f t="shared" si="253"/>
        <v>0.87890625</v>
      </c>
      <c r="U412">
        <f t="shared" si="253"/>
        <v>0.87890625</v>
      </c>
      <c r="V412">
        <f t="shared" si="253"/>
        <v>0.67291259765625</v>
      </c>
      <c r="W412" s="16">
        <f t="shared" si="253"/>
        <v>0.439453125</v>
      </c>
      <c r="X412" s="16">
        <f t="shared" si="253"/>
        <v>0.87890625</v>
      </c>
      <c r="Y412" s="16">
        <f t="shared" si="253"/>
        <v>0.67291259765625</v>
      </c>
      <c r="Z412" s="16">
        <f t="shared" si="253"/>
        <v>0.87890625</v>
      </c>
      <c r="AB412">
        <f t="shared" si="253"/>
        <v>0.9375</v>
      </c>
      <c r="AC412">
        <f t="shared" si="253"/>
        <v>0.9375</v>
      </c>
      <c r="AD412">
        <f t="shared" si="253"/>
        <v>0.87890625</v>
      </c>
      <c r="AE412">
        <f t="shared" si="253"/>
        <v>0.9375</v>
      </c>
      <c r="AF412">
        <f t="shared" ref="AB412:AM427" si="254">IF( AND($D412*$E412&lt;AF$5, $G412&lt;AF$5),$F412*$G412/(CEILING($F412/AF$4,1)*AF$4*AF$5),$D412*$E412*$F412*$G412/(CEILING($F412/AF$4,1)*AF$4*CEILING($G412/AF$5,1)*AF$5*IF($D412*$E412&lt;AF$5,AF$5,$D412*$E412)) )</f>
        <v>0.46875</v>
      </c>
      <c r="AG412">
        <f t="shared" si="254"/>
        <v>0.9375</v>
      </c>
      <c r="AH412">
        <f t="shared" si="254"/>
        <v>0.87890625</v>
      </c>
      <c r="AI412">
        <f t="shared" si="254"/>
        <v>0.87890625</v>
      </c>
      <c r="AJ412">
        <f t="shared" si="254"/>
        <v>0.1171875</v>
      </c>
      <c r="AK412">
        <f t="shared" si="254"/>
        <v>0.234375</v>
      </c>
      <c r="AL412">
        <f t="shared" si="254"/>
        <v>0.439453125</v>
      </c>
      <c r="AM412">
        <f t="shared" si="254"/>
        <v>0.87890625</v>
      </c>
      <c r="AO412">
        <f t="shared" si="240"/>
        <v>0.9375</v>
      </c>
      <c r="AP412">
        <f t="shared" si="224"/>
        <v>0.9375</v>
      </c>
      <c r="AQ412">
        <f t="shared" si="241"/>
        <v>0.87890625</v>
      </c>
      <c r="AR412">
        <f t="shared" si="242"/>
        <v>0.9375</v>
      </c>
      <c r="AS412">
        <f t="shared" si="243"/>
        <v>0.9375</v>
      </c>
      <c r="AT412">
        <f t="shared" si="244"/>
        <v>0.87890625</v>
      </c>
      <c r="AV412">
        <f t="shared" si="238"/>
        <v>3763200</v>
      </c>
      <c r="AX412">
        <f t="shared" si="225"/>
        <v>4014080</v>
      </c>
      <c r="AY412">
        <f t="shared" si="226"/>
        <v>4014080</v>
      </c>
      <c r="AZ412">
        <f t="shared" si="227"/>
        <v>4281685.333333333</v>
      </c>
      <c r="BA412">
        <f t="shared" si="228"/>
        <v>4014080</v>
      </c>
      <c r="BB412">
        <f t="shared" si="229"/>
        <v>4014080</v>
      </c>
      <c r="BC412">
        <f t="shared" si="230"/>
        <v>4281685.333333333</v>
      </c>
      <c r="BE412">
        <f t="shared" si="218"/>
        <v>23520</v>
      </c>
      <c r="BF412">
        <f t="shared" si="219"/>
        <v>172800</v>
      </c>
      <c r="BG412">
        <f t="shared" si="220"/>
        <v>196320</v>
      </c>
      <c r="BH412">
        <f t="shared" si="221"/>
        <v>94080</v>
      </c>
      <c r="BJ412">
        <f t="shared" si="245"/>
        <v>0.11980440097799511</v>
      </c>
      <c r="BL412">
        <f t="shared" si="239"/>
        <v>0.47921760391198043</v>
      </c>
      <c r="BM412"/>
    </row>
    <row r="413" spans="2:65" x14ac:dyDescent="0.15">
      <c r="B413" t="s">
        <v>456</v>
      </c>
      <c r="C413" t="s">
        <v>484</v>
      </c>
      <c r="D413">
        <v>14</v>
      </c>
      <c r="E413">
        <v>14</v>
      </c>
      <c r="F413">
        <v>480</v>
      </c>
      <c r="G413">
        <v>120</v>
      </c>
      <c r="H413">
        <v>3</v>
      </c>
      <c r="I413">
        <v>1</v>
      </c>
      <c r="J413">
        <v>1</v>
      </c>
      <c r="K413">
        <v>1</v>
      </c>
      <c r="L413">
        <v>14</v>
      </c>
      <c r="M413">
        <v>14</v>
      </c>
      <c r="N413" s="11">
        <v>1</v>
      </c>
      <c r="O413">
        <f t="shared" si="252"/>
        <v>0.87890625</v>
      </c>
      <c r="P413">
        <f t="shared" si="253"/>
        <v>0.9375</v>
      </c>
      <c r="Q413">
        <f t="shared" si="253"/>
        <v>0.9375</v>
      </c>
      <c r="R413">
        <f t="shared" si="253"/>
        <v>0.9375</v>
      </c>
      <c r="S413">
        <f t="shared" si="253"/>
        <v>0.87890625</v>
      </c>
      <c r="T413">
        <f t="shared" si="253"/>
        <v>0.87890625</v>
      </c>
      <c r="U413">
        <f t="shared" si="253"/>
        <v>0.9375</v>
      </c>
      <c r="V413">
        <f t="shared" si="253"/>
        <v>0.46875</v>
      </c>
      <c r="W413" s="16">
        <f t="shared" si="253"/>
        <v>0.87890625</v>
      </c>
      <c r="X413" s="16">
        <f t="shared" si="253"/>
        <v>0.87890625</v>
      </c>
      <c r="Y413" s="16">
        <f t="shared" si="253"/>
        <v>0.439453125</v>
      </c>
      <c r="Z413" s="16">
        <f t="shared" si="253"/>
        <v>0.234375</v>
      </c>
      <c r="AB413">
        <f t="shared" si="254"/>
        <v>0.87890625</v>
      </c>
      <c r="AC413">
        <f t="shared" si="254"/>
        <v>0.9375</v>
      </c>
      <c r="AD413">
        <f t="shared" si="254"/>
        <v>0.9375</v>
      </c>
      <c r="AE413">
        <f t="shared" si="254"/>
        <v>0.9375</v>
      </c>
      <c r="AF413">
        <f t="shared" si="254"/>
        <v>0.87890625</v>
      </c>
      <c r="AG413">
        <f t="shared" si="254"/>
        <v>0.87890625</v>
      </c>
      <c r="AH413">
        <f t="shared" si="254"/>
        <v>0.87890625</v>
      </c>
      <c r="AI413">
        <f t="shared" si="254"/>
        <v>0.9375</v>
      </c>
      <c r="AJ413">
        <f t="shared" si="254"/>
        <v>0.439453125</v>
      </c>
      <c r="AK413">
        <f t="shared" si="254"/>
        <v>0.87890625</v>
      </c>
      <c r="AL413">
        <f t="shared" si="254"/>
        <v>0.87890625</v>
      </c>
      <c r="AM413">
        <f t="shared" si="254"/>
        <v>0.87890625</v>
      </c>
      <c r="AO413">
        <f t="shared" si="240"/>
        <v>0.9375</v>
      </c>
      <c r="AP413">
        <f t="shared" si="224"/>
        <v>0.9375</v>
      </c>
      <c r="AQ413">
        <f t="shared" si="241"/>
        <v>0.87890625</v>
      </c>
      <c r="AR413">
        <f t="shared" si="242"/>
        <v>0.9375</v>
      </c>
      <c r="AS413">
        <f t="shared" si="243"/>
        <v>0.9375</v>
      </c>
      <c r="AT413">
        <f t="shared" si="244"/>
        <v>0.87890625</v>
      </c>
      <c r="AV413">
        <f t="shared" si="238"/>
        <v>3763200</v>
      </c>
      <c r="AX413">
        <f t="shared" si="225"/>
        <v>4014080</v>
      </c>
      <c r="AY413">
        <f t="shared" si="226"/>
        <v>4014080</v>
      </c>
      <c r="AZ413">
        <f t="shared" si="227"/>
        <v>4281685.333333333</v>
      </c>
      <c r="BA413">
        <f t="shared" si="228"/>
        <v>4014080</v>
      </c>
      <c r="BB413">
        <f t="shared" si="229"/>
        <v>4014080</v>
      </c>
      <c r="BC413">
        <f t="shared" si="230"/>
        <v>4281685.333333333</v>
      </c>
      <c r="BE413">
        <f t="shared" si="218"/>
        <v>94080</v>
      </c>
      <c r="BF413">
        <f t="shared" si="219"/>
        <v>172800</v>
      </c>
      <c r="BG413">
        <f t="shared" si="220"/>
        <v>266880</v>
      </c>
      <c r="BH413">
        <f t="shared" si="221"/>
        <v>23520</v>
      </c>
      <c r="BJ413">
        <f t="shared" si="245"/>
        <v>0.35251798561151076</v>
      </c>
      <c r="BL413">
        <f t="shared" si="239"/>
        <v>8.8129496402877691E-2</v>
      </c>
      <c r="BM413"/>
    </row>
    <row r="414" spans="2:65" x14ac:dyDescent="0.15">
      <c r="B414" t="s">
        <v>457</v>
      </c>
      <c r="C414" t="s">
        <v>484</v>
      </c>
      <c r="D414">
        <v>14</v>
      </c>
      <c r="E414">
        <v>14</v>
      </c>
      <c r="F414">
        <v>120</v>
      </c>
      <c r="G414">
        <v>120</v>
      </c>
      <c r="H414">
        <v>120</v>
      </c>
      <c r="I414">
        <v>3</v>
      </c>
      <c r="J414">
        <v>3</v>
      </c>
      <c r="K414">
        <v>1</v>
      </c>
      <c r="L414">
        <v>14</v>
      </c>
      <c r="M414">
        <v>14</v>
      </c>
      <c r="N414" s="11">
        <v>1</v>
      </c>
      <c r="O414">
        <f>IF( O$4&lt;$H414*$I414*$J414,IF(O$4&lt;$I414*$J414,IF(O$4&lt;$I414,0,$I414),$I414*$J414), $I414*$J414*$F414)*MIN(O$5,$H414)/O$4/O$5</f>
        <v>0.140625</v>
      </c>
      <c r="P414">
        <f t="shared" ref="P414:AM414" si="255">IF( P$4&lt;$H414*$I414*$J414,IF(P$4&lt;$I414*$J414,IF(P$4&lt;$I414,0,$I414),$I414*$J414), $I414*$J414*$F414)*MIN(P$5,$H414)/P$4/P$5</f>
        <v>0.28125</v>
      </c>
      <c r="Q414">
        <f t="shared" si="255"/>
        <v>0.5625</v>
      </c>
      <c r="R414">
        <f t="shared" si="255"/>
        <v>0.3515625</v>
      </c>
      <c r="S414">
        <f t="shared" si="255"/>
        <v>7.03125E-2</v>
      </c>
      <c r="T414">
        <f t="shared" si="255"/>
        <v>0.140625</v>
      </c>
      <c r="U414">
        <f t="shared" si="255"/>
        <v>0.263671875</v>
      </c>
      <c r="V414">
        <f t="shared" si="255"/>
        <v>0.263671875</v>
      </c>
      <c r="W414" s="16">
        <f t="shared" si="255"/>
        <v>3.515625E-2</v>
      </c>
      <c r="X414" s="16">
        <f t="shared" si="255"/>
        <v>6.591796875E-2</v>
      </c>
      <c r="Y414" s="16">
        <f t="shared" si="255"/>
        <v>6.591796875E-2</v>
      </c>
      <c r="Z414" s="16">
        <f t="shared" si="255"/>
        <v>6.591796875E-2</v>
      </c>
      <c r="AB414">
        <f t="shared" si="255"/>
        <v>0.140625</v>
      </c>
      <c r="AC414">
        <f t="shared" si="255"/>
        <v>0.28125</v>
      </c>
      <c r="AD414">
        <f t="shared" si="255"/>
        <v>0.5625</v>
      </c>
      <c r="AE414">
        <f t="shared" si="255"/>
        <v>0.3515625</v>
      </c>
      <c r="AF414">
        <f t="shared" si="255"/>
        <v>3.515625E-2</v>
      </c>
      <c r="AG414">
        <f t="shared" si="255"/>
        <v>7.03125E-2</v>
      </c>
      <c r="AH414">
        <f t="shared" si="255"/>
        <v>0.140625</v>
      </c>
      <c r="AI414">
        <f t="shared" si="255"/>
        <v>0.263671875</v>
      </c>
      <c r="AJ414">
        <f t="shared" si="255"/>
        <v>8.7890625E-3</v>
      </c>
      <c r="AK414">
        <f t="shared" si="255"/>
        <v>1.7578125E-2</v>
      </c>
      <c r="AL414">
        <f t="shared" si="255"/>
        <v>3.515625E-2</v>
      </c>
      <c r="AM414">
        <f t="shared" si="255"/>
        <v>6.591796875E-2</v>
      </c>
      <c r="AO414">
        <f t="shared" si="240"/>
        <v>0.5625</v>
      </c>
      <c r="AP414">
        <f t="shared" si="224"/>
        <v>0.263671875</v>
      </c>
      <c r="AQ414">
        <f t="shared" si="241"/>
        <v>6.591796875E-2</v>
      </c>
      <c r="AR414">
        <f t="shared" si="242"/>
        <v>0.5625</v>
      </c>
      <c r="AS414">
        <f t="shared" si="243"/>
        <v>0.263671875</v>
      </c>
      <c r="AT414">
        <f t="shared" si="244"/>
        <v>6.591796875E-2</v>
      </c>
      <c r="AV414">
        <f t="shared" si="238"/>
        <v>211680</v>
      </c>
      <c r="AX414">
        <f t="shared" si="225"/>
        <v>376320</v>
      </c>
      <c r="AY414">
        <f t="shared" si="226"/>
        <v>802816</v>
      </c>
      <c r="AZ414">
        <f t="shared" si="227"/>
        <v>3211264</v>
      </c>
      <c r="BA414">
        <f t="shared" si="228"/>
        <v>376320</v>
      </c>
      <c r="BB414">
        <f t="shared" si="229"/>
        <v>802816</v>
      </c>
      <c r="BC414">
        <f t="shared" si="230"/>
        <v>3211264</v>
      </c>
      <c r="BE414">
        <f t="shared" si="218"/>
        <v>23520</v>
      </c>
      <c r="BF414">
        <f t="shared" si="219"/>
        <v>15552000</v>
      </c>
      <c r="BG414">
        <f t="shared" si="220"/>
        <v>15575520</v>
      </c>
      <c r="BH414">
        <f t="shared" si="221"/>
        <v>23520</v>
      </c>
      <c r="BJ414">
        <f t="shared" si="245"/>
        <v>1.5100619433572684E-3</v>
      </c>
      <c r="BL414">
        <f t="shared" si="239"/>
        <v>1.5100619433572684E-3</v>
      </c>
      <c r="BM414"/>
    </row>
    <row r="415" spans="2:65" x14ac:dyDescent="0.15">
      <c r="B415" t="s">
        <v>458</v>
      </c>
      <c r="C415" t="s">
        <v>484</v>
      </c>
      <c r="D415">
        <v>14</v>
      </c>
      <c r="E415">
        <v>14</v>
      </c>
      <c r="F415">
        <v>120</v>
      </c>
      <c r="G415">
        <v>480</v>
      </c>
      <c r="H415">
        <v>3</v>
      </c>
      <c r="I415">
        <v>1</v>
      </c>
      <c r="J415">
        <v>1</v>
      </c>
      <c r="K415">
        <v>1</v>
      </c>
      <c r="L415">
        <v>14</v>
      </c>
      <c r="M415">
        <v>14</v>
      </c>
      <c r="N415" s="11">
        <v>1</v>
      </c>
      <c r="O415">
        <f t="shared" si="252"/>
        <v>0.9375</v>
      </c>
      <c r="P415">
        <f t="shared" si="253"/>
        <v>0.9375</v>
      </c>
      <c r="Q415">
        <f t="shared" si="253"/>
        <v>0.87890625</v>
      </c>
      <c r="R415">
        <f t="shared" si="253"/>
        <v>0.9375</v>
      </c>
      <c r="S415">
        <f t="shared" si="253"/>
        <v>0.9375</v>
      </c>
      <c r="T415">
        <f t="shared" si="253"/>
        <v>0.87890625</v>
      </c>
      <c r="U415">
        <f t="shared" si="253"/>
        <v>0.87890625</v>
      </c>
      <c r="V415">
        <f t="shared" si="253"/>
        <v>0.67291259765625</v>
      </c>
      <c r="W415" s="16">
        <f t="shared" si="253"/>
        <v>0.439453125</v>
      </c>
      <c r="X415" s="16">
        <f t="shared" si="253"/>
        <v>0.87890625</v>
      </c>
      <c r="Y415" s="16">
        <f t="shared" si="253"/>
        <v>0.67291259765625</v>
      </c>
      <c r="Z415" s="16">
        <f t="shared" si="253"/>
        <v>0.87890625</v>
      </c>
      <c r="AB415">
        <f t="shared" si="254"/>
        <v>0.9375</v>
      </c>
      <c r="AC415">
        <f t="shared" si="254"/>
        <v>0.9375</v>
      </c>
      <c r="AD415">
        <f t="shared" si="254"/>
        <v>0.87890625</v>
      </c>
      <c r="AE415">
        <f t="shared" si="254"/>
        <v>0.9375</v>
      </c>
      <c r="AF415">
        <f t="shared" si="254"/>
        <v>0.46875</v>
      </c>
      <c r="AG415">
        <f t="shared" si="254"/>
        <v>0.9375</v>
      </c>
      <c r="AH415">
        <f t="shared" si="254"/>
        <v>0.87890625</v>
      </c>
      <c r="AI415">
        <f t="shared" si="254"/>
        <v>0.87890625</v>
      </c>
      <c r="AJ415">
        <f t="shared" si="254"/>
        <v>0.1171875</v>
      </c>
      <c r="AK415">
        <f t="shared" si="254"/>
        <v>0.234375</v>
      </c>
      <c r="AL415">
        <f t="shared" si="254"/>
        <v>0.439453125</v>
      </c>
      <c r="AM415">
        <f t="shared" si="254"/>
        <v>0.87890625</v>
      </c>
      <c r="AO415">
        <f t="shared" si="240"/>
        <v>0.9375</v>
      </c>
      <c r="AP415">
        <f t="shared" si="224"/>
        <v>0.9375</v>
      </c>
      <c r="AQ415">
        <f t="shared" si="241"/>
        <v>0.87890625</v>
      </c>
      <c r="AR415">
        <f t="shared" si="242"/>
        <v>0.9375</v>
      </c>
      <c r="AS415">
        <f t="shared" si="243"/>
        <v>0.9375</v>
      </c>
      <c r="AT415">
        <f t="shared" si="244"/>
        <v>0.87890625</v>
      </c>
      <c r="AV415">
        <f t="shared" si="238"/>
        <v>3763200</v>
      </c>
      <c r="AX415">
        <f t="shared" si="225"/>
        <v>4014080</v>
      </c>
      <c r="AY415">
        <f t="shared" si="226"/>
        <v>4014080</v>
      </c>
      <c r="AZ415">
        <f t="shared" si="227"/>
        <v>4281685.333333333</v>
      </c>
      <c r="BA415">
        <f t="shared" si="228"/>
        <v>4014080</v>
      </c>
      <c r="BB415">
        <f t="shared" si="229"/>
        <v>4014080</v>
      </c>
      <c r="BC415">
        <f t="shared" si="230"/>
        <v>4281685.333333333</v>
      </c>
      <c r="BE415">
        <f t="shared" si="218"/>
        <v>23520</v>
      </c>
      <c r="BF415">
        <f t="shared" si="219"/>
        <v>172800</v>
      </c>
      <c r="BG415">
        <f t="shared" si="220"/>
        <v>196320</v>
      </c>
      <c r="BH415">
        <f t="shared" si="221"/>
        <v>94080</v>
      </c>
      <c r="BJ415">
        <f t="shared" si="245"/>
        <v>0.11980440097799511</v>
      </c>
      <c r="BL415">
        <f t="shared" si="239"/>
        <v>0.47921760391198043</v>
      </c>
      <c r="BM415"/>
    </row>
    <row r="416" spans="2:65" x14ac:dyDescent="0.15">
      <c r="B416" t="s">
        <v>459</v>
      </c>
      <c r="C416" t="s">
        <v>484</v>
      </c>
      <c r="D416">
        <v>14</v>
      </c>
      <c r="E416">
        <v>14</v>
      </c>
      <c r="F416">
        <v>480</v>
      </c>
      <c r="G416">
        <v>120</v>
      </c>
      <c r="H416">
        <v>3</v>
      </c>
      <c r="I416">
        <v>1</v>
      </c>
      <c r="J416">
        <v>1</v>
      </c>
      <c r="K416">
        <v>1</v>
      </c>
      <c r="L416">
        <v>14</v>
      </c>
      <c r="M416">
        <v>14</v>
      </c>
      <c r="N416" s="11">
        <v>1</v>
      </c>
      <c r="O416">
        <f t="shared" si="252"/>
        <v>0.87890625</v>
      </c>
      <c r="P416">
        <f t="shared" si="253"/>
        <v>0.9375</v>
      </c>
      <c r="Q416">
        <f t="shared" si="253"/>
        <v>0.9375</v>
      </c>
      <c r="R416">
        <f t="shared" si="253"/>
        <v>0.9375</v>
      </c>
      <c r="S416">
        <f t="shared" si="253"/>
        <v>0.87890625</v>
      </c>
      <c r="T416">
        <f t="shared" si="253"/>
        <v>0.87890625</v>
      </c>
      <c r="U416">
        <f t="shared" si="253"/>
        <v>0.9375</v>
      </c>
      <c r="V416">
        <f t="shared" si="253"/>
        <v>0.46875</v>
      </c>
      <c r="W416" s="16">
        <f t="shared" si="253"/>
        <v>0.87890625</v>
      </c>
      <c r="X416" s="16">
        <f t="shared" si="253"/>
        <v>0.87890625</v>
      </c>
      <c r="Y416" s="16">
        <f t="shared" si="253"/>
        <v>0.439453125</v>
      </c>
      <c r="Z416" s="16">
        <f t="shared" si="253"/>
        <v>0.234375</v>
      </c>
      <c r="AB416">
        <f t="shared" si="254"/>
        <v>0.87890625</v>
      </c>
      <c r="AC416">
        <f t="shared" si="254"/>
        <v>0.9375</v>
      </c>
      <c r="AD416">
        <f t="shared" si="254"/>
        <v>0.9375</v>
      </c>
      <c r="AE416">
        <f t="shared" si="254"/>
        <v>0.9375</v>
      </c>
      <c r="AF416">
        <f t="shared" si="254"/>
        <v>0.87890625</v>
      </c>
      <c r="AG416">
        <f t="shared" si="254"/>
        <v>0.87890625</v>
      </c>
      <c r="AH416">
        <f t="shared" si="254"/>
        <v>0.87890625</v>
      </c>
      <c r="AI416">
        <f t="shared" si="254"/>
        <v>0.9375</v>
      </c>
      <c r="AJ416">
        <f t="shared" si="254"/>
        <v>0.439453125</v>
      </c>
      <c r="AK416">
        <f t="shared" si="254"/>
        <v>0.87890625</v>
      </c>
      <c r="AL416">
        <f t="shared" si="254"/>
        <v>0.87890625</v>
      </c>
      <c r="AM416">
        <f t="shared" si="254"/>
        <v>0.87890625</v>
      </c>
      <c r="AO416">
        <f t="shared" si="240"/>
        <v>0.9375</v>
      </c>
      <c r="AP416">
        <f t="shared" si="224"/>
        <v>0.9375</v>
      </c>
      <c r="AQ416">
        <f t="shared" si="241"/>
        <v>0.87890625</v>
      </c>
      <c r="AR416">
        <f t="shared" si="242"/>
        <v>0.9375</v>
      </c>
      <c r="AS416">
        <f t="shared" si="243"/>
        <v>0.9375</v>
      </c>
      <c r="AT416">
        <f t="shared" si="244"/>
        <v>0.87890625</v>
      </c>
      <c r="AV416">
        <f t="shared" si="238"/>
        <v>3763200</v>
      </c>
      <c r="AX416">
        <f t="shared" si="225"/>
        <v>4014080</v>
      </c>
      <c r="AY416">
        <f t="shared" si="226"/>
        <v>4014080</v>
      </c>
      <c r="AZ416">
        <f t="shared" si="227"/>
        <v>4281685.333333333</v>
      </c>
      <c r="BA416">
        <f t="shared" si="228"/>
        <v>4014080</v>
      </c>
      <c r="BB416">
        <f t="shared" si="229"/>
        <v>4014080</v>
      </c>
      <c r="BC416">
        <f t="shared" si="230"/>
        <v>4281685.333333333</v>
      </c>
      <c r="BE416">
        <f t="shared" si="218"/>
        <v>94080</v>
      </c>
      <c r="BF416">
        <f t="shared" si="219"/>
        <v>172800</v>
      </c>
      <c r="BG416">
        <f t="shared" si="220"/>
        <v>266880</v>
      </c>
      <c r="BH416">
        <f t="shared" si="221"/>
        <v>23520</v>
      </c>
      <c r="BJ416">
        <f t="shared" si="245"/>
        <v>0.35251798561151076</v>
      </c>
      <c r="BL416">
        <f t="shared" si="239"/>
        <v>8.8129496402877691E-2</v>
      </c>
      <c r="BM416"/>
    </row>
    <row r="417" spans="2:65" x14ac:dyDescent="0.15">
      <c r="B417" t="s">
        <v>460</v>
      </c>
      <c r="C417" t="s">
        <v>484</v>
      </c>
      <c r="D417">
        <v>14</v>
      </c>
      <c r="E417">
        <v>14</v>
      </c>
      <c r="F417">
        <v>120</v>
      </c>
      <c r="G417">
        <v>120</v>
      </c>
      <c r="H417">
        <v>120</v>
      </c>
      <c r="I417">
        <v>3</v>
      </c>
      <c r="J417">
        <v>3</v>
      </c>
      <c r="K417">
        <v>1</v>
      </c>
      <c r="L417">
        <v>14</v>
      </c>
      <c r="M417">
        <v>14</v>
      </c>
      <c r="N417" s="11">
        <v>1</v>
      </c>
      <c r="O417">
        <f>IF( O$4&lt;$H417*$I417*$J417,IF(O$4&lt;$I417*$J417,IF(O$4&lt;$I417,0,$I417),$I417*$J417), $I417*$J417*$F417)*MIN(O$5,$H417)/O$4/O$5</f>
        <v>0.140625</v>
      </c>
      <c r="P417">
        <f t="shared" ref="P417:AM417" si="256">IF( P$4&lt;$H417*$I417*$J417,IF(P$4&lt;$I417*$J417,IF(P$4&lt;$I417,0,$I417),$I417*$J417), $I417*$J417*$F417)*MIN(P$5,$H417)/P$4/P$5</f>
        <v>0.28125</v>
      </c>
      <c r="Q417">
        <f t="shared" si="256"/>
        <v>0.5625</v>
      </c>
      <c r="R417">
        <f t="shared" si="256"/>
        <v>0.3515625</v>
      </c>
      <c r="S417">
        <f t="shared" si="256"/>
        <v>7.03125E-2</v>
      </c>
      <c r="T417">
        <f t="shared" si="256"/>
        <v>0.140625</v>
      </c>
      <c r="U417">
        <f t="shared" si="256"/>
        <v>0.263671875</v>
      </c>
      <c r="V417">
        <f t="shared" si="256"/>
        <v>0.263671875</v>
      </c>
      <c r="W417" s="16">
        <f t="shared" si="256"/>
        <v>3.515625E-2</v>
      </c>
      <c r="X417" s="16">
        <f t="shared" si="256"/>
        <v>6.591796875E-2</v>
      </c>
      <c r="Y417" s="16">
        <f t="shared" si="256"/>
        <v>6.591796875E-2</v>
      </c>
      <c r="Z417" s="16">
        <f t="shared" si="256"/>
        <v>6.591796875E-2</v>
      </c>
      <c r="AB417">
        <f t="shared" si="256"/>
        <v>0.140625</v>
      </c>
      <c r="AC417">
        <f t="shared" si="256"/>
        <v>0.28125</v>
      </c>
      <c r="AD417">
        <f t="shared" si="256"/>
        <v>0.5625</v>
      </c>
      <c r="AE417">
        <f t="shared" si="256"/>
        <v>0.3515625</v>
      </c>
      <c r="AF417">
        <f t="shared" si="256"/>
        <v>3.515625E-2</v>
      </c>
      <c r="AG417">
        <f t="shared" si="256"/>
        <v>7.03125E-2</v>
      </c>
      <c r="AH417">
        <f t="shared" si="256"/>
        <v>0.140625</v>
      </c>
      <c r="AI417">
        <f t="shared" si="256"/>
        <v>0.263671875</v>
      </c>
      <c r="AJ417">
        <f t="shared" si="256"/>
        <v>8.7890625E-3</v>
      </c>
      <c r="AK417">
        <f t="shared" si="256"/>
        <v>1.7578125E-2</v>
      </c>
      <c r="AL417">
        <f t="shared" si="256"/>
        <v>3.515625E-2</v>
      </c>
      <c r="AM417">
        <f t="shared" si="256"/>
        <v>6.591796875E-2</v>
      </c>
      <c r="AO417">
        <f t="shared" si="240"/>
        <v>0.5625</v>
      </c>
      <c r="AP417">
        <f t="shared" si="224"/>
        <v>0.263671875</v>
      </c>
      <c r="AQ417">
        <f t="shared" si="241"/>
        <v>6.591796875E-2</v>
      </c>
      <c r="AR417">
        <f t="shared" si="242"/>
        <v>0.5625</v>
      </c>
      <c r="AS417">
        <f t="shared" si="243"/>
        <v>0.263671875</v>
      </c>
      <c r="AT417">
        <f t="shared" si="244"/>
        <v>6.591796875E-2</v>
      </c>
      <c r="AV417">
        <f t="shared" si="238"/>
        <v>211680</v>
      </c>
      <c r="AX417">
        <f t="shared" si="225"/>
        <v>376320</v>
      </c>
      <c r="AY417">
        <f t="shared" si="226"/>
        <v>802816</v>
      </c>
      <c r="AZ417">
        <f t="shared" si="227"/>
        <v>3211264</v>
      </c>
      <c r="BA417">
        <f t="shared" si="228"/>
        <v>376320</v>
      </c>
      <c r="BB417">
        <f t="shared" si="229"/>
        <v>802816</v>
      </c>
      <c r="BC417">
        <f t="shared" si="230"/>
        <v>3211264</v>
      </c>
      <c r="BE417">
        <f t="shared" si="218"/>
        <v>23520</v>
      </c>
      <c r="BF417">
        <f t="shared" si="219"/>
        <v>15552000</v>
      </c>
      <c r="BG417">
        <f t="shared" si="220"/>
        <v>15575520</v>
      </c>
      <c r="BH417">
        <f t="shared" si="221"/>
        <v>23520</v>
      </c>
      <c r="BJ417">
        <f t="shared" si="245"/>
        <v>1.5100619433572684E-3</v>
      </c>
      <c r="BL417">
        <f t="shared" si="239"/>
        <v>1.5100619433572684E-3</v>
      </c>
      <c r="BM417"/>
    </row>
    <row r="418" spans="2:65" x14ac:dyDescent="0.15">
      <c r="B418" t="s">
        <v>461</v>
      </c>
      <c r="C418" t="s">
        <v>484</v>
      </c>
      <c r="D418">
        <v>14</v>
      </c>
      <c r="E418">
        <v>14</v>
      </c>
      <c r="F418">
        <v>120</v>
      </c>
      <c r="G418">
        <v>480</v>
      </c>
      <c r="H418">
        <v>3</v>
      </c>
      <c r="I418">
        <v>1</v>
      </c>
      <c r="J418">
        <v>1</v>
      </c>
      <c r="K418">
        <v>1</v>
      </c>
      <c r="L418">
        <v>14</v>
      </c>
      <c r="M418">
        <v>14</v>
      </c>
      <c r="N418" s="11">
        <v>1</v>
      </c>
      <c r="O418">
        <f t="shared" si="252"/>
        <v>0.9375</v>
      </c>
      <c r="P418">
        <f t="shared" si="253"/>
        <v>0.9375</v>
      </c>
      <c r="Q418">
        <f t="shared" si="253"/>
        <v>0.87890625</v>
      </c>
      <c r="R418">
        <f t="shared" si="253"/>
        <v>0.9375</v>
      </c>
      <c r="S418">
        <f t="shared" si="253"/>
        <v>0.9375</v>
      </c>
      <c r="T418">
        <f t="shared" si="253"/>
        <v>0.87890625</v>
      </c>
      <c r="U418">
        <f t="shared" si="253"/>
        <v>0.87890625</v>
      </c>
      <c r="V418">
        <f t="shared" si="253"/>
        <v>0.67291259765625</v>
      </c>
      <c r="W418" s="16">
        <f t="shared" si="253"/>
        <v>0.439453125</v>
      </c>
      <c r="X418" s="16">
        <f t="shared" si="253"/>
        <v>0.87890625</v>
      </c>
      <c r="Y418" s="16">
        <f t="shared" si="253"/>
        <v>0.67291259765625</v>
      </c>
      <c r="Z418" s="16">
        <f t="shared" si="253"/>
        <v>0.87890625</v>
      </c>
      <c r="AB418">
        <f t="shared" si="254"/>
        <v>0.9375</v>
      </c>
      <c r="AC418">
        <f t="shared" si="254"/>
        <v>0.9375</v>
      </c>
      <c r="AD418">
        <f t="shared" si="254"/>
        <v>0.87890625</v>
      </c>
      <c r="AE418">
        <f t="shared" si="254"/>
        <v>0.9375</v>
      </c>
      <c r="AF418">
        <f t="shared" si="254"/>
        <v>0.46875</v>
      </c>
      <c r="AG418">
        <f t="shared" si="254"/>
        <v>0.9375</v>
      </c>
      <c r="AH418">
        <f t="shared" si="254"/>
        <v>0.87890625</v>
      </c>
      <c r="AI418">
        <f t="shared" si="254"/>
        <v>0.87890625</v>
      </c>
      <c r="AJ418">
        <f t="shared" si="254"/>
        <v>0.1171875</v>
      </c>
      <c r="AK418">
        <f t="shared" si="254"/>
        <v>0.234375</v>
      </c>
      <c r="AL418">
        <f t="shared" si="254"/>
        <v>0.439453125</v>
      </c>
      <c r="AM418">
        <f t="shared" si="254"/>
        <v>0.87890625</v>
      </c>
      <c r="AO418">
        <f t="shared" si="240"/>
        <v>0.9375</v>
      </c>
      <c r="AP418">
        <f t="shared" si="224"/>
        <v>0.9375</v>
      </c>
      <c r="AQ418">
        <f t="shared" si="241"/>
        <v>0.87890625</v>
      </c>
      <c r="AR418">
        <f t="shared" si="242"/>
        <v>0.9375</v>
      </c>
      <c r="AS418">
        <f t="shared" si="243"/>
        <v>0.9375</v>
      </c>
      <c r="AT418">
        <f t="shared" si="244"/>
        <v>0.87890625</v>
      </c>
      <c r="AV418">
        <f t="shared" si="238"/>
        <v>3763200</v>
      </c>
      <c r="AX418">
        <f t="shared" si="225"/>
        <v>4014080</v>
      </c>
      <c r="AY418">
        <f t="shared" si="226"/>
        <v>4014080</v>
      </c>
      <c r="AZ418">
        <f t="shared" si="227"/>
        <v>4281685.333333333</v>
      </c>
      <c r="BA418">
        <f t="shared" si="228"/>
        <v>4014080</v>
      </c>
      <c r="BB418">
        <f t="shared" si="229"/>
        <v>4014080</v>
      </c>
      <c r="BC418">
        <f t="shared" si="230"/>
        <v>4281685.333333333</v>
      </c>
      <c r="BE418">
        <f t="shared" si="218"/>
        <v>23520</v>
      </c>
      <c r="BF418">
        <f t="shared" si="219"/>
        <v>172800</v>
      </c>
      <c r="BG418">
        <f t="shared" si="220"/>
        <v>196320</v>
      </c>
      <c r="BH418">
        <f t="shared" si="221"/>
        <v>94080</v>
      </c>
      <c r="BJ418">
        <f t="shared" si="245"/>
        <v>0.11980440097799511</v>
      </c>
      <c r="BL418">
        <f t="shared" si="239"/>
        <v>0.47921760391198043</v>
      </c>
      <c r="BM418"/>
    </row>
    <row r="419" spans="2:65" x14ac:dyDescent="0.15">
      <c r="B419" t="s">
        <v>462</v>
      </c>
      <c r="C419" t="s">
        <v>484</v>
      </c>
      <c r="D419">
        <v>14</v>
      </c>
      <c r="E419">
        <v>14</v>
      </c>
      <c r="F419">
        <v>480</v>
      </c>
      <c r="G419">
        <v>120</v>
      </c>
      <c r="H419">
        <v>3</v>
      </c>
      <c r="I419">
        <v>1</v>
      </c>
      <c r="J419">
        <v>1</v>
      </c>
      <c r="K419">
        <v>1</v>
      </c>
      <c r="L419">
        <v>14</v>
      </c>
      <c r="M419">
        <v>14</v>
      </c>
      <c r="N419" s="11">
        <v>1</v>
      </c>
      <c r="O419">
        <f t="shared" si="252"/>
        <v>0.87890625</v>
      </c>
      <c r="P419">
        <f t="shared" si="253"/>
        <v>0.9375</v>
      </c>
      <c r="Q419">
        <f t="shared" si="253"/>
        <v>0.9375</v>
      </c>
      <c r="R419">
        <f t="shared" si="253"/>
        <v>0.9375</v>
      </c>
      <c r="S419">
        <f t="shared" si="253"/>
        <v>0.87890625</v>
      </c>
      <c r="T419">
        <f t="shared" si="253"/>
        <v>0.87890625</v>
      </c>
      <c r="U419">
        <f t="shared" si="253"/>
        <v>0.9375</v>
      </c>
      <c r="V419">
        <f t="shared" si="253"/>
        <v>0.46875</v>
      </c>
      <c r="W419" s="16">
        <f t="shared" si="253"/>
        <v>0.87890625</v>
      </c>
      <c r="X419" s="16">
        <f t="shared" si="253"/>
        <v>0.87890625</v>
      </c>
      <c r="Y419" s="16">
        <f t="shared" si="253"/>
        <v>0.439453125</v>
      </c>
      <c r="Z419" s="16">
        <f t="shared" si="253"/>
        <v>0.234375</v>
      </c>
      <c r="AB419">
        <f t="shared" si="254"/>
        <v>0.87890625</v>
      </c>
      <c r="AC419">
        <f t="shared" si="254"/>
        <v>0.9375</v>
      </c>
      <c r="AD419">
        <f t="shared" si="254"/>
        <v>0.9375</v>
      </c>
      <c r="AE419">
        <f t="shared" si="254"/>
        <v>0.9375</v>
      </c>
      <c r="AF419">
        <f t="shared" si="254"/>
        <v>0.87890625</v>
      </c>
      <c r="AG419">
        <f t="shared" si="254"/>
        <v>0.87890625</v>
      </c>
      <c r="AH419">
        <f t="shared" si="254"/>
        <v>0.87890625</v>
      </c>
      <c r="AI419">
        <f t="shared" si="254"/>
        <v>0.9375</v>
      </c>
      <c r="AJ419">
        <f t="shared" si="254"/>
        <v>0.439453125</v>
      </c>
      <c r="AK419">
        <f t="shared" si="254"/>
        <v>0.87890625</v>
      </c>
      <c r="AL419">
        <f t="shared" si="254"/>
        <v>0.87890625</v>
      </c>
      <c r="AM419">
        <f t="shared" si="254"/>
        <v>0.87890625</v>
      </c>
      <c r="AO419">
        <f t="shared" si="240"/>
        <v>0.9375</v>
      </c>
      <c r="AP419">
        <f t="shared" si="224"/>
        <v>0.9375</v>
      </c>
      <c r="AQ419">
        <f t="shared" si="241"/>
        <v>0.87890625</v>
      </c>
      <c r="AR419">
        <f t="shared" si="242"/>
        <v>0.9375</v>
      </c>
      <c r="AS419">
        <f t="shared" si="243"/>
        <v>0.9375</v>
      </c>
      <c r="AT419">
        <f t="shared" si="244"/>
        <v>0.87890625</v>
      </c>
      <c r="AV419">
        <f t="shared" si="238"/>
        <v>3763200</v>
      </c>
      <c r="AX419">
        <f t="shared" si="225"/>
        <v>4014080</v>
      </c>
      <c r="AY419">
        <f t="shared" si="226"/>
        <v>4014080</v>
      </c>
      <c r="AZ419">
        <f t="shared" si="227"/>
        <v>4281685.333333333</v>
      </c>
      <c r="BA419">
        <f t="shared" si="228"/>
        <v>4014080</v>
      </c>
      <c r="BB419">
        <f t="shared" si="229"/>
        <v>4014080</v>
      </c>
      <c r="BC419">
        <f t="shared" si="230"/>
        <v>4281685.333333333</v>
      </c>
      <c r="BE419">
        <f t="shared" si="218"/>
        <v>94080</v>
      </c>
      <c r="BF419">
        <f t="shared" si="219"/>
        <v>172800</v>
      </c>
      <c r="BG419">
        <f t="shared" si="220"/>
        <v>266880</v>
      </c>
      <c r="BH419">
        <f t="shared" si="221"/>
        <v>23520</v>
      </c>
      <c r="BJ419">
        <f t="shared" si="245"/>
        <v>0.35251798561151076</v>
      </c>
      <c r="BL419">
        <f t="shared" si="239"/>
        <v>8.8129496402877691E-2</v>
      </c>
      <c r="BM419"/>
    </row>
    <row r="420" spans="2:65" x14ac:dyDescent="0.15">
      <c r="B420" t="s">
        <v>463</v>
      </c>
      <c r="C420" t="s">
        <v>484</v>
      </c>
      <c r="D420">
        <v>14</v>
      </c>
      <c r="E420">
        <v>14</v>
      </c>
      <c r="F420">
        <v>120</v>
      </c>
      <c r="G420">
        <v>120</v>
      </c>
      <c r="H420">
        <v>120</v>
      </c>
      <c r="I420">
        <v>3</v>
      </c>
      <c r="J420">
        <v>3</v>
      </c>
      <c r="K420">
        <v>1</v>
      </c>
      <c r="L420">
        <v>14</v>
      </c>
      <c r="M420">
        <v>14</v>
      </c>
      <c r="N420" s="11">
        <v>1</v>
      </c>
      <c r="O420">
        <f>IF( O$4&lt;$H420*$I420*$J420,IF(O$4&lt;$I420*$J420,IF(O$4&lt;$I420,0,$I420),$I420*$J420), $I420*$J420*$F420)*MIN(O$5,$H420)/O$4/O$5</f>
        <v>0.140625</v>
      </c>
      <c r="P420">
        <f t="shared" ref="P420:AM420" si="257">IF( P$4&lt;$H420*$I420*$J420,IF(P$4&lt;$I420*$J420,IF(P$4&lt;$I420,0,$I420),$I420*$J420), $I420*$J420*$F420)*MIN(P$5,$H420)/P$4/P$5</f>
        <v>0.28125</v>
      </c>
      <c r="Q420">
        <f t="shared" si="257"/>
        <v>0.5625</v>
      </c>
      <c r="R420">
        <f t="shared" si="257"/>
        <v>0.3515625</v>
      </c>
      <c r="S420">
        <f t="shared" si="257"/>
        <v>7.03125E-2</v>
      </c>
      <c r="T420">
        <f t="shared" si="257"/>
        <v>0.140625</v>
      </c>
      <c r="U420">
        <f t="shared" si="257"/>
        <v>0.263671875</v>
      </c>
      <c r="V420">
        <f t="shared" si="257"/>
        <v>0.263671875</v>
      </c>
      <c r="W420" s="16">
        <f t="shared" si="257"/>
        <v>3.515625E-2</v>
      </c>
      <c r="X420" s="16">
        <f t="shared" si="257"/>
        <v>6.591796875E-2</v>
      </c>
      <c r="Y420" s="16">
        <f t="shared" si="257"/>
        <v>6.591796875E-2</v>
      </c>
      <c r="Z420" s="16">
        <f t="shared" si="257"/>
        <v>6.591796875E-2</v>
      </c>
      <c r="AB420">
        <f t="shared" si="257"/>
        <v>0.140625</v>
      </c>
      <c r="AC420">
        <f t="shared" si="257"/>
        <v>0.28125</v>
      </c>
      <c r="AD420">
        <f t="shared" si="257"/>
        <v>0.5625</v>
      </c>
      <c r="AE420">
        <f t="shared" si="257"/>
        <v>0.3515625</v>
      </c>
      <c r="AF420">
        <f t="shared" si="257"/>
        <v>3.515625E-2</v>
      </c>
      <c r="AG420">
        <f t="shared" si="257"/>
        <v>7.03125E-2</v>
      </c>
      <c r="AH420">
        <f t="shared" si="257"/>
        <v>0.140625</v>
      </c>
      <c r="AI420">
        <f t="shared" si="257"/>
        <v>0.263671875</v>
      </c>
      <c r="AJ420">
        <f t="shared" si="257"/>
        <v>8.7890625E-3</v>
      </c>
      <c r="AK420">
        <f t="shared" si="257"/>
        <v>1.7578125E-2</v>
      </c>
      <c r="AL420">
        <f t="shared" si="257"/>
        <v>3.515625E-2</v>
      </c>
      <c r="AM420">
        <f t="shared" si="257"/>
        <v>6.591796875E-2</v>
      </c>
      <c r="AO420">
        <f t="shared" si="240"/>
        <v>0.5625</v>
      </c>
      <c r="AP420">
        <f t="shared" si="224"/>
        <v>0.263671875</v>
      </c>
      <c r="AQ420">
        <f t="shared" si="241"/>
        <v>6.591796875E-2</v>
      </c>
      <c r="AR420">
        <f t="shared" si="242"/>
        <v>0.5625</v>
      </c>
      <c r="AS420">
        <f t="shared" si="243"/>
        <v>0.263671875</v>
      </c>
      <c r="AT420">
        <f t="shared" si="244"/>
        <v>6.591796875E-2</v>
      </c>
      <c r="AV420">
        <f t="shared" si="238"/>
        <v>211680</v>
      </c>
      <c r="AX420">
        <f t="shared" si="225"/>
        <v>376320</v>
      </c>
      <c r="AY420">
        <f t="shared" si="226"/>
        <v>802816</v>
      </c>
      <c r="AZ420">
        <f t="shared" si="227"/>
        <v>3211264</v>
      </c>
      <c r="BA420">
        <f t="shared" si="228"/>
        <v>376320</v>
      </c>
      <c r="BB420">
        <f t="shared" si="229"/>
        <v>802816</v>
      </c>
      <c r="BC420">
        <f t="shared" si="230"/>
        <v>3211264</v>
      </c>
      <c r="BE420">
        <f t="shared" si="218"/>
        <v>23520</v>
      </c>
      <c r="BF420">
        <f t="shared" si="219"/>
        <v>15552000</v>
      </c>
      <c r="BG420">
        <f t="shared" si="220"/>
        <v>15575520</v>
      </c>
      <c r="BH420">
        <f t="shared" si="221"/>
        <v>23520</v>
      </c>
      <c r="BJ420">
        <f t="shared" si="245"/>
        <v>1.5100619433572684E-3</v>
      </c>
      <c r="BL420">
        <f t="shared" si="239"/>
        <v>1.5100619433572684E-3</v>
      </c>
      <c r="BM420"/>
    </row>
    <row r="421" spans="2:65" x14ac:dyDescent="0.15">
      <c r="B421" t="s">
        <v>464</v>
      </c>
      <c r="C421" t="s">
        <v>484</v>
      </c>
      <c r="D421">
        <v>14</v>
      </c>
      <c r="E421">
        <v>14</v>
      </c>
      <c r="F421">
        <v>120</v>
      </c>
      <c r="G421">
        <v>480</v>
      </c>
      <c r="H421">
        <v>3</v>
      </c>
      <c r="I421">
        <v>1</v>
      </c>
      <c r="J421">
        <v>1</v>
      </c>
      <c r="K421">
        <v>1</v>
      </c>
      <c r="L421">
        <v>14</v>
      </c>
      <c r="M421">
        <v>14</v>
      </c>
      <c r="N421" s="11">
        <v>1</v>
      </c>
      <c r="O421">
        <f t="shared" si="252"/>
        <v>0.9375</v>
      </c>
      <c r="P421">
        <f t="shared" si="253"/>
        <v>0.9375</v>
      </c>
      <c r="Q421">
        <f t="shared" si="253"/>
        <v>0.87890625</v>
      </c>
      <c r="R421">
        <f t="shared" si="253"/>
        <v>0.9375</v>
      </c>
      <c r="S421">
        <f t="shared" si="253"/>
        <v>0.9375</v>
      </c>
      <c r="T421">
        <f t="shared" si="253"/>
        <v>0.87890625</v>
      </c>
      <c r="U421">
        <f t="shared" si="253"/>
        <v>0.87890625</v>
      </c>
      <c r="V421">
        <f t="shared" si="253"/>
        <v>0.67291259765625</v>
      </c>
      <c r="W421" s="16">
        <f t="shared" si="253"/>
        <v>0.439453125</v>
      </c>
      <c r="X421" s="16">
        <f t="shared" si="253"/>
        <v>0.87890625</v>
      </c>
      <c r="Y421" s="16">
        <f t="shared" si="253"/>
        <v>0.67291259765625</v>
      </c>
      <c r="Z421" s="16">
        <f t="shared" si="253"/>
        <v>0.87890625</v>
      </c>
      <c r="AB421">
        <f t="shared" si="254"/>
        <v>0.9375</v>
      </c>
      <c r="AC421">
        <f t="shared" si="254"/>
        <v>0.9375</v>
      </c>
      <c r="AD421">
        <f t="shared" si="254"/>
        <v>0.87890625</v>
      </c>
      <c r="AE421">
        <f t="shared" si="254"/>
        <v>0.9375</v>
      </c>
      <c r="AF421">
        <f t="shared" si="254"/>
        <v>0.46875</v>
      </c>
      <c r="AG421">
        <f t="shared" si="254"/>
        <v>0.9375</v>
      </c>
      <c r="AH421">
        <f t="shared" si="254"/>
        <v>0.87890625</v>
      </c>
      <c r="AI421">
        <f t="shared" si="254"/>
        <v>0.87890625</v>
      </c>
      <c r="AJ421">
        <f t="shared" si="254"/>
        <v>0.1171875</v>
      </c>
      <c r="AK421">
        <f t="shared" si="254"/>
        <v>0.234375</v>
      </c>
      <c r="AL421">
        <f t="shared" si="254"/>
        <v>0.439453125</v>
      </c>
      <c r="AM421">
        <f t="shared" si="254"/>
        <v>0.87890625</v>
      </c>
      <c r="AO421">
        <f t="shared" si="240"/>
        <v>0.9375</v>
      </c>
      <c r="AP421">
        <f t="shared" si="224"/>
        <v>0.9375</v>
      </c>
      <c r="AQ421">
        <f t="shared" si="241"/>
        <v>0.87890625</v>
      </c>
      <c r="AR421">
        <f t="shared" si="242"/>
        <v>0.9375</v>
      </c>
      <c r="AS421">
        <f t="shared" si="243"/>
        <v>0.9375</v>
      </c>
      <c r="AT421">
        <f t="shared" si="244"/>
        <v>0.87890625</v>
      </c>
      <c r="AV421">
        <f t="shared" si="238"/>
        <v>3763200</v>
      </c>
      <c r="AX421">
        <f t="shared" si="225"/>
        <v>4014080</v>
      </c>
      <c r="AY421">
        <f t="shared" si="226"/>
        <v>4014080</v>
      </c>
      <c r="AZ421">
        <f t="shared" si="227"/>
        <v>4281685.333333333</v>
      </c>
      <c r="BA421">
        <f t="shared" si="228"/>
        <v>4014080</v>
      </c>
      <c r="BB421">
        <f t="shared" si="229"/>
        <v>4014080</v>
      </c>
      <c r="BC421">
        <f t="shared" si="230"/>
        <v>4281685.333333333</v>
      </c>
      <c r="BE421">
        <f t="shared" si="218"/>
        <v>23520</v>
      </c>
      <c r="BF421">
        <f t="shared" si="219"/>
        <v>172800</v>
      </c>
      <c r="BG421">
        <f t="shared" si="220"/>
        <v>196320</v>
      </c>
      <c r="BH421">
        <f t="shared" si="221"/>
        <v>94080</v>
      </c>
      <c r="BJ421">
        <f t="shared" si="245"/>
        <v>0.11980440097799511</v>
      </c>
      <c r="BL421">
        <f t="shared" si="239"/>
        <v>0.47921760391198043</v>
      </c>
      <c r="BM421"/>
    </row>
    <row r="422" spans="2:65" x14ac:dyDescent="0.15">
      <c r="B422" t="s">
        <v>465</v>
      </c>
      <c r="C422" t="s">
        <v>484</v>
      </c>
      <c r="D422">
        <v>14</v>
      </c>
      <c r="E422">
        <v>14</v>
      </c>
      <c r="F422">
        <v>480</v>
      </c>
      <c r="G422">
        <v>120</v>
      </c>
      <c r="H422">
        <v>3</v>
      </c>
      <c r="I422">
        <v>1</v>
      </c>
      <c r="J422">
        <v>1</v>
      </c>
      <c r="K422">
        <v>1</v>
      </c>
      <c r="L422">
        <v>14</v>
      </c>
      <c r="M422">
        <v>14</v>
      </c>
      <c r="N422" s="11">
        <v>1</v>
      </c>
      <c r="O422">
        <f t="shared" si="252"/>
        <v>0.87890625</v>
      </c>
      <c r="P422">
        <f t="shared" si="253"/>
        <v>0.9375</v>
      </c>
      <c r="Q422">
        <f t="shared" si="253"/>
        <v>0.9375</v>
      </c>
      <c r="R422">
        <f t="shared" si="253"/>
        <v>0.9375</v>
      </c>
      <c r="S422">
        <f t="shared" si="253"/>
        <v>0.87890625</v>
      </c>
      <c r="T422">
        <f t="shared" si="253"/>
        <v>0.87890625</v>
      </c>
      <c r="U422">
        <f t="shared" si="253"/>
        <v>0.9375</v>
      </c>
      <c r="V422">
        <f t="shared" si="253"/>
        <v>0.46875</v>
      </c>
      <c r="W422" s="16">
        <f t="shared" si="253"/>
        <v>0.87890625</v>
      </c>
      <c r="X422" s="16">
        <f t="shared" si="253"/>
        <v>0.87890625</v>
      </c>
      <c r="Y422" s="16">
        <f t="shared" si="253"/>
        <v>0.439453125</v>
      </c>
      <c r="Z422" s="16">
        <f t="shared" si="253"/>
        <v>0.234375</v>
      </c>
      <c r="AB422">
        <f t="shared" si="254"/>
        <v>0.87890625</v>
      </c>
      <c r="AC422">
        <f t="shared" si="254"/>
        <v>0.9375</v>
      </c>
      <c r="AD422">
        <f t="shared" si="254"/>
        <v>0.9375</v>
      </c>
      <c r="AE422">
        <f t="shared" si="254"/>
        <v>0.9375</v>
      </c>
      <c r="AF422">
        <f t="shared" si="254"/>
        <v>0.87890625</v>
      </c>
      <c r="AG422">
        <f t="shared" si="254"/>
        <v>0.87890625</v>
      </c>
      <c r="AH422">
        <f t="shared" si="254"/>
        <v>0.87890625</v>
      </c>
      <c r="AI422">
        <f t="shared" si="254"/>
        <v>0.9375</v>
      </c>
      <c r="AJ422">
        <f t="shared" si="254"/>
        <v>0.439453125</v>
      </c>
      <c r="AK422">
        <f t="shared" si="254"/>
        <v>0.87890625</v>
      </c>
      <c r="AL422">
        <f t="shared" si="254"/>
        <v>0.87890625</v>
      </c>
      <c r="AM422">
        <f t="shared" si="254"/>
        <v>0.87890625</v>
      </c>
      <c r="AO422">
        <f t="shared" si="240"/>
        <v>0.9375</v>
      </c>
      <c r="AP422">
        <f t="shared" si="224"/>
        <v>0.9375</v>
      </c>
      <c r="AQ422">
        <f t="shared" si="241"/>
        <v>0.87890625</v>
      </c>
      <c r="AR422">
        <f t="shared" si="242"/>
        <v>0.9375</v>
      </c>
      <c r="AS422">
        <f t="shared" si="243"/>
        <v>0.9375</v>
      </c>
      <c r="AT422">
        <f t="shared" si="244"/>
        <v>0.87890625</v>
      </c>
      <c r="AV422">
        <f t="shared" si="238"/>
        <v>3763200</v>
      </c>
      <c r="AX422">
        <f t="shared" si="225"/>
        <v>4014080</v>
      </c>
      <c r="AY422">
        <f t="shared" si="226"/>
        <v>4014080</v>
      </c>
      <c r="AZ422">
        <f t="shared" si="227"/>
        <v>4281685.333333333</v>
      </c>
      <c r="BA422">
        <f t="shared" si="228"/>
        <v>4014080</v>
      </c>
      <c r="BB422">
        <f t="shared" si="229"/>
        <v>4014080</v>
      </c>
      <c r="BC422">
        <f t="shared" si="230"/>
        <v>4281685.333333333</v>
      </c>
      <c r="BE422">
        <f t="shared" si="218"/>
        <v>94080</v>
      </c>
      <c r="BF422">
        <f t="shared" si="219"/>
        <v>172800</v>
      </c>
      <c r="BG422">
        <f t="shared" si="220"/>
        <v>266880</v>
      </c>
      <c r="BH422">
        <f t="shared" si="221"/>
        <v>23520</v>
      </c>
      <c r="BJ422">
        <f t="shared" si="245"/>
        <v>0.35251798561151076</v>
      </c>
      <c r="BL422">
        <f t="shared" si="239"/>
        <v>8.8129496402877691E-2</v>
      </c>
      <c r="BM422"/>
    </row>
    <row r="423" spans="2:65" x14ac:dyDescent="0.15">
      <c r="B423" t="s">
        <v>466</v>
      </c>
      <c r="C423" t="s">
        <v>484</v>
      </c>
      <c r="D423">
        <v>14</v>
      </c>
      <c r="E423">
        <v>14</v>
      </c>
      <c r="F423">
        <v>120</v>
      </c>
      <c r="G423">
        <v>120</v>
      </c>
      <c r="H423">
        <v>120</v>
      </c>
      <c r="I423">
        <v>3</v>
      </c>
      <c r="J423">
        <v>3</v>
      </c>
      <c r="K423">
        <v>1</v>
      </c>
      <c r="L423">
        <v>14</v>
      </c>
      <c r="M423">
        <v>14</v>
      </c>
      <c r="N423" s="11">
        <v>1</v>
      </c>
      <c r="O423">
        <f>IF( O$4&lt;$H423*$I423*$J423,IF(O$4&lt;$I423*$J423,IF(O$4&lt;$I423,0,$I423),$I423*$J423), $I423*$J423*$F423)*MIN(O$5,$H423)/O$4/O$5</f>
        <v>0.140625</v>
      </c>
      <c r="P423">
        <f t="shared" ref="P423:AM423" si="258">IF( P$4&lt;$H423*$I423*$J423,IF(P$4&lt;$I423*$J423,IF(P$4&lt;$I423,0,$I423),$I423*$J423), $I423*$J423*$F423)*MIN(P$5,$H423)/P$4/P$5</f>
        <v>0.28125</v>
      </c>
      <c r="Q423">
        <f t="shared" si="258"/>
        <v>0.5625</v>
      </c>
      <c r="R423">
        <f t="shared" si="258"/>
        <v>0.3515625</v>
      </c>
      <c r="S423">
        <f t="shared" si="258"/>
        <v>7.03125E-2</v>
      </c>
      <c r="T423">
        <f t="shared" si="258"/>
        <v>0.140625</v>
      </c>
      <c r="U423">
        <f t="shared" si="258"/>
        <v>0.263671875</v>
      </c>
      <c r="V423">
        <f t="shared" si="258"/>
        <v>0.263671875</v>
      </c>
      <c r="W423" s="16">
        <f t="shared" si="258"/>
        <v>3.515625E-2</v>
      </c>
      <c r="X423" s="16">
        <f t="shared" si="258"/>
        <v>6.591796875E-2</v>
      </c>
      <c r="Y423" s="16">
        <f t="shared" si="258"/>
        <v>6.591796875E-2</v>
      </c>
      <c r="Z423" s="16">
        <f t="shared" si="258"/>
        <v>6.591796875E-2</v>
      </c>
      <c r="AB423">
        <f t="shared" si="258"/>
        <v>0.140625</v>
      </c>
      <c r="AC423">
        <f t="shared" si="258"/>
        <v>0.28125</v>
      </c>
      <c r="AD423">
        <f t="shared" si="258"/>
        <v>0.5625</v>
      </c>
      <c r="AE423">
        <f t="shared" si="258"/>
        <v>0.3515625</v>
      </c>
      <c r="AF423">
        <f t="shared" si="258"/>
        <v>3.515625E-2</v>
      </c>
      <c r="AG423">
        <f t="shared" si="258"/>
        <v>7.03125E-2</v>
      </c>
      <c r="AH423">
        <f t="shared" si="258"/>
        <v>0.140625</v>
      </c>
      <c r="AI423">
        <f t="shared" si="258"/>
        <v>0.263671875</v>
      </c>
      <c r="AJ423">
        <f t="shared" si="258"/>
        <v>8.7890625E-3</v>
      </c>
      <c r="AK423">
        <f t="shared" si="258"/>
        <v>1.7578125E-2</v>
      </c>
      <c r="AL423">
        <f t="shared" si="258"/>
        <v>3.515625E-2</v>
      </c>
      <c r="AM423">
        <f t="shared" si="258"/>
        <v>6.591796875E-2</v>
      </c>
      <c r="AO423">
        <f t="shared" si="240"/>
        <v>0.5625</v>
      </c>
      <c r="AP423">
        <f t="shared" si="224"/>
        <v>0.263671875</v>
      </c>
      <c r="AQ423">
        <f t="shared" si="241"/>
        <v>6.591796875E-2</v>
      </c>
      <c r="AR423">
        <f t="shared" si="242"/>
        <v>0.5625</v>
      </c>
      <c r="AS423">
        <f t="shared" si="243"/>
        <v>0.263671875</v>
      </c>
      <c r="AT423">
        <f t="shared" si="244"/>
        <v>6.591796875E-2</v>
      </c>
      <c r="AV423">
        <f t="shared" si="238"/>
        <v>211680</v>
      </c>
      <c r="AX423">
        <f t="shared" si="225"/>
        <v>376320</v>
      </c>
      <c r="AY423">
        <f t="shared" si="226"/>
        <v>802816</v>
      </c>
      <c r="AZ423">
        <f t="shared" si="227"/>
        <v>3211264</v>
      </c>
      <c r="BA423">
        <f t="shared" si="228"/>
        <v>376320</v>
      </c>
      <c r="BB423">
        <f t="shared" si="229"/>
        <v>802816</v>
      </c>
      <c r="BC423">
        <f t="shared" si="230"/>
        <v>3211264</v>
      </c>
      <c r="BE423">
        <f t="shared" si="218"/>
        <v>23520</v>
      </c>
      <c r="BF423">
        <f t="shared" si="219"/>
        <v>15552000</v>
      </c>
      <c r="BG423">
        <f t="shared" si="220"/>
        <v>15575520</v>
      </c>
      <c r="BH423">
        <f t="shared" si="221"/>
        <v>23520</v>
      </c>
      <c r="BJ423">
        <f t="shared" si="245"/>
        <v>1.5100619433572684E-3</v>
      </c>
      <c r="BL423">
        <f t="shared" si="239"/>
        <v>1.5100619433572684E-3</v>
      </c>
      <c r="BM423"/>
    </row>
    <row r="424" spans="2:65" x14ac:dyDescent="0.15">
      <c r="B424" t="s">
        <v>467</v>
      </c>
      <c r="C424" t="s">
        <v>484</v>
      </c>
      <c r="D424">
        <v>14</v>
      </c>
      <c r="E424">
        <v>14</v>
      </c>
      <c r="F424">
        <v>120</v>
      </c>
      <c r="G424">
        <v>480</v>
      </c>
      <c r="H424">
        <v>3</v>
      </c>
      <c r="I424">
        <v>1</v>
      </c>
      <c r="J424">
        <v>1</v>
      </c>
      <c r="K424">
        <v>1</v>
      </c>
      <c r="L424">
        <v>14</v>
      </c>
      <c r="M424">
        <v>14</v>
      </c>
      <c r="N424" s="11">
        <v>1</v>
      </c>
      <c r="O424">
        <f t="shared" si="252"/>
        <v>0.9375</v>
      </c>
      <c r="P424">
        <f t="shared" si="253"/>
        <v>0.9375</v>
      </c>
      <c r="Q424">
        <f t="shared" si="253"/>
        <v>0.87890625</v>
      </c>
      <c r="R424">
        <f t="shared" si="253"/>
        <v>0.9375</v>
      </c>
      <c r="S424">
        <f t="shared" si="253"/>
        <v>0.9375</v>
      </c>
      <c r="T424">
        <f t="shared" si="253"/>
        <v>0.87890625</v>
      </c>
      <c r="U424">
        <f t="shared" si="253"/>
        <v>0.87890625</v>
      </c>
      <c r="V424">
        <f t="shared" si="253"/>
        <v>0.67291259765625</v>
      </c>
      <c r="W424" s="16">
        <f t="shared" si="253"/>
        <v>0.439453125</v>
      </c>
      <c r="X424" s="16">
        <f t="shared" si="253"/>
        <v>0.87890625</v>
      </c>
      <c r="Y424" s="16">
        <f t="shared" si="253"/>
        <v>0.67291259765625</v>
      </c>
      <c r="Z424" s="16">
        <f t="shared" si="253"/>
        <v>0.87890625</v>
      </c>
      <c r="AB424">
        <f t="shared" si="254"/>
        <v>0.9375</v>
      </c>
      <c r="AC424">
        <f t="shared" si="254"/>
        <v>0.9375</v>
      </c>
      <c r="AD424">
        <f t="shared" si="254"/>
        <v>0.87890625</v>
      </c>
      <c r="AE424">
        <f t="shared" si="254"/>
        <v>0.9375</v>
      </c>
      <c r="AF424">
        <f t="shared" si="254"/>
        <v>0.46875</v>
      </c>
      <c r="AG424">
        <f t="shared" si="254"/>
        <v>0.9375</v>
      </c>
      <c r="AH424">
        <f t="shared" si="254"/>
        <v>0.87890625</v>
      </c>
      <c r="AI424">
        <f t="shared" si="254"/>
        <v>0.87890625</v>
      </c>
      <c r="AJ424">
        <f t="shared" si="254"/>
        <v>0.1171875</v>
      </c>
      <c r="AK424">
        <f t="shared" si="254"/>
        <v>0.234375</v>
      </c>
      <c r="AL424">
        <f t="shared" si="254"/>
        <v>0.439453125</v>
      </c>
      <c r="AM424">
        <f t="shared" si="254"/>
        <v>0.87890625</v>
      </c>
      <c r="AO424">
        <f t="shared" si="240"/>
        <v>0.9375</v>
      </c>
      <c r="AP424">
        <f t="shared" si="224"/>
        <v>0.9375</v>
      </c>
      <c r="AQ424">
        <f t="shared" si="241"/>
        <v>0.87890625</v>
      </c>
      <c r="AR424">
        <f t="shared" si="242"/>
        <v>0.9375</v>
      </c>
      <c r="AS424">
        <f t="shared" si="243"/>
        <v>0.9375</v>
      </c>
      <c r="AT424">
        <f t="shared" si="244"/>
        <v>0.87890625</v>
      </c>
      <c r="AV424">
        <f t="shared" si="238"/>
        <v>3763200</v>
      </c>
      <c r="AX424">
        <f t="shared" si="225"/>
        <v>4014080</v>
      </c>
      <c r="AY424">
        <f t="shared" si="226"/>
        <v>4014080</v>
      </c>
      <c r="AZ424">
        <f t="shared" si="227"/>
        <v>4281685.333333333</v>
      </c>
      <c r="BA424">
        <f t="shared" si="228"/>
        <v>4014080</v>
      </c>
      <c r="BB424">
        <f t="shared" si="229"/>
        <v>4014080</v>
      </c>
      <c r="BC424">
        <f t="shared" si="230"/>
        <v>4281685.333333333</v>
      </c>
      <c r="BE424">
        <f t="shared" si="218"/>
        <v>23520</v>
      </c>
      <c r="BF424">
        <f t="shared" si="219"/>
        <v>172800</v>
      </c>
      <c r="BG424">
        <f t="shared" si="220"/>
        <v>196320</v>
      </c>
      <c r="BH424">
        <f t="shared" si="221"/>
        <v>94080</v>
      </c>
      <c r="BJ424">
        <f t="shared" si="245"/>
        <v>0.11980440097799511</v>
      </c>
      <c r="BL424">
        <f t="shared" si="239"/>
        <v>0.47921760391198043</v>
      </c>
      <c r="BM424"/>
    </row>
    <row r="425" spans="2:65" x14ac:dyDescent="0.15">
      <c r="B425" t="s">
        <v>468</v>
      </c>
      <c r="C425" t="s">
        <v>484</v>
      </c>
      <c r="D425">
        <v>14</v>
      </c>
      <c r="E425">
        <v>14</v>
      </c>
      <c r="F425">
        <v>480</v>
      </c>
      <c r="G425">
        <v>120</v>
      </c>
      <c r="H425">
        <v>3</v>
      </c>
      <c r="I425">
        <v>1</v>
      </c>
      <c r="J425">
        <v>1</v>
      </c>
      <c r="K425">
        <v>1</v>
      </c>
      <c r="L425">
        <v>14</v>
      </c>
      <c r="M425">
        <v>14</v>
      </c>
      <c r="N425" s="11">
        <v>1</v>
      </c>
      <c r="O425">
        <f t="shared" si="252"/>
        <v>0.87890625</v>
      </c>
      <c r="P425">
        <f t="shared" si="253"/>
        <v>0.9375</v>
      </c>
      <c r="Q425">
        <f t="shared" si="253"/>
        <v>0.9375</v>
      </c>
      <c r="R425">
        <f t="shared" si="253"/>
        <v>0.9375</v>
      </c>
      <c r="S425">
        <f t="shared" si="253"/>
        <v>0.87890625</v>
      </c>
      <c r="T425">
        <f t="shared" si="253"/>
        <v>0.87890625</v>
      </c>
      <c r="U425">
        <f t="shared" si="253"/>
        <v>0.9375</v>
      </c>
      <c r="V425">
        <f t="shared" si="253"/>
        <v>0.46875</v>
      </c>
      <c r="W425" s="16">
        <f t="shared" si="253"/>
        <v>0.87890625</v>
      </c>
      <c r="X425" s="16">
        <f t="shared" si="253"/>
        <v>0.87890625</v>
      </c>
      <c r="Y425" s="16">
        <f t="shared" si="253"/>
        <v>0.439453125</v>
      </c>
      <c r="Z425" s="16">
        <f t="shared" si="253"/>
        <v>0.234375</v>
      </c>
      <c r="AB425">
        <f t="shared" si="254"/>
        <v>0.87890625</v>
      </c>
      <c r="AC425">
        <f t="shared" si="254"/>
        <v>0.9375</v>
      </c>
      <c r="AD425">
        <f t="shared" si="254"/>
        <v>0.9375</v>
      </c>
      <c r="AE425">
        <f t="shared" si="254"/>
        <v>0.9375</v>
      </c>
      <c r="AF425">
        <f t="shared" si="254"/>
        <v>0.87890625</v>
      </c>
      <c r="AG425">
        <f t="shared" si="254"/>
        <v>0.87890625</v>
      </c>
      <c r="AH425">
        <f t="shared" si="254"/>
        <v>0.87890625</v>
      </c>
      <c r="AI425">
        <f t="shared" si="254"/>
        <v>0.9375</v>
      </c>
      <c r="AJ425">
        <f t="shared" si="254"/>
        <v>0.439453125</v>
      </c>
      <c r="AK425">
        <f t="shared" si="254"/>
        <v>0.87890625</v>
      </c>
      <c r="AL425">
        <f t="shared" si="254"/>
        <v>0.87890625</v>
      </c>
      <c r="AM425">
        <f t="shared" si="254"/>
        <v>0.87890625</v>
      </c>
      <c r="AO425">
        <f t="shared" si="240"/>
        <v>0.9375</v>
      </c>
      <c r="AP425">
        <f t="shared" si="224"/>
        <v>0.9375</v>
      </c>
      <c r="AQ425">
        <f t="shared" si="241"/>
        <v>0.87890625</v>
      </c>
      <c r="AR425">
        <f t="shared" si="242"/>
        <v>0.9375</v>
      </c>
      <c r="AS425">
        <f t="shared" si="243"/>
        <v>0.9375</v>
      </c>
      <c r="AT425">
        <f t="shared" si="244"/>
        <v>0.87890625</v>
      </c>
      <c r="AV425">
        <f t="shared" si="238"/>
        <v>3763200</v>
      </c>
      <c r="AX425">
        <f t="shared" si="225"/>
        <v>4014080</v>
      </c>
      <c r="AY425">
        <f t="shared" si="226"/>
        <v>4014080</v>
      </c>
      <c r="AZ425">
        <f t="shared" si="227"/>
        <v>4281685.333333333</v>
      </c>
      <c r="BA425">
        <f t="shared" si="228"/>
        <v>4014080</v>
      </c>
      <c r="BB425">
        <f t="shared" si="229"/>
        <v>4014080</v>
      </c>
      <c r="BC425">
        <f t="shared" si="230"/>
        <v>4281685.333333333</v>
      </c>
      <c r="BE425">
        <f t="shared" si="218"/>
        <v>94080</v>
      </c>
      <c r="BF425">
        <f t="shared" si="219"/>
        <v>172800</v>
      </c>
      <c r="BG425">
        <f t="shared" si="220"/>
        <v>266880</v>
      </c>
      <c r="BH425">
        <f t="shared" si="221"/>
        <v>23520</v>
      </c>
      <c r="BJ425">
        <f t="shared" si="245"/>
        <v>0.35251798561151076</v>
      </c>
      <c r="BL425">
        <f t="shared" si="239"/>
        <v>8.8129496402877691E-2</v>
      </c>
      <c r="BM425"/>
    </row>
    <row r="426" spans="2:65" x14ac:dyDescent="0.15">
      <c r="B426" t="s">
        <v>469</v>
      </c>
      <c r="C426" t="s">
        <v>484</v>
      </c>
      <c r="D426">
        <v>14</v>
      </c>
      <c r="E426">
        <v>14</v>
      </c>
      <c r="F426">
        <v>120</v>
      </c>
      <c r="G426">
        <v>120</v>
      </c>
      <c r="H426">
        <v>120</v>
      </c>
      <c r="I426">
        <v>3</v>
      </c>
      <c r="J426">
        <v>3</v>
      </c>
      <c r="K426">
        <v>1</v>
      </c>
      <c r="L426">
        <v>14</v>
      </c>
      <c r="M426">
        <v>14</v>
      </c>
      <c r="N426" s="11">
        <v>1</v>
      </c>
      <c r="O426">
        <f>IF( O$4&lt;$H426*$I426*$J426,IF(O$4&lt;$I426*$J426,IF(O$4&lt;$I426,0,$I426),$I426*$J426), $I426*$J426*$F426)*MIN(O$5,$H426)/O$4/O$5</f>
        <v>0.140625</v>
      </c>
      <c r="P426">
        <f t="shared" ref="P426:AM426" si="259">IF( P$4&lt;$H426*$I426*$J426,IF(P$4&lt;$I426*$J426,IF(P$4&lt;$I426,0,$I426),$I426*$J426), $I426*$J426*$F426)*MIN(P$5,$H426)/P$4/P$5</f>
        <v>0.28125</v>
      </c>
      <c r="Q426">
        <f t="shared" si="259"/>
        <v>0.5625</v>
      </c>
      <c r="R426">
        <f t="shared" si="259"/>
        <v>0.3515625</v>
      </c>
      <c r="S426">
        <f t="shared" si="259"/>
        <v>7.03125E-2</v>
      </c>
      <c r="T426">
        <f t="shared" si="259"/>
        <v>0.140625</v>
      </c>
      <c r="U426">
        <f t="shared" si="259"/>
        <v>0.263671875</v>
      </c>
      <c r="V426">
        <f t="shared" si="259"/>
        <v>0.263671875</v>
      </c>
      <c r="W426" s="16">
        <f t="shared" si="259"/>
        <v>3.515625E-2</v>
      </c>
      <c r="X426" s="16">
        <f t="shared" si="259"/>
        <v>6.591796875E-2</v>
      </c>
      <c r="Y426" s="16">
        <f t="shared" si="259"/>
        <v>6.591796875E-2</v>
      </c>
      <c r="Z426" s="16">
        <f t="shared" si="259"/>
        <v>6.591796875E-2</v>
      </c>
      <c r="AB426">
        <f t="shared" si="259"/>
        <v>0.140625</v>
      </c>
      <c r="AC426">
        <f t="shared" si="259"/>
        <v>0.28125</v>
      </c>
      <c r="AD426">
        <f t="shared" si="259"/>
        <v>0.5625</v>
      </c>
      <c r="AE426">
        <f t="shared" si="259"/>
        <v>0.3515625</v>
      </c>
      <c r="AF426">
        <f t="shared" si="259"/>
        <v>3.515625E-2</v>
      </c>
      <c r="AG426">
        <f t="shared" si="259"/>
        <v>7.03125E-2</v>
      </c>
      <c r="AH426">
        <f t="shared" si="259"/>
        <v>0.140625</v>
      </c>
      <c r="AI426">
        <f t="shared" si="259"/>
        <v>0.263671875</v>
      </c>
      <c r="AJ426">
        <f t="shared" si="259"/>
        <v>8.7890625E-3</v>
      </c>
      <c r="AK426">
        <f t="shared" si="259"/>
        <v>1.7578125E-2</v>
      </c>
      <c r="AL426">
        <f t="shared" si="259"/>
        <v>3.515625E-2</v>
      </c>
      <c r="AM426">
        <f t="shared" si="259"/>
        <v>6.591796875E-2</v>
      </c>
      <c r="AO426">
        <f t="shared" si="240"/>
        <v>0.5625</v>
      </c>
      <c r="AP426">
        <f t="shared" si="224"/>
        <v>0.263671875</v>
      </c>
      <c r="AQ426">
        <f t="shared" si="241"/>
        <v>6.591796875E-2</v>
      </c>
      <c r="AR426">
        <f t="shared" si="242"/>
        <v>0.5625</v>
      </c>
      <c r="AS426">
        <f t="shared" si="243"/>
        <v>0.263671875</v>
      </c>
      <c r="AT426">
        <f t="shared" si="244"/>
        <v>6.591796875E-2</v>
      </c>
      <c r="AV426">
        <f t="shared" si="238"/>
        <v>211680</v>
      </c>
      <c r="AX426">
        <f t="shared" si="225"/>
        <v>376320</v>
      </c>
      <c r="AY426">
        <f t="shared" si="226"/>
        <v>802816</v>
      </c>
      <c r="AZ426">
        <f t="shared" si="227"/>
        <v>3211264</v>
      </c>
      <c r="BA426">
        <f t="shared" si="228"/>
        <v>376320</v>
      </c>
      <c r="BB426">
        <f t="shared" si="229"/>
        <v>802816</v>
      </c>
      <c r="BC426">
        <f t="shared" si="230"/>
        <v>3211264</v>
      </c>
      <c r="BE426">
        <f t="shared" si="218"/>
        <v>23520</v>
      </c>
      <c r="BF426">
        <f t="shared" si="219"/>
        <v>15552000</v>
      </c>
      <c r="BG426">
        <f t="shared" si="220"/>
        <v>15575520</v>
      </c>
      <c r="BH426">
        <f t="shared" si="221"/>
        <v>23520</v>
      </c>
      <c r="BJ426">
        <f t="shared" si="245"/>
        <v>1.5100619433572684E-3</v>
      </c>
      <c r="BL426">
        <f t="shared" si="239"/>
        <v>1.5100619433572684E-3</v>
      </c>
      <c r="BM426"/>
    </row>
    <row r="427" spans="2:65" x14ac:dyDescent="0.15">
      <c r="B427" t="s">
        <v>470</v>
      </c>
      <c r="C427" t="s">
        <v>484</v>
      </c>
      <c r="D427">
        <v>14</v>
      </c>
      <c r="E427">
        <v>14</v>
      </c>
      <c r="F427">
        <v>120</v>
      </c>
      <c r="G427">
        <v>480</v>
      </c>
      <c r="H427">
        <v>3</v>
      </c>
      <c r="I427">
        <v>1</v>
      </c>
      <c r="J427">
        <v>1</v>
      </c>
      <c r="K427">
        <v>1</v>
      </c>
      <c r="L427">
        <v>14</v>
      </c>
      <c r="M427">
        <v>14</v>
      </c>
      <c r="N427" s="11">
        <v>1</v>
      </c>
      <c r="O427">
        <f t="shared" si="252"/>
        <v>0.9375</v>
      </c>
      <c r="P427">
        <f t="shared" si="253"/>
        <v>0.9375</v>
      </c>
      <c r="Q427">
        <f t="shared" si="253"/>
        <v>0.87890625</v>
      </c>
      <c r="R427">
        <f t="shared" si="253"/>
        <v>0.9375</v>
      </c>
      <c r="S427">
        <f t="shared" si="253"/>
        <v>0.9375</v>
      </c>
      <c r="T427">
        <f t="shared" si="253"/>
        <v>0.87890625</v>
      </c>
      <c r="U427">
        <f t="shared" si="253"/>
        <v>0.87890625</v>
      </c>
      <c r="V427">
        <f t="shared" si="253"/>
        <v>0.67291259765625</v>
      </c>
      <c r="W427" s="16">
        <f t="shared" si="253"/>
        <v>0.439453125</v>
      </c>
      <c r="X427" s="16">
        <f t="shared" si="253"/>
        <v>0.87890625</v>
      </c>
      <c r="Y427" s="16">
        <f t="shared" si="253"/>
        <v>0.67291259765625</v>
      </c>
      <c r="Z427" s="16">
        <f t="shared" si="253"/>
        <v>0.87890625</v>
      </c>
      <c r="AB427">
        <f t="shared" si="254"/>
        <v>0.9375</v>
      </c>
      <c r="AC427">
        <f t="shared" si="254"/>
        <v>0.9375</v>
      </c>
      <c r="AD427">
        <f t="shared" si="254"/>
        <v>0.87890625</v>
      </c>
      <c r="AE427">
        <f t="shared" si="254"/>
        <v>0.9375</v>
      </c>
      <c r="AF427">
        <f t="shared" si="254"/>
        <v>0.46875</v>
      </c>
      <c r="AG427">
        <f t="shared" si="254"/>
        <v>0.9375</v>
      </c>
      <c r="AH427">
        <f t="shared" si="254"/>
        <v>0.87890625</v>
      </c>
      <c r="AI427">
        <f t="shared" si="254"/>
        <v>0.87890625</v>
      </c>
      <c r="AJ427">
        <f t="shared" si="254"/>
        <v>0.1171875</v>
      </c>
      <c r="AK427">
        <f t="shared" si="254"/>
        <v>0.234375</v>
      </c>
      <c r="AL427">
        <f t="shared" si="254"/>
        <v>0.439453125</v>
      </c>
      <c r="AM427">
        <f t="shared" si="254"/>
        <v>0.87890625</v>
      </c>
      <c r="AO427">
        <f t="shared" si="240"/>
        <v>0.9375</v>
      </c>
      <c r="AP427">
        <f t="shared" si="224"/>
        <v>0.9375</v>
      </c>
      <c r="AQ427">
        <f t="shared" si="241"/>
        <v>0.87890625</v>
      </c>
      <c r="AR427">
        <f t="shared" si="242"/>
        <v>0.9375</v>
      </c>
      <c r="AS427">
        <f t="shared" si="243"/>
        <v>0.9375</v>
      </c>
      <c r="AT427">
        <f t="shared" si="244"/>
        <v>0.87890625</v>
      </c>
      <c r="AV427">
        <f t="shared" si="238"/>
        <v>3763200</v>
      </c>
      <c r="AX427">
        <f t="shared" si="225"/>
        <v>4014080</v>
      </c>
      <c r="AY427">
        <f t="shared" si="226"/>
        <v>4014080</v>
      </c>
      <c r="AZ427">
        <f t="shared" si="227"/>
        <v>4281685.333333333</v>
      </c>
      <c r="BA427">
        <f t="shared" si="228"/>
        <v>4014080</v>
      </c>
      <c r="BB427">
        <f t="shared" si="229"/>
        <v>4014080</v>
      </c>
      <c r="BC427">
        <f t="shared" si="230"/>
        <v>4281685.333333333</v>
      </c>
      <c r="BE427">
        <f t="shared" si="218"/>
        <v>23520</v>
      </c>
      <c r="BF427">
        <f t="shared" si="219"/>
        <v>172800</v>
      </c>
      <c r="BG427">
        <f t="shared" si="220"/>
        <v>196320</v>
      </c>
      <c r="BH427">
        <f t="shared" si="221"/>
        <v>94080</v>
      </c>
      <c r="BJ427">
        <f t="shared" si="245"/>
        <v>0.11980440097799511</v>
      </c>
      <c r="BL427">
        <f t="shared" si="239"/>
        <v>0.47921760391198043</v>
      </c>
      <c r="BM427"/>
    </row>
    <row r="428" spans="2:65" x14ac:dyDescent="0.15">
      <c r="B428" t="s">
        <v>471</v>
      </c>
      <c r="C428" t="s">
        <v>484</v>
      </c>
      <c r="D428">
        <v>14</v>
      </c>
      <c r="E428">
        <v>14</v>
      </c>
      <c r="F428">
        <v>480</v>
      </c>
      <c r="G428">
        <v>120</v>
      </c>
      <c r="H428">
        <v>3</v>
      </c>
      <c r="I428">
        <v>1</v>
      </c>
      <c r="J428">
        <v>1</v>
      </c>
      <c r="K428">
        <v>1</v>
      </c>
      <c r="L428">
        <v>14</v>
      </c>
      <c r="M428">
        <v>14</v>
      </c>
      <c r="N428" s="11">
        <v>1</v>
      </c>
      <c r="O428">
        <f t="shared" si="252"/>
        <v>0.87890625</v>
      </c>
      <c r="P428">
        <f t="shared" ref="P428:AE431" si="260">IF( AND($D428*$E428&lt;P$5, $G428&lt;P$5),$F428*$G428/(CEILING($F428/P$4,1)*P$4*P$5),$D428*$E428*$F428*$G428/(CEILING($F428/P$4,1)*P$4*CEILING($G428/P$5,1)*P$5*IF($D428*$E428&lt;P$5,P$5,$D428*$E428)) )</f>
        <v>0.9375</v>
      </c>
      <c r="Q428">
        <f t="shared" si="260"/>
        <v>0.9375</v>
      </c>
      <c r="R428">
        <f t="shared" si="260"/>
        <v>0.9375</v>
      </c>
      <c r="S428">
        <f t="shared" si="260"/>
        <v>0.87890625</v>
      </c>
      <c r="T428">
        <f t="shared" si="260"/>
        <v>0.87890625</v>
      </c>
      <c r="U428">
        <f t="shared" si="260"/>
        <v>0.9375</v>
      </c>
      <c r="V428">
        <f t="shared" si="260"/>
        <v>0.46875</v>
      </c>
      <c r="W428" s="16">
        <f t="shared" si="260"/>
        <v>0.87890625</v>
      </c>
      <c r="X428" s="16">
        <f t="shared" si="260"/>
        <v>0.87890625</v>
      </c>
      <c r="Y428" s="16">
        <f t="shared" si="260"/>
        <v>0.439453125</v>
      </c>
      <c r="Z428" s="16">
        <f t="shared" si="260"/>
        <v>0.234375</v>
      </c>
      <c r="AB428">
        <f t="shared" si="260"/>
        <v>0.87890625</v>
      </c>
      <c r="AC428">
        <f t="shared" si="260"/>
        <v>0.9375</v>
      </c>
      <c r="AD428">
        <f t="shared" si="260"/>
        <v>0.9375</v>
      </c>
      <c r="AE428">
        <f t="shared" si="260"/>
        <v>0.9375</v>
      </c>
      <c r="AF428">
        <f t="shared" ref="AB428:AM431" si="261">IF( AND($D428*$E428&lt;AF$5, $G428&lt;AF$5),$F428*$G428/(CEILING($F428/AF$4,1)*AF$4*AF$5),$D428*$E428*$F428*$G428/(CEILING($F428/AF$4,1)*AF$4*CEILING($G428/AF$5,1)*AF$5*IF($D428*$E428&lt;AF$5,AF$5,$D428*$E428)) )</f>
        <v>0.87890625</v>
      </c>
      <c r="AG428">
        <f t="shared" si="261"/>
        <v>0.87890625</v>
      </c>
      <c r="AH428">
        <f t="shared" si="261"/>
        <v>0.87890625</v>
      </c>
      <c r="AI428">
        <f t="shared" si="261"/>
        <v>0.9375</v>
      </c>
      <c r="AJ428">
        <f t="shared" si="261"/>
        <v>0.439453125</v>
      </c>
      <c r="AK428">
        <f t="shared" si="261"/>
        <v>0.87890625</v>
      </c>
      <c r="AL428">
        <f t="shared" si="261"/>
        <v>0.87890625</v>
      </c>
      <c r="AM428">
        <f t="shared" si="261"/>
        <v>0.87890625</v>
      </c>
      <c r="AO428">
        <f t="shared" si="240"/>
        <v>0.9375</v>
      </c>
      <c r="AP428">
        <f t="shared" si="224"/>
        <v>0.9375</v>
      </c>
      <c r="AQ428">
        <f t="shared" si="241"/>
        <v>0.87890625</v>
      </c>
      <c r="AR428">
        <f t="shared" si="242"/>
        <v>0.9375</v>
      </c>
      <c r="AS428">
        <f t="shared" si="243"/>
        <v>0.9375</v>
      </c>
      <c r="AT428">
        <f t="shared" si="244"/>
        <v>0.87890625</v>
      </c>
      <c r="AV428">
        <f t="shared" si="238"/>
        <v>3763200</v>
      </c>
      <c r="AX428">
        <f t="shared" si="225"/>
        <v>4014080</v>
      </c>
      <c r="AY428">
        <f t="shared" si="226"/>
        <v>4014080</v>
      </c>
      <c r="AZ428">
        <f t="shared" si="227"/>
        <v>4281685.333333333</v>
      </c>
      <c r="BA428">
        <f t="shared" si="228"/>
        <v>4014080</v>
      </c>
      <c r="BB428">
        <f t="shared" si="229"/>
        <v>4014080</v>
      </c>
      <c r="BC428">
        <f t="shared" si="230"/>
        <v>4281685.333333333</v>
      </c>
      <c r="BE428">
        <f t="shared" si="218"/>
        <v>94080</v>
      </c>
      <c r="BF428">
        <f t="shared" si="219"/>
        <v>172800</v>
      </c>
      <c r="BG428">
        <f t="shared" si="220"/>
        <v>266880</v>
      </c>
      <c r="BH428">
        <f t="shared" si="221"/>
        <v>23520</v>
      </c>
      <c r="BJ428">
        <f t="shared" si="245"/>
        <v>0.35251798561151076</v>
      </c>
      <c r="BL428">
        <f t="shared" si="239"/>
        <v>8.8129496402877691E-2</v>
      </c>
      <c r="BM428"/>
    </row>
    <row r="429" spans="2:65" x14ac:dyDescent="0.15">
      <c r="B429" t="s">
        <v>472</v>
      </c>
      <c r="C429" t="s">
        <v>484</v>
      </c>
      <c r="D429">
        <v>14</v>
      </c>
      <c r="E429">
        <v>14</v>
      </c>
      <c r="F429">
        <v>120</v>
      </c>
      <c r="G429">
        <v>120</v>
      </c>
      <c r="H429">
        <v>120</v>
      </c>
      <c r="I429">
        <v>3</v>
      </c>
      <c r="J429">
        <v>3</v>
      </c>
      <c r="K429">
        <v>2</v>
      </c>
      <c r="L429">
        <v>7</v>
      </c>
      <c r="M429">
        <v>7</v>
      </c>
      <c r="N429" s="11">
        <v>1</v>
      </c>
      <c r="O429">
        <f>IF( O$4&lt;$H429*$I429*$J429,IF(O$4&lt;$I429*$J429,IF(O$4&lt;$I429,0,$I429),$I429*$J429), $I429*$J429*$F429)*MIN(O$5,$H429)/O$4/O$5</f>
        <v>0.140625</v>
      </c>
      <c r="P429">
        <f t="shared" ref="P429:AM429" si="262">IF( P$4&lt;$H429*$I429*$J429,IF(P$4&lt;$I429*$J429,IF(P$4&lt;$I429,0,$I429),$I429*$J429), $I429*$J429*$F429)*MIN(P$5,$H429)/P$4/P$5</f>
        <v>0.28125</v>
      </c>
      <c r="Q429">
        <f t="shared" si="262"/>
        <v>0.5625</v>
      </c>
      <c r="R429">
        <f t="shared" si="262"/>
        <v>0.3515625</v>
      </c>
      <c r="S429">
        <f t="shared" si="262"/>
        <v>7.03125E-2</v>
      </c>
      <c r="T429">
        <f t="shared" si="262"/>
        <v>0.140625</v>
      </c>
      <c r="U429">
        <f t="shared" si="262"/>
        <v>0.263671875</v>
      </c>
      <c r="V429">
        <f t="shared" si="262"/>
        <v>0.263671875</v>
      </c>
      <c r="W429" s="16">
        <f t="shared" si="262"/>
        <v>3.515625E-2</v>
      </c>
      <c r="X429" s="16">
        <f t="shared" si="262"/>
        <v>6.591796875E-2</v>
      </c>
      <c r="Y429" s="16">
        <f t="shared" si="262"/>
        <v>6.591796875E-2</v>
      </c>
      <c r="Z429" s="16">
        <f t="shared" si="262"/>
        <v>6.591796875E-2</v>
      </c>
      <c r="AB429">
        <f t="shared" si="262"/>
        <v>0.140625</v>
      </c>
      <c r="AC429">
        <f t="shared" si="262"/>
        <v>0.28125</v>
      </c>
      <c r="AD429">
        <f t="shared" si="262"/>
        <v>0.5625</v>
      </c>
      <c r="AE429">
        <f t="shared" si="262"/>
        <v>0.3515625</v>
      </c>
      <c r="AF429">
        <f t="shared" si="262"/>
        <v>3.515625E-2</v>
      </c>
      <c r="AG429">
        <f t="shared" si="262"/>
        <v>7.03125E-2</v>
      </c>
      <c r="AH429">
        <f t="shared" si="262"/>
        <v>0.140625</v>
      </c>
      <c r="AI429">
        <f t="shared" si="262"/>
        <v>0.263671875</v>
      </c>
      <c r="AJ429">
        <f t="shared" si="262"/>
        <v>8.7890625E-3</v>
      </c>
      <c r="AK429">
        <f t="shared" si="262"/>
        <v>1.7578125E-2</v>
      </c>
      <c r="AL429">
        <f t="shared" si="262"/>
        <v>3.515625E-2</v>
      </c>
      <c r="AM429">
        <f t="shared" si="262"/>
        <v>6.591796875E-2</v>
      </c>
      <c r="AO429">
        <f t="shared" si="240"/>
        <v>0.5625</v>
      </c>
      <c r="AP429">
        <f t="shared" si="224"/>
        <v>0.263671875</v>
      </c>
      <c r="AQ429">
        <f t="shared" si="241"/>
        <v>6.591796875E-2</v>
      </c>
      <c r="AR429">
        <f t="shared" si="242"/>
        <v>0.5625</v>
      </c>
      <c r="AS429">
        <f t="shared" si="243"/>
        <v>0.263671875</v>
      </c>
      <c r="AT429">
        <f t="shared" si="244"/>
        <v>6.591796875E-2</v>
      </c>
      <c r="AV429">
        <f t="shared" si="238"/>
        <v>52920</v>
      </c>
      <c r="AX429">
        <f t="shared" si="225"/>
        <v>94080</v>
      </c>
      <c r="AY429">
        <f t="shared" si="226"/>
        <v>200704</v>
      </c>
      <c r="AZ429">
        <f t="shared" si="227"/>
        <v>802816</v>
      </c>
      <c r="BA429">
        <f t="shared" si="228"/>
        <v>94080</v>
      </c>
      <c r="BB429">
        <f t="shared" si="229"/>
        <v>200704</v>
      </c>
      <c r="BC429">
        <f t="shared" si="230"/>
        <v>802816</v>
      </c>
      <c r="BE429">
        <f t="shared" si="218"/>
        <v>23520</v>
      </c>
      <c r="BF429">
        <f t="shared" si="219"/>
        <v>15552000</v>
      </c>
      <c r="BG429">
        <f t="shared" si="220"/>
        <v>15575520</v>
      </c>
      <c r="BH429">
        <f t="shared" si="221"/>
        <v>5880</v>
      </c>
      <c r="BJ429">
        <f t="shared" si="245"/>
        <v>1.5100619433572684E-3</v>
      </c>
      <c r="BL429">
        <f t="shared" si="239"/>
        <v>3.7751548583931711E-4</v>
      </c>
      <c r="BM429"/>
    </row>
    <row r="430" spans="2:65" x14ac:dyDescent="0.15">
      <c r="B430" t="s">
        <v>473</v>
      </c>
      <c r="C430" t="s">
        <v>484</v>
      </c>
      <c r="D430">
        <v>7</v>
      </c>
      <c r="E430">
        <v>7</v>
      </c>
      <c r="F430">
        <v>120</v>
      </c>
      <c r="G430">
        <v>480</v>
      </c>
      <c r="H430">
        <v>3</v>
      </c>
      <c r="I430">
        <v>1</v>
      </c>
      <c r="J430">
        <v>1</v>
      </c>
      <c r="K430">
        <v>1</v>
      </c>
      <c r="L430">
        <v>7</v>
      </c>
      <c r="M430">
        <v>7</v>
      </c>
      <c r="N430" s="11">
        <v>1</v>
      </c>
      <c r="O430">
        <f t="shared" si="252"/>
        <v>0.9375</v>
      </c>
      <c r="P430">
        <f t="shared" si="260"/>
        <v>0.9375</v>
      </c>
      <c r="Q430">
        <f t="shared" si="260"/>
        <v>0.67291259765625</v>
      </c>
      <c r="R430">
        <f t="shared" si="260"/>
        <v>0.35888671875</v>
      </c>
      <c r="S430">
        <f t="shared" si="260"/>
        <v>0.9375</v>
      </c>
      <c r="T430">
        <f t="shared" si="260"/>
        <v>0.67291259765625</v>
      </c>
      <c r="U430">
        <f t="shared" si="260"/>
        <v>0.336456298828125</v>
      </c>
      <c r="V430">
        <f t="shared" si="260"/>
        <v>0.1682281494140625</v>
      </c>
      <c r="W430" s="16">
        <f t="shared" si="260"/>
        <v>0.336456298828125</v>
      </c>
      <c r="X430" s="16">
        <f t="shared" si="260"/>
        <v>0.336456298828125</v>
      </c>
      <c r="Y430" s="16">
        <f t="shared" si="260"/>
        <v>0.1682281494140625</v>
      </c>
      <c r="Z430" s="16">
        <f t="shared" si="260"/>
        <v>0.87890625</v>
      </c>
      <c r="AB430">
        <f t="shared" si="261"/>
        <v>0.9375</v>
      </c>
      <c r="AC430">
        <f t="shared" si="261"/>
        <v>0.9375</v>
      </c>
      <c r="AD430">
        <f t="shared" si="261"/>
        <v>0.67291259765625</v>
      </c>
      <c r="AE430">
        <f t="shared" si="261"/>
        <v>0.35888671875</v>
      </c>
      <c r="AF430">
        <f t="shared" si="261"/>
        <v>0.46875</v>
      </c>
      <c r="AG430">
        <f t="shared" si="261"/>
        <v>0.9375</v>
      </c>
      <c r="AH430">
        <f t="shared" si="261"/>
        <v>0.67291259765625</v>
      </c>
      <c r="AI430">
        <f t="shared" si="261"/>
        <v>0.336456298828125</v>
      </c>
      <c r="AJ430">
        <f t="shared" si="261"/>
        <v>0.1171875</v>
      </c>
      <c r="AK430">
        <f t="shared" si="261"/>
        <v>0.234375</v>
      </c>
      <c r="AL430">
        <f t="shared" si="261"/>
        <v>0.336456298828125</v>
      </c>
      <c r="AM430">
        <f t="shared" si="261"/>
        <v>0.336456298828125</v>
      </c>
      <c r="AO430">
        <f t="shared" si="240"/>
        <v>0.9375</v>
      </c>
      <c r="AP430">
        <f t="shared" si="224"/>
        <v>0.9375</v>
      </c>
      <c r="AQ430">
        <f t="shared" si="241"/>
        <v>0.87890625</v>
      </c>
      <c r="AR430">
        <f t="shared" si="242"/>
        <v>0.9375</v>
      </c>
      <c r="AS430">
        <f t="shared" si="243"/>
        <v>0.9375</v>
      </c>
      <c r="AT430">
        <f t="shared" si="244"/>
        <v>0.336456298828125</v>
      </c>
      <c r="AV430">
        <f t="shared" si="238"/>
        <v>940800</v>
      </c>
      <c r="AX430">
        <f t="shared" si="225"/>
        <v>1003520</v>
      </c>
      <c r="AY430">
        <f t="shared" si="226"/>
        <v>1003520</v>
      </c>
      <c r="AZ430">
        <f t="shared" si="227"/>
        <v>1070421.3333333333</v>
      </c>
      <c r="BA430">
        <f t="shared" si="228"/>
        <v>1003520</v>
      </c>
      <c r="BB430">
        <f t="shared" si="229"/>
        <v>1003520</v>
      </c>
      <c r="BC430">
        <f t="shared" si="230"/>
        <v>2796202.6666666665</v>
      </c>
      <c r="BE430">
        <f t="shared" si="218"/>
        <v>5880</v>
      </c>
      <c r="BF430">
        <f t="shared" si="219"/>
        <v>172800</v>
      </c>
      <c r="BG430">
        <f t="shared" si="220"/>
        <v>178680</v>
      </c>
      <c r="BH430">
        <f t="shared" si="221"/>
        <v>23520</v>
      </c>
      <c r="BJ430">
        <f t="shared" si="245"/>
        <v>3.2907991940899932E-2</v>
      </c>
      <c r="BL430">
        <f t="shared" si="239"/>
        <v>0.13163196776359973</v>
      </c>
      <c r="BM430"/>
    </row>
    <row r="431" spans="2:65" x14ac:dyDescent="0.15">
      <c r="B431" t="s">
        <v>474</v>
      </c>
      <c r="C431" t="s">
        <v>484</v>
      </c>
      <c r="D431">
        <v>7</v>
      </c>
      <c r="E431">
        <v>7</v>
      </c>
      <c r="F431">
        <v>960</v>
      </c>
      <c r="G431">
        <v>240</v>
      </c>
      <c r="H431">
        <v>3</v>
      </c>
      <c r="I431">
        <v>1</v>
      </c>
      <c r="J431">
        <v>1</v>
      </c>
      <c r="K431">
        <v>1</v>
      </c>
      <c r="L431">
        <v>7</v>
      </c>
      <c r="M431">
        <v>7</v>
      </c>
      <c r="N431" s="11">
        <v>1</v>
      </c>
      <c r="O431">
        <f t="shared" si="252"/>
        <v>1</v>
      </c>
      <c r="P431">
        <f t="shared" si="260"/>
        <v>0.9375</v>
      </c>
      <c r="Q431">
        <f t="shared" si="260"/>
        <v>0.7177734375</v>
      </c>
      <c r="R431">
        <f t="shared" si="260"/>
        <v>0.35888671875</v>
      </c>
      <c r="S431">
        <f t="shared" si="260"/>
        <v>0.87890625</v>
      </c>
      <c r="T431">
        <f t="shared" si="260"/>
        <v>0.7177734375</v>
      </c>
      <c r="U431">
        <f t="shared" si="260"/>
        <v>0.35888671875</v>
      </c>
      <c r="V431">
        <f t="shared" si="260"/>
        <v>0.9375</v>
      </c>
      <c r="W431" s="16">
        <f t="shared" si="260"/>
        <v>0.67291259765625</v>
      </c>
      <c r="X431" s="16">
        <f t="shared" si="260"/>
        <v>0.336456298828125</v>
      </c>
      <c r="Y431" s="16">
        <f t="shared" si="260"/>
        <v>0.9375</v>
      </c>
      <c r="Z431" s="16">
        <f t="shared" si="260"/>
        <v>0.46875</v>
      </c>
      <c r="AB431">
        <f t="shared" si="261"/>
        <v>1</v>
      </c>
      <c r="AC431">
        <f t="shared" si="261"/>
        <v>0.9375</v>
      </c>
      <c r="AD431">
        <f t="shared" si="261"/>
        <v>0.7177734375</v>
      </c>
      <c r="AE431">
        <f t="shared" si="261"/>
        <v>0.35888671875</v>
      </c>
      <c r="AF431">
        <f t="shared" si="261"/>
        <v>0.9375</v>
      </c>
      <c r="AG431">
        <f t="shared" si="261"/>
        <v>0.87890625</v>
      </c>
      <c r="AH431">
        <f t="shared" si="261"/>
        <v>0.7177734375</v>
      </c>
      <c r="AI431">
        <f t="shared" si="261"/>
        <v>0.35888671875</v>
      </c>
      <c r="AJ431">
        <f t="shared" si="261"/>
        <v>0.9375</v>
      </c>
      <c r="AK431">
        <f t="shared" si="261"/>
        <v>0.87890625</v>
      </c>
      <c r="AL431">
        <f t="shared" si="261"/>
        <v>0.67291259765625</v>
      </c>
      <c r="AM431">
        <f t="shared" si="261"/>
        <v>0.336456298828125</v>
      </c>
      <c r="AO431">
        <f t="shared" si="240"/>
        <v>1</v>
      </c>
      <c r="AP431">
        <f t="shared" si="224"/>
        <v>0.9375</v>
      </c>
      <c r="AQ431">
        <f t="shared" si="241"/>
        <v>0.9375</v>
      </c>
      <c r="AR431">
        <f t="shared" si="242"/>
        <v>1</v>
      </c>
      <c r="AS431">
        <f t="shared" si="243"/>
        <v>0.9375</v>
      </c>
      <c r="AT431">
        <f t="shared" si="244"/>
        <v>0.9375</v>
      </c>
      <c r="AV431">
        <f t="shared" si="238"/>
        <v>3763200</v>
      </c>
      <c r="AX431">
        <f t="shared" si="225"/>
        <v>3763200</v>
      </c>
      <c r="AY431">
        <f t="shared" si="226"/>
        <v>4014080</v>
      </c>
      <c r="AZ431">
        <f t="shared" si="227"/>
        <v>4014080</v>
      </c>
      <c r="BA431">
        <f t="shared" si="228"/>
        <v>3763200</v>
      </c>
      <c r="BB431">
        <f t="shared" si="229"/>
        <v>4014080</v>
      </c>
      <c r="BC431">
        <f t="shared" si="230"/>
        <v>4014080</v>
      </c>
      <c r="BE431">
        <f t="shared" si="218"/>
        <v>47040</v>
      </c>
      <c r="BF431">
        <f t="shared" si="219"/>
        <v>691200</v>
      </c>
      <c r="BG431">
        <f t="shared" si="220"/>
        <v>738240</v>
      </c>
      <c r="BH431">
        <f t="shared" si="221"/>
        <v>11760</v>
      </c>
      <c r="BJ431">
        <f t="shared" si="245"/>
        <v>6.3719115734720416E-2</v>
      </c>
      <c r="BL431">
        <f t="shared" si="239"/>
        <v>1.5929778933680104E-2</v>
      </c>
      <c r="BM431"/>
    </row>
    <row r="432" spans="2:65" x14ac:dyDescent="0.15">
      <c r="B432" t="s">
        <v>475</v>
      </c>
      <c r="C432" t="s">
        <v>484</v>
      </c>
      <c r="D432">
        <v>7</v>
      </c>
      <c r="E432">
        <v>7</v>
      </c>
      <c r="F432">
        <v>240</v>
      </c>
      <c r="G432">
        <v>240</v>
      </c>
      <c r="H432">
        <v>240</v>
      </c>
      <c r="I432">
        <v>3</v>
      </c>
      <c r="J432">
        <v>3</v>
      </c>
      <c r="K432">
        <v>1</v>
      </c>
      <c r="L432">
        <v>7</v>
      </c>
      <c r="M432">
        <v>7</v>
      </c>
      <c r="N432" s="11">
        <v>1</v>
      </c>
      <c r="O432">
        <f>IF( O$4&lt;$H432*$I432*$J432,IF(O$4&lt;$I432*$J432,IF(O$4&lt;$I432,0,$I432),$I432*$J432), $I432*$J432*$F432)*MIN(O$5,$H432)/O$4/O$5</f>
        <v>0.140625</v>
      </c>
      <c r="P432">
        <f t="shared" ref="P432:AM432" si="263">IF( P$4&lt;$H432*$I432*$J432,IF(P$4&lt;$I432*$J432,IF(P$4&lt;$I432,0,$I432),$I432*$J432), $I432*$J432*$F432)*MIN(P$5,$H432)/P$4/P$5</f>
        <v>0.28125</v>
      </c>
      <c r="Q432">
        <f t="shared" si="263"/>
        <v>0.5625</v>
      </c>
      <c r="R432">
        <f t="shared" si="263"/>
        <v>0.375</v>
      </c>
      <c r="S432">
        <f t="shared" si="263"/>
        <v>7.03125E-2</v>
      </c>
      <c r="T432">
        <f t="shared" si="263"/>
        <v>0.140625</v>
      </c>
      <c r="U432">
        <f t="shared" si="263"/>
        <v>0.28125</v>
      </c>
      <c r="V432">
        <f t="shared" si="263"/>
        <v>0.52734375</v>
      </c>
      <c r="W432" s="16">
        <f t="shared" si="263"/>
        <v>3.515625E-2</v>
      </c>
      <c r="X432" s="16">
        <f t="shared" si="263"/>
        <v>7.03125E-2</v>
      </c>
      <c r="Y432" s="16">
        <f t="shared" si="263"/>
        <v>0.1318359375</v>
      </c>
      <c r="Z432" s="16">
        <f t="shared" si="263"/>
        <v>0.1318359375</v>
      </c>
      <c r="AB432">
        <f t="shared" si="263"/>
        <v>0.140625</v>
      </c>
      <c r="AC432">
        <f t="shared" si="263"/>
        <v>0.28125</v>
      </c>
      <c r="AD432">
        <f t="shared" si="263"/>
        <v>0.5625</v>
      </c>
      <c r="AE432">
        <f t="shared" si="263"/>
        <v>0.375</v>
      </c>
      <c r="AF432">
        <f t="shared" si="263"/>
        <v>3.515625E-2</v>
      </c>
      <c r="AG432">
        <f t="shared" si="263"/>
        <v>7.03125E-2</v>
      </c>
      <c r="AH432">
        <f t="shared" si="263"/>
        <v>0.140625</v>
      </c>
      <c r="AI432">
        <f t="shared" si="263"/>
        <v>0.28125</v>
      </c>
      <c r="AJ432">
        <f t="shared" si="263"/>
        <v>8.7890625E-3</v>
      </c>
      <c r="AK432">
        <f t="shared" si="263"/>
        <v>1.7578125E-2</v>
      </c>
      <c r="AL432">
        <f t="shared" si="263"/>
        <v>3.515625E-2</v>
      </c>
      <c r="AM432">
        <f t="shared" si="263"/>
        <v>7.03125E-2</v>
      </c>
      <c r="AO432">
        <f t="shared" si="240"/>
        <v>0.5625</v>
      </c>
      <c r="AP432">
        <f t="shared" si="224"/>
        <v>0.52734375</v>
      </c>
      <c r="AQ432">
        <f t="shared" si="241"/>
        <v>0.1318359375</v>
      </c>
      <c r="AR432">
        <f t="shared" si="242"/>
        <v>0.5625</v>
      </c>
      <c r="AS432">
        <f t="shared" si="243"/>
        <v>0.28125</v>
      </c>
      <c r="AT432">
        <f t="shared" si="244"/>
        <v>7.03125E-2</v>
      </c>
      <c r="AV432">
        <f t="shared" si="238"/>
        <v>105840</v>
      </c>
      <c r="AX432">
        <f t="shared" si="225"/>
        <v>188160</v>
      </c>
      <c r="AY432">
        <f t="shared" si="226"/>
        <v>200704</v>
      </c>
      <c r="AZ432">
        <f t="shared" si="227"/>
        <v>802816</v>
      </c>
      <c r="BA432">
        <f t="shared" si="228"/>
        <v>188160</v>
      </c>
      <c r="BB432">
        <f t="shared" si="229"/>
        <v>376320</v>
      </c>
      <c r="BC432">
        <f t="shared" si="230"/>
        <v>1505280</v>
      </c>
      <c r="BE432">
        <f t="shared" si="218"/>
        <v>11760</v>
      </c>
      <c r="BF432">
        <f t="shared" si="219"/>
        <v>124416000</v>
      </c>
      <c r="BG432">
        <f t="shared" si="220"/>
        <v>124427760</v>
      </c>
      <c r="BH432">
        <f t="shared" si="221"/>
        <v>11760</v>
      </c>
      <c r="BJ432">
        <f t="shared" si="245"/>
        <v>9.451267144887925E-5</v>
      </c>
      <c r="BL432">
        <f t="shared" si="239"/>
        <v>9.451267144887925E-5</v>
      </c>
      <c r="BM432"/>
    </row>
    <row r="433" spans="1:65" x14ac:dyDescent="0.15">
      <c r="B433" t="s">
        <v>476</v>
      </c>
      <c r="C433" t="s">
        <v>484</v>
      </c>
      <c r="D433">
        <v>7</v>
      </c>
      <c r="E433">
        <v>7</v>
      </c>
      <c r="F433">
        <v>240</v>
      </c>
      <c r="G433">
        <v>960</v>
      </c>
      <c r="H433">
        <v>3</v>
      </c>
      <c r="I433">
        <v>1</v>
      </c>
      <c r="J433">
        <v>1</v>
      </c>
      <c r="K433">
        <v>1</v>
      </c>
      <c r="L433">
        <v>7</v>
      </c>
      <c r="M433">
        <v>7</v>
      </c>
      <c r="N433" s="11">
        <v>1</v>
      </c>
      <c r="O433">
        <f t="shared" ref="O433:AD440" si="264">IF( AND($D433*$E433&lt;O$5, $G433&lt;O$5),$F433*$G433/(CEILING($F433/O$4,1)*O$4*O$5),$D433*$E433*$F433*$G433/(CEILING($F433/O$4,1)*O$4*CEILING($G433/O$5,1)*O$5*IF($D433*$E433&lt;O$5,O$5,$D433*$E433)) )</f>
        <v>0.9375</v>
      </c>
      <c r="P433">
        <f t="shared" si="264"/>
        <v>0.9375</v>
      </c>
      <c r="Q433">
        <f t="shared" si="264"/>
        <v>0.765625</v>
      </c>
      <c r="R433">
        <f t="shared" si="264"/>
        <v>0.35888671875</v>
      </c>
      <c r="S433">
        <f t="shared" si="264"/>
        <v>0.9375</v>
      </c>
      <c r="T433">
        <f t="shared" si="264"/>
        <v>0.7177734375</v>
      </c>
      <c r="U433">
        <f t="shared" si="264"/>
        <v>0.336456298828125</v>
      </c>
      <c r="V433">
        <f t="shared" si="264"/>
        <v>0.179443359375</v>
      </c>
      <c r="W433" s="16">
        <f t="shared" si="264"/>
        <v>0.7177734375</v>
      </c>
      <c r="X433" s="16">
        <f t="shared" si="264"/>
        <v>0.336456298828125</v>
      </c>
      <c r="Y433" s="16">
        <f t="shared" si="264"/>
        <v>0.1682281494140625</v>
      </c>
      <c r="Z433" s="16">
        <f t="shared" si="264"/>
        <v>8.411407470703125E-2</v>
      </c>
      <c r="AB433">
        <f t="shared" si="264"/>
        <v>0.9375</v>
      </c>
      <c r="AC433">
        <f t="shared" si="264"/>
        <v>0.9375</v>
      </c>
      <c r="AD433">
        <f t="shared" si="264"/>
        <v>0.765625</v>
      </c>
      <c r="AE433">
        <f t="shared" ref="AB433:AM440" si="265">IF( AND($D433*$E433&lt;AE$5, $G433&lt;AE$5),$F433*$G433/(CEILING($F433/AE$4,1)*AE$4*AE$5),$D433*$E433*$F433*$G433/(CEILING($F433/AE$4,1)*AE$4*CEILING($G433/AE$5,1)*AE$5*IF($D433*$E433&lt;AE$5,AE$5,$D433*$E433)) )</f>
        <v>0.35888671875</v>
      </c>
      <c r="AF433">
        <f t="shared" si="265"/>
        <v>0.9375</v>
      </c>
      <c r="AG433">
        <f t="shared" si="265"/>
        <v>0.9375</v>
      </c>
      <c r="AH433">
        <f t="shared" si="265"/>
        <v>0.7177734375</v>
      </c>
      <c r="AI433">
        <f t="shared" si="265"/>
        <v>0.336456298828125</v>
      </c>
      <c r="AJ433">
        <f t="shared" si="265"/>
        <v>0.234375</v>
      </c>
      <c r="AK433">
        <f t="shared" si="265"/>
        <v>0.46875</v>
      </c>
      <c r="AL433">
        <f t="shared" si="265"/>
        <v>0.7177734375</v>
      </c>
      <c r="AM433">
        <f t="shared" si="265"/>
        <v>0.336456298828125</v>
      </c>
      <c r="AO433">
        <f t="shared" si="240"/>
        <v>0.9375</v>
      </c>
      <c r="AP433">
        <f t="shared" si="224"/>
        <v>0.9375</v>
      </c>
      <c r="AQ433">
        <f t="shared" si="241"/>
        <v>0.7177734375</v>
      </c>
      <c r="AR433">
        <f t="shared" si="242"/>
        <v>0.9375</v>
      </c>
      <c r="AS433">
        <f t="shared" si="243"/>
        <v>0.9375</v>
      </c>
      <c r="AT433">
        <f t="shared" si="244"/>
        <v>0.7177734375</v>
      </c>
      <c r="AV433">
        <f t="shared" si="238"/>
        <v>3763200</v>
      </c>
      <c r="AX433">
        <f t="shared" si="225"/>
        <v>4014080</v>
      </c>
      <c r="AY433">
        <f t="shared" si="226"/>
        <v>4014080</v>
      </c>
      <c r="AZ433">
        <f t="shared" si="227"/>
        <v>5242880</v>
      </c>
      <c r="BA433">
        <f t="shared" si="228"/>
        <v>4014080</v>
      </c>
      <c r="BB433">
        <f t="shared" si="229"/>
        <v>4014080</v>
      </c>
      <c r="BC433">
        <f t="shared" si="230"/>
        <v>5242880</v>
      </c>
      <c r="BE433">
        <f t="shared" si="218"/>
        <v>11760</v>
      </c>
      <c r="BF433">
        <f t="shared" si="219"/>
        <v>691200</v>
      </c>
      <c r="BG433">
        <f t="shared" si="220"/>
        <v>702960</v>
      </c>
      <c r="BH433">
        <f t="shared" si="221"/>
        <v>47040</v>
      </c>
      <c r="BJ433">
        <f t="shared" si="245"/>
        <v>1.6729259132809832E-2</v>
      </c>
      <c r="BL433">
        <f t="shared" si="239"/>
        <v>6.6917036531239329E-2</v>
      </c>
      <c r="BM433"/>
    </row>
    <row r="434" spans="1:65" x14ac:dyDescent="0.15">
      <c r="B434" t="s">
        <v>477</v>
      </c>
      <c r="C434" t="s">
        <v>484</v>
      </c>
      <c r="D434">
        <v>7</v>
      </c>
      <c r="E434">
        <v>7</v>
      </c>
      <c r="F434">
        <v>960</v>
      </c>
      <c r="G434">
        <v>240</v>
      </c>
      <c r="H434">
        <v>3</v>
      </c>
      <c r="I434">
        <v>1</v>
      </c>
      <c r="J434">
        <v>1</v>
      </c>
      <c r="K434">
        <v>1</v>
      </c>
      <c r="L434">
        <v>7</v>
      </c>
      <c r="M434">
        <v>7</v>
      </c>
      <c r="N434" s="11">
        <v>1</v>
      </c>
      <c r="O434">
        <f t="shared" si="264"/>
        <v>1</v>
      </c>
      <c r="P434">
        <f t="shared" si="264"/>
        <v>0.9375</v>
      </c>
      <c r="Q434">
        <f t="shared" si="264"/>
        <v>0.7177734375</v>
      </c>
      <c r="R434">
        <f t="shared" si="264"/>
        <v>0.35888671875</v>
      </c>
      <c r="S434">
        <f t="shared" si="264"/>
        <v>0.87890625</v>
      </c>
      <c r="T434">
        <f t="shared" si="264"/>
        <v>0.7177734375</v>
      </c>
      <c r="U434">
        <f t="shared" si="264"/>
        <v>0.35888671875</v>
      </c>
      <c r="V434">
        <f t="shared" si="264"/>
        <v>0.9375</v>
      </c>
      <c r="W434" s="16">
        <f t="shared" si="264"/>
        <v>0.67291259765625</v>
      </c>
      <c r="X434" s="16">
        <f t="shared" si="264"/>
        <v>0.336456298828125</v>
      </c>
      <c r="Y434" s="16">
        <f t="shared" si="264"/>
        <v>0.9375</v>
      </c>
      <c r="Z434" s="16">
        <f t="shared" si="264"/>
        <v>0.46875</v>
      </c>
      <c r="AB434">
        <f t="shared" si="265"/>
        <v>1</v>
      </c>
      <c r="AC434">
        <f t="shared" si="265"/>
        <v>0.9375</v>
      </c>
      <c r="AD434">
        <f t="shared" si="265"/>
        <v>0.7177734375</v>
      </c>
      <c r="AE434">
        <f t="shared" si="265"/>
        <v>0.35888671875</v>
      </c>
      <c r="AF434">
        <f t="shared" si="265"/>
        <v>0.9375</v>
      </c>
      <c r="AG434">
        <f t="shared" si="265"/>
        <v>0.87890625</v>
      </c>
      <c r="AH434">
        <f t="shared" si="265"/>
        <v>0.7177734375</v>
      </c>
      <c r="AI434">
        <f t="shared" si="265"/>
        <v>0.35888671875</v>
      </c>
      <c r="AJ434">
        <f t="shared" si="265"/>
        <v>0.9375</v>
      </c>
      <c r="AK434">
        <f t="shared" si="265"/>
        <v>0.87890625</v>
      </c>
      <c r="AL434">
        <f t="shared" si="265"/>
        <v>0.67291259765625</v>
      </c>
      <c r="AM434">
        <f t="shared" si="265"/>
        <v>0.336456298828125</v>
      </c>
      <c r="AO434">
        <f t="shared" si="240"/>
        <v>1</v>
      </c>
      <c r="AP434">
        <f t="shared" si="224"/>
        <v>0.9375</v>
      </c>
      <c r="AQ434">
        <f t="shared" si="241"/>
        <v>0.9375</v>
      </c>
      <c r="AR434">
        <f t="shared" si="242"/>
        <v>1</v>
      </c>
      <c r="AS434">
        <f t="shared" si="243"/>
        <v>0.9375</v>
      </c>
      <c r="AT434">
        <f t="shared" si="244"/>
        <v>0.9375</v>
      </c>
      <c r="AV434">
        <f t="shared" si="238"/>
        <v>3763200</v>
      </c>
      <c r="AX434">
        <f t="shared" si="225"/>
        <v>3763200</v>
      </c>
      <c r="AY434">
        <f t="shared" si="226"/>
        <v>4014080</v>
      </c>
      <c r="AZ434">
        <f t="shared" si="227"/>
        <v>4014080</v>
      </c>
      <c r="BA434">
        <f t="shared" si="228"/>
        <v>3763200</v>
      </c>
      <c r="BB434">
        <f t="shared" si="229"/>
        <v>4014080</v>
      </c>
      <c r="BC434">
        <f t="shared" si="230"/>
        <v>4014080</v>
      </c>
      <c r="BE434">
        <f t="shared" si="218"/>
        <v>47040</v>
      </c>
      <c r="BF434">
        <f t="shared" si="219"/>
        <v>691200</v>
      </c>
      <c r="BG434">
        <f t="shared" si="220"/>
        <v>738240</v>
      </c>
      <c r="BH434">
        <f t="shared" si="221"/>
        <v>11760</v>
      </c>
      <c r="BJ434">
        <f t="shared" si="245"/>
        <v>6.3719115734720416E-2</v>
      </c>
      <c r="BL434">
        <f t="shared" si="239"/>
        <v>1.5929778933680104E-2</v>
      </c>
      <c r="BM434"/>
    </row>
    <row r="435" spans="1:65" x14ac:dyDescent="0.15">
      <c r="B435" t="s">
        <v>478</v>
      </c>
      <c r="C435" t="s">
        <v>484</v>
      </c>
      <c r="D435">
        <v>7</v>
      </c>
      <c r="E435">
        <v>7</v>
      </c>
      <c r="F435">
        <v>240</v>
      </c>
      <c r="G435">
        <v>240</v>
      </c>
      <c r="H435">
        <v>240</v>
      </c>
      <c r="I435">
        <v>3</v>
      </c>
      <c r="J435">
        <v>3</v>
      </c>
      <c r="K435">
        <v>1</v>
      </c>
      <c r="L435">
        <v>7</v>
      </c>
      <c r="M435">
        <v>7</v>
      </c>
      <c r="N435" s="11">
        <v>1</v>
      </c>
      <c r="O435">
        <f>IF( O$4&lt;$H435*$I435*$J435,IF(O$4&lt;$I435*$J435,IF(O$4&lt;$I435,0,$I435),$I435*$J435), $I435*$J435*$F435)*MIN(O$5,$H435)/O$4/O$5</f>
        <v>0.140625</v>
      </c>
      <c r="P435">
        <f t="shared" ref="P435:AM435" si="266">IF( P$4&lt;$H435*$I435*$J435,IF(P$4&lt;$I435*$J435,IF(P$4&lt;$I435,0,$I435),$I435*$J435), $I435*$J435*$F435)*MIN(P$5,$H435)/P$4/P$5</f>
        <v>0.28125</v>
      </c>
      <c r="Q435">
        <f t="shared" si="266"/>
        <v>0.5625</v>
      </c>
      <c r="R435">
        <f t="shared" si="266"/>
        <v>0.375</v>
      </c>
      <c r="S435">
        <f t="shared" si="266"/>
        <v>7.03125E-2</v>
      </c>
      <c r="T435">
        <f t="shared" si="266"/>
        <v>0.140625</v>
      </c>
      <c r="U435">
        <f t="shared" si="266"/>
        <v>0.28125</v>
      </c>
      <c r="V435">
        <f t="shared" si="266"/>
        <v>0.52734375</v>
      </c>
      <c r="W435" s="16">
        <f t="shared" si="266"/>
        <v>3.515625E-2</v>
      </c>
      <c r="X435" s="16">
        <f t="shared" si="266"/>
        <v>7.03125E-2</v>
      </c>
      <c r="Y435" s="16">
        <f t="shared" si="266"/>
        <v>0.1318359375</v>
      </c>
      <c r="Z435" s="16">
        <f t="shared" si="266"/>
        <v>0.1318359375</v>
      </c>
      <c r="AB435">
        <f t="shared" si="266"/>
        <v>0.140625</v>
      </c>
      <c r="AC435">
        <f t="shared" si="266"/>
        <v>0.28125</v>
      </c>
      <c r="AD435">
        <f t="shared" si="266"/>
        <v>0.5625</v>
      </c>
      <c r="AE435">
        <f t="shared" si="266"/>
        <v>0.375</v>
      </c>
      <c r="AF435">
        <f t="shared" si="266"/>
        <v>3.515625E-2</v>
      </c>
      <c r="AG435">
        <f t="shared" si="266"/>
        <v>7.03125E-2</v>
      </c>
      <c r="AH435">
        <f t="shared" si="266"/>
        <v>0.140625</v>
      </c>
      <c r="AI435">
        <f t="shared" si="266"/>
        <v>0.28125</v>
      </c>
      <c r="AJ435">
        <f t="shared" si="266"/>
        <v>8.7890625E-3</v>
      </c>
      <c r="AK435">
        <f t="shared" si="266"/>
        <v>1.7578125E-2</v>
      </c>
      <c r="AL435">
        <f t="shared" si="266"/>
        <v>3.515625E-2</v>
      </c>
      <c r="AM435">
        <f t="shared" si="266"/>
        <v>7.03125E-2</v>
      </c>
      <c r="AO435">
        <f t="shared" si="240"/>
        <v>0.5625</v>
      </c>
      <c r="AP435">
        <f t="shared" si="224"/>
        <v>0.52734375</v>
      </c>
      <c r="AQ435">
        <f t="shared" si="241"/>
        <v>0.1318359375</v>
      </c>
      <c r="AR435">
        <f t="shared" si="242"/>
        <v>0.5625</v>
      </c>
      <c r="AS435">
        <f t="shared" si="243"/>
        <v>0.28125</v>
      </c>
      <c r="AT435">
        <f t="shared" si="244"/>
        <v>7.03125E-2</v>
      </c>
      <c r="AV435">
        <f t="shared" si="238"/>
        <v>105840</v>
      </c>
      <c r="AX435">
        <f t="shared" si="225"/>
        <v>188160</v>
      </c>
      <c r="AY435">
        <f t="shared" si="226"/>
        <v>200704</v>
      </c>
      <c r="AZ435">
        <f t="shared" si="227"/>
        <v>802816</v>
      </c>
      <c r="BA435">
        <f t="shared" si="228"/>
        <v>188160</v>
      </c>
      <c r="BB435">
        <f t="shared" si="229"/>
        <v>376320</v>
      </c>
      <c r="BC435">
        <f t="shared" si="230"/>
        <v>1505280</v>
      </c>
      <c r="BE435">
        <f t="shared" si="218"/>
        <v>11760</v>
      </c>
      <c r="BF435">
        <f t="shared" si="219"/>
        <v>124416000</v>
      </c>
      <c r="BG435">
        <f t="shared" si="220"/>
        <v>124427760</v>
      </c>
      <c r="BH435">
        <f t="shared" si="221"/>
        <v>11760</v>
      </c>
      <c r="BJ435">
        <f t="shared" si="245"/>
        <v>9.451267144887925E-5</v>
      </c>
      <c r="BL435">
        <f t="shared" si="239"/>
        <v>9.451267144887925E-5</v>
      </c>
      <c r="BM435"/>
    </row>
    <row r="436" spans="1:65" x14ac:dyDescent="0.15">
      <c r="B436" t="s">
        <v>479</v>
      </c>
      <c r="C436" t="s">
        <v>484</v>
      </c>
      <c r="D436">
        <v>7</v>
      </c>
      <c r="E436">
        <v>7</v>
      </c>
      <c r="F436">
        <v>240</v>
      </c>
      <c r="G436">
        <v>960</v>
      </c>
      <c r="H436">
        <v>3</v>
      </c>
      <c r="I436">
        <v>1</v>
      </c>
      <c r="J436">
        <v>1</v>
      </c>
      <c r="K436">
        <v>1</v>
      </c>
      <c r="L436">
        <v>7</v>
      </c>
      <c r="M436">
        <v>7</v>
      </c>
      <c r="N436" s="11">
        <v>1</v>
      </c>
      <c r="O436">
        <f t="shared" si="264"/>
        <v>0.9375</v>
      </c>
      <c r="P436">
        <f t="shared" si="264"/>
        <v>0.9375</v>
      </c>
      <c r="Q436">
        <f t="shared" si="264"/>
        <v>0.765625</v>
      </c>
      <c r="R436">
        <f t="shared" si="264"/>
        <v>0.35888671875</v>
      </c>
      <c r="S436">
        <f t="shared" si="264"/>
        <v>0.9375</v>
      </c>
      <c r="T436">
        <f t="shared" si="264"/>
        <v>0.7177734375</v>
      </c>
      <c r="U436">
        <f t="shared" si="264"/>
        <v>0.336456298828125</v>
      </c>
      <c r="V436">
        <f t="shared" si="264"/>
        <v>0.179443359375</v>
      </c>
      <c r="W436" s="16">
        <f t="shared" si="264"/>
        <v>0.7177734375</v>
      </c>
      <c r="X436" s="16">
        <f t="shared" si="264"/>
        <v>0.336456298828125</v>
      </c>
      <c r="Y436" s="16">
        <f t="shared" si="264"/>
        <v>0.1682281494140625</v>
      </c>
      <c r="Z436" s="16">
        <f t="shared" si="264"/>
        <v>8.411407470703125E-2</v>
      </c>
      <c r="AB436">
        <f t="shared" si="265"/>
        <v>0.9375</v>
      </c>
      <c r="AC436">
        <f t="shared" si="265"/>
        <v>0.9375</v>
      </c>
      <c r="AD436">
        <f t="shared" si="265"/>
        <v>0.765625</v>
      </c>
      <c r="AE436">
        <f t="shared" si="265"/>
        <v>0.35888671875</v>
      </c>
      <c r="AF436">
        <f t="shared" si="265"/>
        <v>0.9375</v>
      </c>
      <c r="AG436">
        <f t="shared" si="265"/>
        <v>0.9375</v>
      </c>
      <c r="AH436">
        <f t="shared" si="265"/>
        <v>0.7177734375</v>
      </c>
      <c r="AI436">
        <f t="shared" si="265"/>
        <v>0.336456298828125</v>
      </c>
      <c r="AJ436">
        <f t="shared" si="265"/>
        <v>0.234375</v>
      </c>
      <c r="AK436">
        <f t="shared" si="265"/>
        <v>0.46875</v>
      </c>
      <c r="AL436">
        <f t="shared" si="265"/>
        <v>0.7177734375</v>
      </c>
      <c r="AM436">
        <f t="shared" si="265"/>
        <v>0.336456298828125</v>
      </c>
      <c r="AO436">
        <f t="shared" si="240"/>
        <v>0.9375</v>
      </c>
      <c r="AP436">
        <f t="shared" si="224"/>
        <v>0.9375</v>
      </c>
      <c r="AQ436">
        <f t="shared" si="241"/>
        <v>0.7177734375</v>
      </c>
      <c r="AR436">
        <f t="shared" si="242"/>
        <v>0.9375</v>
      </c>
      <c r="AS436">
        <f t="shared" si="243"/>
        <v>0.9375</v>
      </c>
      <c r="AT436">
        <f t="shared" si="244"/>
        <v>0.7177734375</v>
      </c>
      <c r="AV436">
        <f t="shared" si="238"/>
        <v>3763200</v>
      </c>
      <c r="AX436">
        <f t="shared" si="225"/>
        <v>4014080</v>
      </c>
      <c r="AY436">
        <f t="shared" si="226"/>
        <v>4014080</v>
      </c>
      <c r="AZ436">
        <f t="shared" si="227"/>
        <v>5242880</v>
      </c>
      <c r="BA436">
        <f t="shared" si="228"/>
        <v>4014080</v>
      </c>
      <c r="BB436">
        <f t="shared" si="229"/>
        <v>4014080</v>
      </c>
      <c r="BC436">
        <f t="shared" si="230"/>
        <v>5242880</v>
      </c>
      <c r="BE436">
        <f t="shared" si="218"/>
        <v>11760</v>
      </c>
      <c r="BF436">
        <f t="shared" si="219"/>
        <v>691200</v>
      </c>
      <c r="BG436">
        <f t="shared" si="220"/>
        <v>702960</v>
      </c>
      <c r="BH436">
        <f t="shared" si="221"/>
        <v>47040</v>
      </c>
      <c r="BJ436">
        <f t="shared" si="245"/>
        <v>1.6729259132809832E-2</v>
      </c>
      <c r="BL436">
        <f t="shared" si="239"/>
        <v>6.6917036531239329E-2</v>
      </c>
      <c r="BM436"/>
    </row>
    <row r="437" spans="1:65" x14ac:dyDescent="0.15">
      <c r="B437" t="s">
        <v>480</v>
      </c>
      <c r="C437" t="s">
        <v>484</v>
      </c>
      <c r="D437">
        <v>7</v>
      </c>
      <c r="E437">
        <v>7</v>
      </c>
      <c r="F437">
        <v>960</v>
      </c>
      <c r="G437">
        <v>240</v>
      </c>
      <c r="H437">
        <v>3</v>
      </c>
      <c r="I437">
        <v>1</v>
      </c>
      <c r="J437">
        <v>1</v>
      </c>
      <c r="K437">
        <v>1</v>
      </c>
      <c r="L437">
        <v>7</v>
      </c>
      <c r="M437">
        <v>7</v>
      </c>
      <c r="N437" s="11">
        <v>1</v>
      </c>
      <c r="O437">
        <f t="shared" si="264"/>
        <v>1</v>
      </c>
      <c r="P437">
        <f t="shared" si="264"/>
        <v>0.9375</v>
      </c>
      <c r="Q437">
        <f t="shared" si="264"/>
        <v>0.7177734375</v>
      </c>
      <c r="R437">
        <f t="shared" si="264"/>
        <v>0.35888671875</v>
      </c>
      <c r="S437">
        <f t="shared" si="264"/>
        <v>0.87890625</v>
      </c>
      <c r="T437">
        <f t="shared" si="264"/>
        <v>0.7177734375</v>
      </c>
      <c r="U437">
        <f t="shared" si="264"/>
        <v>0.35888671875</v>
      </c>
      <c r="V437">
        <f t="shared" si="264"/>
        <v>0.9375</v>
      </c>
      <c r="W437" s="16">
        <f t="shared" si="264"/>
        <v>0.67291259765625</v>
      </c>
      <c r="X437" s="16">
        <f t="shared" si="264"/>
        <v>0.336456298828125</v>
      </c>
      <c r="Y437" s="16">
        <f t="shared" si="264"/>
        <v>0.9375</v>
      </c>
      <c r="Z437" s="16">
        <f t="shared" si="264"/>
        <v>0.46875</v>
      </c>
      <c r="AB437">
        <f t="shared" si="265"/>
        <v>1</v>
      </c>
      <c r="AC437">
        <f t="shared" si="265"/>
        <v>0.9375</v>
      </c>
      <c r="AD437">
        <f t="shared" si="265"/>
        <v>0.7177734375</v>
      </c>
      <c r="AE437">
        <f t="shared" si="265"/>
        <v>0.35888671875</v>
      </c>
      <c r="AF437">
        <f t="shared" si="265"/>
        <v>0.9375</v>
      </c>
      <c r="AG437">
        <f t="shared" si="265"/>
        <v>0.87890625</v>
      </c>
      <c r="AH437">
        <f t="shared" si="265"/>
        <v>0.7177734375</v>
      </c>
      <c r="AI437">
        <f t="shared" si="265"/>
        <v>0.35888671875</v>
      </c>
      <c r="AJ437">
        <f t="shared" si="265"/>
        <v>0.9375</v>
      </c>
      <c r="AK437">
        <f t="shared" si="265"/>
        <v>0.87890625</v>
      </c>
      <c r="AL437">
        <f t="shared" si="265"/>
        <v>0.67291259765625</v>
      </c>
      <c r="AM437">
        <f t="shared" si="265"/>
        <v>0.336456298828125</v>
      </c>
      <c r="AO437">
        <f t="shared" si="240"/>
        <v>1</v>
      </c>
      <c r="AP437">
        <f t="shared" si="224"/>
        <v>0.9375</v>
      </c>
      <c r="AQ437">
        <f t="shared" si="241"/>
        <v>0.9375</v>
      </c>
      <c r="AR437">
        <f t="shared" si="242"/>
        <v>1</v>
      </c>
      <c r="AS437">
        <f t="shared" si="243"/>
        <v>0.9375</v>
      </c>
      <c r="AT437">
        <f t="shared" si="244"/>
        <v>0.9375</v>
      </c>
      <c r="AV437">
        <f t="shared" si="238"/>
        <v>3763200</v>
      </c>
      <c r="AX437">
        <f t="shared" si="225"/>
        <v>3763200</v>
      </c>
      <c r="AY437">
        <f t="shared" si="226"/>
        <v>4014080</v>
      </c>
      <c r="AZ437">
        <f t="shared" si="227"/>
        <v>4014080</v>
      </c>
      <c r="BA437">
        <f t="shared" si="228"/>
        <v>3763200</v>
      </c>
      <c r="BB437">
        <f t="shared" si="229"/>
        <v>4014080</v>
      </c>
      <c r="BC437">
        <f t="shared" si="230"/>
        <v>4014080</v>
      </c>
      <c r="BE437">
        <f t="shared" si="218"/>
        <v>47040</v>
      </c>
      <c r="BF437">
        <f t="shared" si="219"/>
        <v>691200</v>
      </c>
      <c r="BG437">
        <f t="shared" si="220"/>
        <v>738240</v>
      </c>
      <c r="BH437">
        <f t="shared" si="221"/>
        <v>11760</v>
      </c>
      <c r="BJ437">
        <f t="shared" si="245"/>
        <v>6.3719115734720416E-2</v>
      </c>
      <c r="BL437">
        <f t="shared" si="239"/>
        <v>1.5929778933680104E-2</v>
      </c>
      <c r="BM437"/>
    </row>
    <row r="438" spans="1:65" x14ac:dyDescent="0.15">
      <c r="B438" t="s">
        <v>481</v>
      </c>
      <c r="C438" t="s">
        <v>484</v>
      </c>
      <c r="D438">
        <v>7</v>
      </c>
      <c r="E438">
        <v>7</v>
      </c>
      <c r="F438">
        <v>240</v>
      </c>
      <c r="G438">
        <v>240</v>
      </c>
      <c r="H438">
        <v>240</v>
      </c>
      <c r="I438">
        <v>3</v>
      </c>
      <c r="J438">
        <v>3</v>
      </c>
      <c r="K438">
        <v>1</v>
      </c>
      <c r="L438">
        <v>7</v>
      </c>
      <c r="M438">
        <v>7</v>
      </c>
      <c r="N438" s="11">
        <v>1</v>
      </c>
      <c r="O438">
        <f>IF( O$4&lt;$H438*$I438*$J438,IF(O$4&lt;$I438*$J438,IF(O$4&lt;$I438,0,$I438),$I438*$J438), $I438*$J438*$F438)*MIN(O$5,$H438)/O$4/O$5</f>
        <v>0.140625</v>
      </c>
      <c r="P438">
        <f t="shared" ref="P438:AM438" si="267">IF( P$4&lt;$H438*$I438*$J438,IF(P$4&lt;$I438*$J438,IF(P$4&lt;$I438,0,$I438),$I438*$J438), $I438*$J438*$F438)*MIN(P$5,$H438)/P$4/P$5</f>
        <v>0.28125</v>
      </c>
      <c r="Q438">
        <f t="shared" si="267"/>
        <v>0.5625</v>
      </c>
      <c r="R438">
        <f t="shared" si="267"/>
        <v>0.375</v>
      </c>
      <c r="S438">
        <f t="shared" si="267"/>
        <v>7.03125E-2</v>
      </c>
      <c r="T438">
        <f t="shared" si="267"/>
        <v>0.140625</v>
      </c>
      <c r="U438">
        <f t="shared" si="267"/>
        <v>0.28125</v>
      </c>
      <c r="V438">
        <f t="shared" si="267"/>
        <v>0.52734375</v>
      </c>
      <c r="W438" s="16">
        <f t="shared" si="267"/>
        <v>3.515625E-2</v>
      </c>
      <c r="X438" s="16">
        <f t="shared" si="267"/>
        <v>7.03125E-2</v>
      </c>
      <c r="Y438" s="16">
        <f t="shared" si="267"/>
        <v>0.1318359375</v>
      </c>
      <c r="Z438" s="16">
        <f t="shared" si="267"/>
        <v>0.1318359375</v>
      </c>
      <c r="AB438">
        <f t="shared" si="267"/>
        <v>0.140625</v>
      </c>
      <c r="AC438">
        <f t="shared" si="267"/>
        <v>0.28125</v>
      </c>
      <c r="AD438">
        <f t="shared" si="267"/>
        <v>0.5625</v>
      </c>
      <c r="AE438">
        <f t="shared" si="267"/>
        <v>0.375</v>
      </c>
      <c r="AF438">
        <f t="shared" si="267"/>
        <v>3.515625E-2</v>
      </c>
      <c r="AG438">
        <f t="shared" si="267"/>
        <v>7.03125E-2</v>
      </c>
      <c r="AH438">
        <f t="shared" si="267"/>
        <v>0.140625</v>
      </c>
      <c r="AI438">
        <f t="shared" si="267"/>
        <v>0.28125</v>
      </c>
      <c r="AJ438">
        <f t="shared" si="267"/>
        <v>8.7890625E-3</v>
      </c>
      <c r="AK438">
        <f t="shared" si="267"/>
        <v>1.7578125E-2</v>
      </c>
      <c r="AL438">
        <f t="shared" si="267"/>
        <v>3.515625E-2</v>
      </c>
      <c r="AM438">
        <f t="shared" si="267"/>
        <v>7.03125E-2</v>
      </c>
      <c r="AO438">
        <f t="shared" si="240"/>
        <v>0.5625</v>
      </c>
      <c r="AP438">
        <f t="shared" si="224"/>
        <v>0.52734375</v>
      </c>
      <c r="AQ438">
        <f t="shared" si="241"/>
        <v>0.1318359375</v>
      </c>
      <c r="AR438">
        <f t="shared" si="242"/>
        <v>0.5625</v>
      </c>
      <c r="AS438">
        <f t="shared" si="243"/>
        <v>0.28125</v>
      </c>
      <c r="AT438">
        <f t="shared" si="244"/>
        <v>7.03125E-2</v>
      </c>
      <c r="AV438">
        <f t="shared" si="238"/>
        <v>105840</v>
      </c>
      <c r="AX438">
        <f t="shared" si="225"/>
        <v>188160</v>
      </c>
      <c r="AY438">
        <f t="shared" si="226"/>
        <v>200704</v>
      </c>
      <c r="AZ438">
        <f t="shared" si="227"/>
        <v>802816</v>
      </c>
      <c r="BA438">
        <f t="shared" si="228"/>
        <v>188160</v>
      </c>
      <c r="BB438">
        <f t="shared" si="229"/>
        <v>376320</v>
      </c>
      <c r="BC438">
        <f t="shared" si="230"/>
        <v>1505280</v>
      </c>
      <c r="BE438">
        <f t="shared" si="218"/>
        <v>11760</v>
      </c>
      <c r="BF438">
        <f t="shared" si="219"/>
        <v>124416000</v>
      </c>
      <c r="BG438">
        <f t="shared" si="220"/>
        <v>124427760</v>
      </c>
      <c r="BH438">
        <f t="shared" si="221"/>
        <v>11760</v>
      </c>
      <c r="BJ438">
        <f t="shared" si="245"/>
        <v>9.451267144887925E-5</v>
      </c>
      <c r="BL438">
        <f t="shared" si="239"/>
        <v>9.451267144887925E-5</v>
      </c>
      <c r="BM438"/>
    </row>
    <row r="439" spans="1:65" x14ac:dyDescent="0.15">
      <c r="B439" t="s">
        <v>482</v>
      </c>
      <c r="C439" t="s">
        <v>484</v>
      </c>
      <c r="D439">
        <v>7</v>
      </c>
      <c r="E439">
        <v>7</v>
      </c>
      <c r="F439">
        <v>240</v>
      </c>
      <c r="G439">
        <v>960</v>
      </c>
      <c r="H439">
        <v>3</v>
      </c>
      <c r="I439">
        <v>1</v>
      </c>
      <c r="J439">
        <v>1</v>
      </c>
      <c r="K439">
        <v>1</v>
      </c>
      <c r="L439">
        <v>7</v>
      </c>
      <c r="M439">
        <v>7</v>
      </c>
      <c r="N439" s="11">
        <v>1</v>
      </c>
      <c r="O439">
        <f t="shared" si="264"/>
        <v>0.9375</v>
      </c>
      <c r="P439">
        <f t="shared" si="264"/>
        <v>0.9375</v>
      </c>
      <c r="Q439">
        <f t="shared" si="264"/>
        <v>0.765625</v>
      </c>
      <c r="R439">
        <f t="shared" si="264"/>
        <v>0.35888671875</v>
      </c>
      <c r="S439">
        <f t="shared" si="264"/>
        <v>0.9375</v>
      </c>
      <c r="T439">
        <f t="shared" si="264"/>
        <v>0.7177734375</v>
      </c>
      <c r="U439">
        <f t="shared" si="264"/>
        <v>0.336456298828125</v>
      </c>
      <c r="V439">
        <f t="shared" si="264"/>
        <v>0.179443359375</v>
      </c>
      <c r="W439" s="16">
        <f t="shared" si="264"/>
        <v>0.7177734375</v>
      </c>
      <c r="X439" s="16">
        <f t="shared" si="264"/>
        <v>0.336456298828125</v>
      </c>
      <c r="Y439" s="16">
        <f t="shared" si="264"/>
        <v>0.1682281494140625</v>
      </c>
      <c r="Z439" s="16">
        <f t="shared" si="264"/>
        <v>8.411407470703125E-2</v>
      </c>
      <c r="AB439">
        <f t="shared" si="265"/>
        <v>0.9375</v>
      </c>
      <c r="AC439">
        <f t="shared" si="265"/>
        <v>0.9375</v>
      </c>
      <c r="AD439">
        <f t="shared" si="265"/>
        <v>0.765625</v>
      </c>
      <c r="AE439">
        <f t="shared" si="265"/>
        <v>0.35888671875</v>
      </c>
      <c r="AF439">
        <f t="shared" si="265"/>
        <v>0.9375</v>
      </c>
      <c r="AG439">
        <f t="shared" si="265"/>
        <v>0.9375</v>
      </c>
      <c r="AH439">
        <f t="shared" si="265"/>
        <v>0.7177734375</v>
      </c>
      <c r="AI439">
        <f t="shared" si="265"/>
        <v>0.336456298828125</v>
      </c>
      <c r="AJ439">
        <f t="shared" si="265"/>
        <v>0.234375</v>
      </c>
      <c r="AK439">
        <f t="shared" si="265"/>
        <v>0.46875</v>
      </c>
      <c r="AL439">
        <f t="shared" si="265"/>
        <v>0.7177734375</v>
      </c>
      <c r="AM439">
        <f t="shared" si="265"/>
        <v>0.336456298828125</v>
      </c>
      <c r="AO439">
        <f t="shared" si="240"/>
        <v>0.9375</v>
      </c>
      <c r="AP439">
        <f t="shared" si="224"/>
        <v>0.9375</v>
      </c>
      <c r="AQ439">
        <f t="shared" si="241"/>
        <v>0.7177734375</v>
      </c>
      <c r="AR439">
        <f t="shared" si="242"/>
        <v>0.9375</v>
      </c>
      <c r="AS439">
        <f t="shared" si="243"/>
        <v>0.9375</v>
      </c>
      <c r="AT439">
        <f t="shared" si="244"/>
        <v>0.7177734375</v>
      </c>
      <c r="AV439">
        <f t="shared" si="238"/>
        <v>3763200</v>
      </c>
      <c r="AX439">
        <f t="shared" si="225"/>
        <v>4014080</v>
      </c>
      <c r="AY439">
        <f t="shared" si="226"/>
        <v>4014080</v>
      </c>
      <c r="AZ439">
        <f t="shared" si="227"/>
        <v>5242880</v>
      </c>
      <c r="BA439">
        <f t="shared" si="228"/>
        <v>4014080</v>
      </c>
      <c r="BB439">
        <f t="shared" si="229"/>
        <v>4014080</v>
      </c>
      <c r="BC439">
        <f t="shared" si="230"/>
        <v>5242880</v>
      </c>
      <c r="BE439">
        <f t="shared" si="218"/>
        <v>11760</v>
      </c>
      <c r="BF439">
        <f t="shared" si="219"/>
        <v>691200</v>
      </c>
      <c r="BG439">
        <f t="shared" si="220"/>
        <v>702960</v>
      </c>
      <c r="BH439">
        <f t="shared" si="221"/>
        <v>47040</v>
      </c>
      <c r="BJ439">
        <f t="shared" si="245"/>
        <v>1.6729259132809832E-2</v>
      </c>
      <c r="BL439">
        <f t="shared" si="239"/>
        <v>6.6917036531239329E-2</v>
      </c>
      <c r="BM439"/>
    </row>
    <row r="440" spans="1:65" x14ac:dyDescent="0.15">
      <c r="B440" t="s">
        <v>483</v>
      </c>
      <c r="C440" t="s">
        <v>426</v>
      </c>
      <c r="D440">
        <v>1</v>
      </c>
      <c r="E440">
        <v>1</v>
      </c>
      <c r="F440">
        <v>960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1000</v>
      </c>
      <c r="M440">
        <v>1</v>
      </c>
      <c r="N440" s="11">
        <v>1</v>
      </c>
      <c r="O440">
        <f t="shared" si="264"/>
        <v>6.25E-2</v>
      </c>
      <c r="P440">
        <f t="shared" si="264"/>
        <v>3.125E-2</v>
      </c>
      <c r="Q440">
        <f t="shared" si="264"/>
        <v>1.5625E-2</v>
      </c>
      <c r="R440">
        <f t="shared" si="264"/>
        <v>7.8125E-3</v>
      </c>
      <c r="S440">
        <f t="shared" si="264"/>
        <v>2.9296875E-2</v>
      </c>
      <c r="T440">
        <f t="shared" si="264"/>
        <v>1.5625E-2</v>
      </c>
      <c r="U440">
        <f t="shared" si="264"/>
        <v>7.8125E-3</v>
      </c>
      <c r="V440">
        <f t="shared" si="264"/>
        <v>3.90625E-3</v>
      </c>
      <c r="W440" s="16">
        <f t="shared" si="264"/>
        <v>1.46484375E-2</v>
      </c>
      <c r="X440" s="16">
        <f t="shared" si="264"/>
        <v>7.32421875E-3</v>
      </c>
      <c r="Y440" s="16">
        <f t="shared" si="264"/>
        <v>3.90625E-3</v>
      </c>
      <c r="Z440" s="16">
        <f t="shared" si="264"/>
        <v>1.953125E-3</v>
      </c>
      <c r="AB440">
        <f t="shared" si="265"/>
        <v>6.25E-2</v>
      </c>
      <c r="AC440">
        <f t="shared" si="265"/>
        <v>3.125E-2</v>
      </c>
      <c r="AD440">
        <f t="shared" si="265"/>
        <v>1.5625E-2</v>
      </c>
      <c r="AE440">
        <f t="shared" si="265"/>
        <v>7.8125E-3</v>
      </c>
      <c r="AF440">
        <f t="shared" si="265"/>
        <v>5.859375E-2</v>
      </c>
      <c r="AG440">
        <f t="shared" si="265"/>
        <v>2.9296875E-2</v>
      </c>
      <c r="AH440">
        <f t="shared" si="265"/>
        <v>1.5625E-2</v>
      </c>
      <c r="AI440">
        <f t="shared" si="265"/>
        <v>7.8125E-3</v>
      </c>
      <c r="AJ440">
        <f t="shared" si="265"/>
        <v>5.859375E-2</v>
      </c>
      <c r="AK440">
        <f t="shared" si="265"/>
        <v>2.9296875E-2</v>
      </c>
      <c r="AL440">
        <f t="shared" si="265"/>
        <v>1.46484375E-2</v>
      </c>
      <c r="AM440">
        <f t="shared" si="265"/>
        <v>7.32421875E-3</v>
      </c>
      <c r="AO440">
        <f t="shared" si="240"/>
        <v>6.25E-2</v>
      </c>
      <c r="AP440">
        <f t="shared" si="224"/>
        <v>2.9296875E-2</v>
      </c>
      <c r="AQ440">
        <f t="shared" si="241"/>
        <v>1.46484375E-2</v>
      </c>
      <c r="AR440">
        <f t="shared" si="242"/>
        <v>6.25E-2</v>
      </c>
      <c r="AS440">
        <f t="shared" si="243"/>
        <v>5.859375E-2</v>
      </c>
      <c r="AT440">
        <f t="shared" si="244"/>
        <v>5.859375E-2</v>
      </c>
      <c r="AV440">
        <f t="shared" si="238"/>
        <v>960000</v>
      </c>
      <c r="AX440">
        <f t="shared" si="225"/>
        <v>15360000</v>
      </c>
      <c r="AY440">
        <f t="shared" si="226"/>
        <v>32768000</v>
      </c>
      <c r="AZ440">
        <f t="shared" si="227"/>
        <v>65536000</v>
      </c>
      <c r="BA440">
        <f t="shared" si="228"/>
        <v>15360000</v>
      </c>
      <c r="BB440">
        <f t="shared" si="229"/>
        <v>16384000</v>
      </c>
      <c r="BC440">
        <f t="shared" si="230"/>
        <v>16384000</v>
      </c>
      <c r="BE440">
        <f t="shared" si="218"/>
        <v>960</v>
      </c>
      <c r="BF440">
        <f t="shared" si="219"/>
        <v>960</v>
      </c>
      <c r="BG440">
        <f t="shared" si="220"/>
        <v>1920</v>
      </c>
      <c r="BH440">
        <f t="shared" si="221"/>
        <v>1000</v>
      </c>
      <c r="BJ440">
        <f t="shared" si="245"/>
        <v>0.5</v>
      </c>
      <c r="BL440">
        <f t="shared" si="239"/>
        <v>0.52083333333333337</v>
      </c>
      <c r="BM440"/>
    </row>
    <row r="441" spans="1:65" s="2" customFormat="1" x14ac:dyDescent="0.15"/>
    <row r="442" spans="1:65" x14ac:dyDescent="0.15">
      <c r="A442" s="19" t="s">
        <v>390</v>
      </c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7"/>
      <c r="M442" s="7"/>
      <c r="N442" s="8"/>
      <c r="O442">
        <f t="shared" ref="O442:Z442" si="268">AVERAGE(O7:O397)</f>
        <v>0.89123686167960159</v>
      </c>
      <c r="P442">
        <f t="shared" si="268"/>
        <v>0.92027786752319574</v>
      </c>
      <c r="Q442">
        <f t="shared" si="268"/>
        <v>0.79942298597230144</v>
      </c>
      <c r="R442">
        <f t="shared" si="268"/>
        <v>0.61586858931653077</v>
      </c>
      <c r="S442">
        <f t="shared" si="268"/>
        <v>0.81729508977908027</v>
      </c>
      <c r="T442">
        <f t="shared" si="268"/>
        <v>0.7441457524472731</v>
      </c>
      <c r="U442">
        <f t="shared" si="268"/>
        <v>0.60522443109592161</v>
      </c>
      <c r="V442">
        <f t="shared" si="268"/>
        <v>0.42256251049962906</v>
      </c>
      <c r="W442">
        <f t="shared" si="268"/>
        <v>0.55857035876510919</v>
      </c>
      <c r="X442">
        <f t="shared" si="268"/>
        <v>0.53098197764361998</v>
      </c>
      <c r="Y442">
        <f t="shared" si="268"/>
        <v>0.39360471073728964</v>
      </c>
      <c r="Z442">
        <f t="shared" si="268"/>
        <v>0.24135201847911525</v>
      </c>
      <c r="AB442">
        <f t="shared" ref="AB442:AM442" si="269">AVERAGE(AB7:AB397)</f>
        <v>0.89028031964249688</v>
      </c>
      <c r="AC442">
        <f t="shared" si="269"/>
        <v>0.91804750866769702</v>
      </c>
      <c r="AD442">
        <f t="shared" si="269"/>
        <v>0.79847139949531931</v>
      </c>
      <c r="AE442">
        <f t="shared" si="269"/>
        <v>0.61531661920783509</v>
      </c>
      <c r="AF442">
        <f t="shared" si="269"/>
        <v>0.64280383830389032</v>
      </c>
      <c r="AG442">
        <f t="shared" si="269"/>
        <v>0.81650334984941275</v>
      </c>
      <c r="AH442">
        <f t="shared" si="269"/>
        <v>0.74319416597029098</v>
      </c>
      <c r="AI442">
        <f t="shared" si="269"/>
        <v>0.60419292134528224</v>
      </c>
      <c r="AJ442">
        <f t="shared" si="269"/>
        <v>0.32715267499946082</v>
      </c>
      <c r="AK442">
        <f t="shared" si="269"/>
        <v>0.48247695865243184</v>
      </c>
      <c r="AL442">
        <f t="shared" si="269"/>
        <v>0.55797842701958489</v>
      </c>
      <c r="AM442">
        <f t="shared" si="269"/>
        <v>0.53031012262443844</v>
      </c>
      <c r="AN442" s="4"/>
      <c r="BI442"/>
      <c r="BK442"/>
      <c r="BM442"/>
    </row>
    <row r="443" spans="1:65" x14ac:dyDescent="0.15">
      <c r="A443" s="19" t="s">
        <v>391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7"/>
      <c r="M443" s="7"/>
      <c r="N443" s="8"/>
      <c r="R443">
        <f>AVERAGE(O7:R390)</f>
        <v>0.81137414731734481</v>
      </c>
      <c r="V443">
        <f>AVERAGE(S7:V390)</f>
        <v>0.65232359922356797</v>
      </c>
      <c r="Z443">
        <f>AVERAGE(W7:Z390)</f>
        <v>0.43511110161543126</v>
      </c>
      <c r="AE443">
        <f>AVERAGE(AB7:AE390)</f>
        <v>0.81018015716499592</v>
      </c>
      <c r="AI443">
        <f>AVERAGE(AF7:AI390)</f>
        <v>0.70814680967106758</v>
      </c>
      <c r="AM443">
        <f>AVERAGE(AJ7:AM390)</f>
        <v>0.47925638174377311</v>
      </c>
      <c r="AO443">
        <f t="shared" ref="AO443:AT443" si="270">AVERAGE(AO7:AO397)</f>
        <v>0.95187395235243422</v>
      </c>
      <c r="AP443">
        <f t="shared" si="270"/>
        <v>0.89980505727484861</v>
      </c>
      <c r="AQ443">
        <f t="shared" si="270"/>
        <v>0.63137368780732395</v>
      </c>
      <c r="AR443">
        <f t="shared" si="270"/>
        <v>0.949958331031442</v>
      </c>
      <c r="AS443">
        <f t="shared" si="270"/>
        <v>0.89595593497194204</v>
      </c>
      <c r="AT443">
        <f t="shared" si="270"/>
        <v>0.63460319165030132</v>
      </c>
      <c r="BI443"/>
      <c r="BK443"/>
      <c r="BM443"/>
    </row>
    <row r="444" spans="1:65" x14ac:dyDescent="0.15">
      <c r="A444" s="19" t="s">
        <v>392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7"/>
      <c r="M444" s="7"/>
      <c r="N444" s="8"/>
      <c r="Z444">
        <f>AVERAGE(O7:Z390)</f>
        <v>0.63293628271878077</v>
      </c>
      <c r="AM444">
        <f>AVERAGE(AB7:AM390)</f>
        <v>0.66586111619327815</v>
      </c>
      <c r="AQ444">
        <f>AVERAGE(AO7:AQ390)</f>
        <v>0.83339547335519992</v>
      </c>
      <c r="AT444">
        <f>AVERAGE(AR7:AT390)</f>
        <v>0.83199806968525403</v>
      </c>
      <c r="AX444">
        <f>AVERAGE(AX450:AX457)</f>
        <v>0.87289321190003655</v>
      </c>
      <c r="AY444">
        <f t="shared" ref="AY444:BC444" si="271">AVERAGE(AY450:AY457)</f>
        <v>0.73488896101549483</v>
      </c>
      <c r="AZ444">
        <f t="shared" si="271"/>
        <v>0.44397921835719484</v>
      </c>
      <c r="BA444">
        <f t="shared" si="271"/>
        <v>0.85341129254454828</v>
      </c>
      <c r="BB444">
        <f t="shared" si="271"/>
        <v>0.69197429244496411</v>
      </c>
      <c r="BC444">
        <f t="shared" si="271"/>
        <v>0.39100217389868391</v>
      </c>
      <c r="BI444"/>
      <c r="BK444"/>
      <c r="BM444"/>
    </row>
    <row r="445" spans="1:65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BI445"/>
      <c r="BK445"/>
      <c r="BM445"/>
    </row>
    <row r="446" spans="1:65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BI446"/>
      <c r="BK446"/>
      <c r="BM446"/>
    </row>
    <row r="447" spans="1:65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BI447"/>
      <c r="BK447"/>
      <c r="BM447"/>
    </row>
    <row r="448" spans="1:65" x14ac:dyDescent="0.15">
      <c r="AX448" s="17" t="s">
        <v>398</v>
      </c>
      <c r="AY448" s="17"/>
      <c r="AZ448" s="17"/>
      <c r="BA448" s="17" t="s">
        <v>395</v>
      </c>
      <c r="BB448" s="17"/>
      <c r="BC448" s="17"/>
      <c r="BI448"/>
      <c r="BK448"/>
      <c r="BM448"/>
    </row>
    <row r="449" spans="48:58" customFormat="1" x14ac:dyDescent="0.15">
      <c r="AW449" s="2"/>
      <c r="AX449" s="12" t="s">
        <v>382</v>
      </c>
      <c r="AY449" s="12" t="s">
        <v>383</v>
      </c>
      <c r="AZ449" s="12" t="s">
        <v>384</v>
      </c>
      <c r="BA449" s="12" t="s">
        <v>382</v>
      </c>
      <c r="BB449" s="12" t="s">
        <v>383</v>
      </c>
      <c r="BC449" s="12" t="s">
        <v>384</v>
      </c>
      <c r="BD449" s="2"/>
      <c r="BF449" t="s">
        <v>427</v>
      </c>
    </row>
    <row r="450" spans="48:58" customFormat="1" x14ac:dyDescent="0.15">
      <c r="AV450" t="s">
        <v>0</v>
      </c>
      <c r="AW450" s="2"/>
      <c r="AX450">
        <f t="shared" ref="AX450:BC450" si="272">SUM($AV7:$AV64)/SUM(AX7:AX64)</f>
        <v>0.94066895411397267</v>
      </c>
      <c r="AY450">
        <f t="shared" si="272"/>
        <v>0.81700920722677017</v>
      </c>
      <c r="AZ450">
        <f t="shared" si="272"/>
        <v>0.48322559420811662</v>
      </c>
      <c r="BA450">
        <f t="shared" si="272"/>
        <v>0.94066895411397267</v>
      </c>
      <c r="BB450">
        <f t="shared" si="272"/>
        <v>0.82614223618177018</v>
      </c>
      <c r="BC450">
        <f t="shared" si="272"/>
        <v>0.41704535045775398</v>
      </c>
      <c r="BD450" s="2"/>
      <c r="BF450">
        <f>SUM(AV7:AV64)</f>
        <v>1473289984</v>
      </c>
    </row>
    <row r="451" spans="48:58" customFormat="1" x14ac:dyDescent="0.15">
      <c r="AV451" t="s">
        <v>57</v>
      </c>
      <c r="AW451" s="2"/>
      <c r="AX451" s="5">
        <f t="shared" ref="AX451:BC451" si="273">SUM($AV65:$AV72)/SUM(AX65:AX72)</f>
        <v>0.43845610130691715</v>
      </c>
      <c r="AY451" s="5">
        <f t="shared" si="273"/>
        <v>0.44954915434915227</v>
      </c>
      <c r="AZ451" s="5">
        <f t="shared" si="273"/>
        <v>0.42037777284233796</v>
      </c>
      <c r="BA451" s="5">
        <f t="shared" si="273"/>
        <v>0.43859528150896981</v>
      </c>
      <c r="BB451" s="5">
        <f t="shared" si="273"/>
        <v>0.44998837942655195</v>
      </c>
      <c r="BC451" s="5">
        <f t="shared" si="273"/>
        <v>0.42076182014079549</v>
      </c>
      <c r="BD451" s="2"/>
      <c r="BF451" s="5">
        <f>SUM(AV65:AV72)</f>
        <v>724406816</v>
      </c>
    </row>
    <row r="452" spans="48:58" customFormat="1" x14ac:dyDescent="0.15">
      <c r="AV452" t="s">
        <v>58</v>
      </c>
      <c r="AW452" s="2"/>
      <c r="AX452">
        <f t="shared" ref="AX452:BC452" si="274">SUM($AV73:$AV126)/SUM(AX73:AX126)</f>
        <v>0.98215810290453542</v>
      </c>
      <c r="AY452">
        <f t="shared" si="274"/>
        <v>0.9820212191425236</v>
      </c>
      <c r="AZ452">
        <f t="shared" si="274"/>
        <v>0.72315231754095621</v>
      </c>
      <c r="BA452">
        <f t="shared" si="274"/>
        <v>0.98222655909669099</v>
      </c>
      <c r="BB452">
        <f t="shared" si="274"/>
        <v>0.98222655909669099</v>
      </c>
      <c r="BC452">
        <f t="shared" si="274"/>
        <v>0.72478880845537652</v>
      </c>
      <c r="BD452" s="2"/>
      <c r="BF452">
        <f>SUM(AV73:AV126)</f>
        <v>3694198784</v>
      </c>
    </row>
    <row r="453" spans="48:58" customFormat="1" x14ac:dyDescent="0.15">
      <c r="AV453" t="s">
        <v>114</v>
      </c>
      <c r="AW453" s="2"/>
      <c r="AX453">
        <f t="shared" ref="AX453:BC453" si="275">SUM($AV127:$AV152)/SUM(AX127:AX152)</f>
        <v>0.98754854160037975</v>
      </c>
      <c r="AY453">
        <f t="shared" si="275"/>
        <v>0.60286528817067342</v>
      </c>
      <c r="AZ453">
        <f t="shared" si="275"/>
        <v>0.20456060840975684</v>
      </c>
      <c r="BA453">
        <f t="shared" si="275"/>
        <v>0.98754854160037975</v>
      </c>
      <c r="BB453">
        <f t="shared" si="275"/>
        <v>0.60513127888542995</v>
      </c>
      <c r="BC453">
        <f t="shared" si="275"/>
        <v>0.19345745194469194</v>
      </c>
      <c r="BD453" s="2"/>
      <c r="BF453">
        <f>SUM(AV127:AV152)</f>
        <v>387747520</v>
      </c>
    </row>
    <row r="454" spans="48:58" customFormat="1" x14ac:dyDescent="0.15">
      <c r="AV454" t="s">
        <v>139</v>
      </c>
      <c r="AW454" s="2"/>
      <c r="AX454">
        <f t="shared" ref="AX454:BC454" si="276">SUM($AV153:$AV175)/SUM(AX153:AX175)</f>
        <v>0.99793652895480223</v>
      </c>
      <c r="AY454">
        <f t="shared" si="276"/>
        <v>0.91997273763020837</v>
      </c>
      <c r="AZ454">
        <f t="shared" si="276"/>
        <v>0.63083844866071426</v>
      </c>
      <c r="BA454">
        <f t="shared" si="276"/>
        <v>0.99793652895480223</v>
      </c>
      <c r="BB454">
        <f t="shared" si="276"/>
        <v>0.91997273763020837</v>
      </c>
      <c r="BC454">
        <f t="shared" si="276"/>
        <v>0.63083844866071426</v>
      </c>
      <c r="BD454" s="2"/>
      <c r="BF454">
        <f>SUM(AV153:AV175)</f>
        <v>15650665472</v>
      </c>
    </row>
    <row r="455" spans="48:58" customFormat="1" x14ac:dyDescent="0.15">
      <c r="AV455" t="s">
        <v>166</v>
      </c>
      <c r="AW455" s="2"/>
      <c r="AX455">
        <f t="shared" ref="AX455:BC455" si="277">SUM($AV176:$AV202)/SUM(AX176:AX202)</f>
        <v>0.99573265410303313</v>
      </c>
      <c r="AY455">
        <f t="shared" si="277"/>
        <v>0.89005805906167534</v>
      </c>
      <c r="AZ455">
        <f t="shared" si="277"/>
        <v>0.56064411797217373</v>
      </c>
      <c r="BA455">
        <f t="shared" si="277"/>
        <v>0.83966966286491873</v>
      </c>
      <c r="BB455">
        <f t="shared" si="277"/>
        <v>0.53469712579610562</v>
      </c>
      <c r="BC455">
        <f t="shared" si="277"/>
        <v>0.21208984271175138</v>
      </c>
      <c r="BD455" s="2"/>
      <c r="BF455">
        <f>SUM(AV176:AV202)</f>
        <v>550525290</v>
      </c>
    </row>
    <row r="456" spans="48:58" customFormat="1" x14ac:dyDescent="0.15">
      <c r="AV456" t="s">
        <v>167</v>
      </c>
      <c r="AW456" s="2"/>
      <c r="AX456">
        <f t="shared" ref="AX456:BC456" si="278">SUM($AV203:$AV221)/SUM(AX203:AX221)</f>
        <v>0.64997189520776955</v>
      </c>
      <c r="AY456">
        <f t="shared" si="278"/>
        <v>0.22849653873901343</v>
      </c>
      <c r="AZ456">
        <f t="shared" si="278"/>
        <v>6.2697194314144014E-2</v>
      </c>
      <c r="BA456">
        <f t="shared" si="278"/>
        <v>0.64997189520776955</v>
      </c>
      <c r="BB456">
        <f t="shared" si="278"/>
        <v>0.22849653873901343</v>
      </c>
      <c r="BC456">
        <f t="shared" si="278"/>
        <v>6.2697975909028952E-2</v>
      </c>
      <c r="BD456" s="2"/>
      <c r="BF456">
        <f>SUM(AV203:AV221)</f>
        <v>150301976640</v>
      </c>
    </row>
    <row r="457" spans="48:58" customFormat="1" x14ac:dyDescent="0.15">
      <c r="AV457" t="s">
        <v>225</v>
      </c>
      <c r="AW457" s="2"/>
      <c r="AX457">
        <f t="shared" ref="AX457:BC457" si="279">SUM($AV222:$AV390)/SUM(AX222:AX390)</f>
        <v>0.99067291700888271</v>
      </c>
      <c r="AY457">
        <f t="shared" si="279"/>
        <v>0.98913948380394245</v>
      </c>
      <c r="AZ457">
        <f t="shared" si="279"/>
        <v>0.46633769290935895</v>
      </c>
      <c r="BA457">
        <f t="shared" si="279"/>
        <v>0.99067291700888271</v>
      </c>
      <c r="BB457">
        <f t="shared" si="279"/>
        <v>0.98913948380394245</v>
      </c>
      <c r="BC457">
        <f t="shared" si="279"/>
        <v>0.46633769290935895</v>
      </c>
      <c r="BD457" s="2"/>
      <c r="BF457">
        <f>SUM(AV222:AV390)</f>
        <v>4063633408</v>
      </c>
    </row>
    <row r="458" spans="48:58" customFormat="1" x14ac:dyDescent="0.15">
      <c r="AV458" t="s">
        <v>485</v>
      </c>
      <c r="AW458" s="2"/>
      <c r="AX458">
        <f>SUM($AV391:$AV440)/SUM(AX391:AX440)</f>
        <v>0.80049979167646679</v>
      </c>
      <c r="AY458">
        <f t="shared" ref="AY458:BC458" si="280">SUM($AV391:$AV440)/SUM(AY391:AY440)</f>
        <v>0.53457454327793008</v>
      </c>
      <c r="AZ458">
        <f t="shared" si="280"/>
        <v>0.23923762330621673</v>
      </c>
      <c r="BA458">
        <f t="shared" si="280"/>
        <v>0.80049979167646679</v>
      </c>
      <c r="BB458">
        <f t="shared" si="280"/>
        <v>0.57278778698059618</v>
      </c>
      <c r="BC458">
        <f t="shared" si="280"/>
        <v>0.28085642485155554</v>
      </c>
      <c r="BD458" s="2"/>
      <c r="BF458">
        <f>SUM(A391:AV440)</f>
        <v>127093932.38224465</v>
      </c>
    </row>
    <row r="459" spans="48:58" customFormat="1" x14ac:dyDescent="0.15">
      <c r="AW459" s="2"/>
      <c r="BD459" s="2"/>
    </row>
    <row r="460" spans="48:58" customFormat="1" x14ac:dyDescent="0.15">
      <c r="AW460" s="2"/>
      <c r="BD460" s="2"/>
    </row>
    <row r="461" spans="48:58" customFormat="1" x14ac:dyDescent="0.15">
      <c r="AW461" s="2"/>
      <c r="AX461" s="17"/>
      <c r="AY461" s="17"/>
      <c r="AZ461" s="17"/>
      <c r="BA461" s="17"/>
      <c r="BB461" s="17"/>
      <c r="BC461" s="17"/>
      <c r="BD461" s="2"/>
    </row>
    <row r="462" spans="48:58" customFormat="1" x14ac:dyDescent="0.15">
      <c r="AW462" s="2"/>
      <c r="AX462" s="17"/>
      <c r="AY462" s="17"/>
      <c r="AZ462" s="17"/>
      <c r="BA462" s="17"/>
      <c r="BB462" s="17"/>
      <c r="BC462" s="17"/>
      <c r="BD462" s="2"/>
    </row>
    <row r="463" spans="48:58" customFormat="1" x14ac:dyDescent="0.15">
      <c r="AW463" s="2"/>
      <c r="BD463" s="2"/>
    </row>
    <row r="464" spans="48:58" customFormat="1" x14ac:dyDescent="0.15">
      <c r="AW464" s="2"/>
      <c r="AX464" s="17" t="s">
        <v>400</v>
      </c>
      <c r="AY464" s="17"/>
      <c r="AZ464" s="17"/>
      <c r="BA464" s="17"/>
      <c r="BB464" s="17"/>
      <c r="BC464" s="17"/>
      <c r="BD464" s="2"/>
    </row>
    <row r="465" spans="48:65" customFormat="1" x14ac:dyDescent="0.15">
      <c r="AW465" s="2"/>
      <c r="AX465" s="12" t="s">
        <v>382</v>
      </c>
      <c r="AY465" s="12" t="s">
        <v>383</v>
      </c>
      <c r="AZ465" s="12" t="s">
        <v>384</v>
      </c>
      <c r="BA465" s="12" t="s">
        <v>382</v>
      </c>
      <c r="BB465" s="12" t="s">
        <v>383</v>
      </c>
      <c r="BC465" s="12" t="s">
        <v>384</v>
      </c>
      <c r="BD465" s="2"/>
    </row>
    <row r="466" spans="48:65" customFormat="1" x14ac:dyDescent="0.15">
      <c r="AV466" t="s">
        <v>0</v>
      </c>
      <c r="AW466" s="2"/>
      <c r="AX466">
        <f>$BF450/AX450</f>
        <v>1566215168</v>
      </c>
      <c r="AY466">
        <f t="shared" ref="AY466:BC466" si="281">$BF450/AY450</f>
        <v>1803272192</v>
      </c>
      <c r="AZ466">
        <f t="shared" si="281"/>
        <v>3048865792</v>
      </c>
      <c r="BA466">
        <f t="shared" si="281"/>
        <v>1566215168</v>
      </c>
      <c r="BB466">
        <f t="shared" si="281"/>
        <v>1783336960</v>
      </c>
      <c r="BC466">
        <f t="shared" si="281"/>
        <v>3532685312</v>
      </c>
      <c r="BD466" s="2"/>
    </row>
    <row r="467" spans="48:65" customFormat="1" x14ac:dyDescent="0.15">
      <c r="AV467" t="s">
        <v>57</v>
      </c>
      <c r="AW467" s="2"/>
      <c r="AX467">
        <f t="shared" ref="AX467:BC467" si="282">$BF451/AX451</f>
        <v>1652176384</v>
      </c>
      <c r="AY467">
        <f t="shared" si="282"/>
        <v>1611407360</v>
      </c>
      <c r="AZ467">
        <f t="shared" si="282"/>
        <v>1723228160</v>
      </c>
      <c r="BA467">
        <f t="shared" si="282"/>
        <v>1651652096</v>
      </c>
      <c r="BB467">
        <f t="shared" si="282"/>
        <v>1609834496</v>
      </c>
      <c r="BC467">
        <f t="shared" si="282"/>
        <v>1721655296</v>
      </c>
      <c r="BD467" s="2"/>
    </row>
    <row r="468" spans="48:65" customFormat="1" x14ac:dyDescent="0.15">
      <c r="AV468" t="s">
        <v>58</v>
      </c>
      <c r="AW468" s="2"/>
      <c r="AX468">
        <f t="shared" ref="AX468:BC468" si="283">$BF452/AX452</f>
        <v>3761307648</v>
      </c>
      <c r="AY468">
        <f t="shared" si="283"/>
        <v>3761831936</v>
      </c>
      <c r="AZ468">
        <f t="shared" si="283"/>
        <v>5108465664</v>
      </c>
      <c r="BA468">
        <f t="shared" si="283"/>
        <v>3761045504</v>
      </c>
      <c r="BB468">
        <f t="shared" si="283"/>
        <v>3761045504</v>
      </c>
      <c r="BC468">
        <f t="shared" si="283"/>
        <v>5096931328</v>
      </c>
      <c r="BD468" s="2"/>
    </row>
    <row r="469" spans="48:65" customFormat="1" x14ac:dyDescent="0.15">
      <c r="AV469" t="s">
        <v>114</v>
      </c>
      <c r="AW469" s="2"/>
      <c r="AX469">
        <f t="shared" ref="AX469:BC469" si="284">$BF453/AX453</f>
        <v>392636416</v>
      </c>
      <c r="AY469">
        <f t="shared" si="284"/>
        <v>643174400</v>
      </c>
      <c r="AZ469">
        <f t="shared" si="284"/>
        <v>1895514112</v>
      </c>
      <c r="BA469">
        <f t="shared" si="284"/>
        <v>392636416</v>
      </c>
      <c r="BB469">
        <f t="shared" si="284"/>
        <v>640765952</v>
      </c>
      <c r="BC469">
        <f t="shared" si="284"/>
        <v>2004303872</v>
      </c>
      <c r="BD469" s="2"/>
    </row>
    <row r="470" spans="48:65" customFormat="1" x14ac:dyDescent="0.15">
      <c r="AV470" t="s">
        <v>139</v>
      </c>
      <c r="AW470" s="2"/>
      <c r="AX470">
        <f t="shared" ref="AX470:BC470" si="285">$BF454/AX454</f>
        <v>15683026944</v>
      </c>
      <c r="AY470">
        <f t="shared" si="285"/>
        <v>17012097024</v>
      </c>
      <c r="AZ470">
        <f t="shared" si="285"/>
        <v>24809308160</v>
      </c>
      <c r="BA470">
        <f t="shared" si="285"/>
        <v>15683026944</v>
      </c>
      <c r="BB470">
        <f t="shared" si="285"/>
        <v>17012097024</v>
      </c>
      <c r="BC470">
        <f t="shared" si="285"/>
        <v>24809308160</v>
      </c>
      <c r="BD470" s="2"/>
    </row>
    <row r="471" spans="48:65" customFormat="1" x14ac:dyDescent="0.15">
      <c r="AV471" t="s">
        <v>166</v>
      </c>
      <c r="AW471" s="2"/>
      <c r="AX471">
        <f t="shared" ref="AX471:BC471" si="286">$BF455/AX455</f>
        <v>552884640</v>
      </c>
      <c r="AY471">
        <f t="shared" si="286"/>
        <v>618527392</v>
      </c>
      <c r="AZ471">
        <f t="shared" si="286"/>
        <v>981951424</v>
      </c>
      <c r="BA471">
        <f t="shared" si="286"/>
        <v>655645088</v>
      </c>
      <c r="BB471">
        <f t="shared" si="286"/>
        <v>1029602112</v>
      </c>
      <c r="BC471">
        <f t="shared" si="286"/>
        <v>2595717376</v>
      </c>
      <c r="BD471" s="2"/>
    </row>
    <row r="472" spans="48:65" customFormat="1" x14ac:dyDescent="0.15">
      <c r="AV472" t="s">
        <v>167</v>
      </c>
      <c r="AW472" s="2"/>
      <c r="AX472">
        <f t="shared" ref="AX472:BC472" si="287">$BF456/AX456</f>
        <v>231243808768</v>
      </c>
      <c r="AY472">
        <f t="shared" si="287"/>
        <v>657786667008</v>
      </c>
      <c r="AZ472">
        <f t="shared" si="287"/>
        <v>2397267984384</v>
      </c>
      <c r="BA472">
        <f t="shared" si="287"/>
        <v>231243808768</v>
      </c>
      <c r="BB472">
        <f t="shared" si="287"/>
        <v>657786667008</v>
      </c>
      <c r="BC472">
        <f t="shared" si="287"/>
        <v>2397238099968</v>
      </c>
      <c r="BD472" s="2"/>
      <c r="BI472" s="2"/>
      <c r="BK472" s="2"/>
      <c r="BM472" s="2"/>
    </row>
    <row r="473" spans="48:65" customFormat="1" x14ac:dyDescent="0.15">
      <c r="AV473" t="s">
        <v>225</v>
      </c>
      <c r="AW473" s="2"/>
      <c r="AX473">
        <f t="shared" ref="AX473:BC474" si="288">$BF457/AX457</f>
        <v>4101892096</v>
      </c>
      <c r="AY473">
        <f t="shared" si="288"/>
        <v>4108251136</v>
      </c>
      <c r="AZ473">
        <f t="shared" si="288"/>
        <v>8713928704</v>
      </c>
      <c r="BA473">
        <f t="shared" si="288"/>
        <v>4101892096</v>
      </c>
      <c r="BB473">
        <f t="shared" si="288"/>
        <v>4108251136</v>
      </c>
      <c r="BC473">
        <f t="shared" si="288"/>
        <v>8713928704</v>
      </c>
      <c r="BD473" s="2"/>
      <c r="BI473" s="2"/>
      <c r="BK473" s="2"/>
      <c r="BM473" s="2"/>
    </row>
    <row r="474" spans="48:65" customFormat="1" x14ac:dyDescent="0.15">
      <c r="AV474" t="s">
        <v>485</v>
      </c>
      <c r="AW474" s="2"/>
      <c r="AX474">
        <f t="shared" si="288"/>
        <v>158768226.68007818</v>
      </c>
      <c r="AY474">
        <f t="shared" si="288"/>
        <v>237747820.16914594</v>
      </c>
      <c r="AZ474">
        <f t="shared" si="288"/>
        <v>531245590.16191345</v>
      </c>
      <c r="BA474">
        <f t="shared" si="288"/>
        <v>158768226.68007818</v>
      </c>
      <c r="BB474">
        <f t="shared" si="288"/>
        <v>221886596.17239726</v>
      </c>
      <c r="BC474">
        <f t="shared" si="288"/>
        <v>452522787.93130386</v>
      </c>
      <c r="BD474" s="2"/>
      <c r="BI474" s="2"/>
      <c r="BK474" s="2"/>
      <c r="BM474" s="2"/>
    </row>
    <row r="476" spans="48:65" customFormat="1" x14ac:dyDescent="0.15">
      <c r="AW476" s="2"/>
      <c r="AX476" s="17" t="s">
        <v>428</v>
      </c>
      <c r="AY476" s="17"/>
      <c r="AZ476" s="17"/>
      <c r="BA476" s="17"/>
      <c r="BB476" s="17"/>
      <c r="BC476" s="17"/>
      <c r="BD476" s="2"/>
      <c r="BI476" s="2"/>
      <c r="BK476" s="2"/>
      <c r="BM476" s="2"/>
    </row>
    <row r="477" spans="48:65" customFormat="1" x14ac:dyDescent="0.15">
      <c r="AW477" s="2"/>
      <c r="AX477" s="12" t="s">
        <v>382</v>
      </c>
      <c r="AY477" s="12" t="s">
        <v>383</v>
      </c>
      <c r="AZ477" s="12" t="s">
        <v>384</v>
      </c>
      <c r="BA477" s="12" t="s">
        <v>382</v>
      </c>
      <c r="BB477" s="12" t="s">
        <v>383</v>
      </c>
      <c r="BC477" s="12" t="s">
        <v>384</v>
      </c>
      <c r="BD477" s="2"/>
      <c r="BI477" s="2"/>
      <c r="BK477" s="2"/>
      <c r="BM477" s="2"/>
    </row>
    <row r="478" spans="48:65" customFormat="1" x14ac:dyDescent="0.15">
      <c r="AV478" t="s">
        <v>0</v>
      </c>
      <c r="AW478" s="2"/>
      <c r="AX478">
        <f t="shared" ref="AX478:BC478" si="289">AX$64/AX$466</f>
        <v>1.046088707014744E-2</v>
      </c>
      <c r="AY478">
        <f t="shared" si="289"/>
        <v>1.8171410919200822E-2</v>
      </c>
      <c r="AZ478">
        <f t="shared" si="289"/>
        <v>2.1495206568935128E-2</v>
      </c>
      <c r="BA478">
        <f t="shared" si="289"/>
        <v>1.046088707014744E-2</v>
      </c>
      <c r="BB478">
        <f t="shared" si="289"/>
        <v>9.1872710359796501E-3</v>
      </c>
      <c r="BC478">
        <f t="shared" si="289"/>
        <v>4.6378317209138384E-3</v>
      </c>
      <c r="BD478" s="2"/>
      <c r="BE478" t="s">
        <v>422</v>
      </c>
      <c r="BI478" s="2"/>
      <c r="BK478" s="2"/>
      <c r="BM478" s="2"/>
    </row>
    <row r="479" spans="48:65" customFormat="1" x14ac:dyDescent="0.15">
      <c r="AV479" t="s">
        <v>57</v>
      </c>
      <c r="AW479" s="2"/>
      <c r="AX479">
        <f t="shared" ref="AX479:BC479" si="290">SUM(AX$70:AX$72)/AX$467</f>
        <v>0.56802380731765745</v>
      </c>
      <c r="AY479">
        <f t="shared" si="290"/>
        <v>0.5830456775374292</v>
      </c>
      <c r="AZ479">
        <f t="shared" si="290"/>
        <v>0.54521166599320192</v>
      </c>
      <c r="BA479">
        <f t="shared" si="290"/>
        <v>0.56788668404898757</v>
      </c>
      <c r="BB479">
        <f t="shared" si="290"/>
        <v>0.58263829873850581</v>
      </c>
      <c r="BC479">
        <f t="shared" si="290"/>
        <v>0.54479618201110569</v>
      </c>
      <c r="BD479" s="2"/>
      <c r="BE479" t="s">
        <v>422</v>
      </c>
      <c r="BI479" s="2"/>
      <c r="BK479" s="2"/>
      <c r="BM479" s="2"/>
    </row>
    <row r="480" spans="48:65" customFormat="1" x14ac:dyDescent="0.15">
      <c r="AV480" t="s">
        <v>58</v>
      </c>
      <c r="AW480" s="2"/>
      <c r="AX480">
        <f t="shared" ref="AX480:BC480" si="291">SUM(AX$126)/AX$468</f>
        <v>8.7815587266739849E-3</v>
      </c>
      <c r="AY480">
        <f t="shared" si="291"/>
        <v>8.9197052316161742E-3</v>
      </c>
      <c r="AZ480">
        <f t="shared" si="291"/>
        <v>6.5683972854045595E-3</v>
      </c>
      <c r="BA480">
        <f t="shared" si="291"/>
        <v>8.7124710310338225E-3</v>
      </c>
      <c r="BB480">
        <f t="shared" si="291"/>
        <v>8.7124710310338225E-3</v>
      </c>
      <c r="BC480">
        <f t="shared" si="291"/>
        <v>6.4289663507901195E-3</v>
      </c>
      <c r="BD480" s="2"/>
      <c r="BE480" t="s">
        <v>422</v>
      </c>
      <c r="BI480" s="2"/>
      <c r="BK480" s="2"/>
      <c r="BM480" s="2"/>
    </row>
    <row r="481" spans="48:57" customFormat="1" x14ac:dyDescent="0.15">
      <c r="AV481" t="s">
        <v>114</v>
      </c>
      <c r="AW481" s="2"/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 s="2"/>
      <c r="BE481" t="s">
        <v>430</v>
      </c>
    </row>
    <row r="482" spans="48:57" customFormat="1" x14ac:dyDescent="0.15">
      <c r="AV482" t="s">
        <v>139</v>
      </c>
      <c r="AW482" s="2"/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 s="2"/>
      <c r="BE482" t="s">
        <v>430</v>
      </c>
    </row>
    <row r="483" spans="48:57" customFormat="1" x14ac:dyDescent="0.15">
      <c r="AV483" t="s">
        <v>166</v>
      </c>
      <c r="AW483" s="2"/>
      <c r="AX483">
        <f t="shared" ref="AX483:BC483" si="292">SUMPRODUCT(MOD(ROW(AX$177:AX$201),2)*AX$177:AX$201)/AX$471</f>
        <v>9.8977609506388162E-4</v>
      </c>
      <c r="AY483">
        <f t="shared" si="292"/>
        <v>3.1764219748573398E-3</v>
      </c>
      <c r="AZ483">
        <f t="shared" si="292"/>
        <v>7.968133462373796E-3</v>
      </c>
      <c r="BA483">
        <f t="shared" si="292"/>
        <v>8.3464668616567135E-4</v>
      </c>
      <c r="BB483">
        <f t="shared" si="292"/>
        <v>1.9401980403086041E-3</v>
      </c>
      <c r="BC483">
        <f t="shared" si="292"/>
        <v>3.9143860937809586E-4</v>
      </c>
      <c r="BD483" s="2"/>
      <c r="BE483" t="s">
        <v>429</v>
      </c>
    </row>
    <row r="484" spans="48:57" customFormat="1" x14ac:dyDescent="0.15">
      <c r="AV484" t="s">
        <v>167</v>
      </c>
      <c r="AW484" s="2"/>
      <c r="AX484">
        <f t="shared" ref="AX484:BC484" si="293">SUM(AX$221)/AX$472</f>
        <v>0.61408068384856396</v>
      </c>
      <c r="AY484">
        <f t="shared" si="293"/>
        <v>0.86351617231714406</v>
      </c>
      <c r="AZ484">
        <f t="shared" si="293"/>
        <v>0.94776124921545679</v>
      </c>
      <c r="BA484">
        <f t="shared" si="293"/>
        <v>0.61408068384856396</v>
      </c>
      <c r="BB484">
        <f t="shared" si="293"/>
        <v>0.86351617231714406</v>
      </c>
      <c r="BC484">
        <f t="shared" si="293"/>
        <v>0.94777306418345708</v>
      </c>
      <c r="BD484" s="2"/>
      <c r="BE484" t="s">
        <v>431</v>
      </c>
    </row>
    <row r="485" spans="48:57" customFormat="1" x14ac:dyDescent="0.15">
      <c r="AV485" t="s">
        <v>225</v>
      </c>
      <c r="AW485" s="2"/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 s="2"/>
      <c r="BE485" t="s">
        <v>430</v>
      </c>
    </row>
    <row r="486" spans="48:57" customFormat="1" x14ac:dyDescent="0.15">
      <c r="AV486" t="s">
        <v>485</v>
      </c>
      <c r="AW486" s="2"/>
      <c r="AX486">
        <f>SUM(AX$440)/AX$474</f>
        <v>9.6744797880439715E-2</v>
      </c>
      <c r="AY486">
        <f t="shared" ref="AY486:BC486" si="294">SUM(AY$440)/AY$474</f>
        <v>0.13782671057378013</v>
      </c>
      <c r="AZ486">
        <f t="shared" si="294"/>
        <v>0.12336290637259857</v>
      </c>
      <c r="BA486">
        <f t="shared" si="294"/>
        <v>9.6744797880439715E-2</v>
      </c>
      <c r="BB486">
        <f t="shared" si="294"/>
        <v>7.3839521100545744E-2</v>
      </c>
      <c r="BC486">
        <f t="shared" si="294"/>
        <v>3.6205911474423265E-2</v>
      </c>
      <c r="BD486" s="2"/>
      <c r="BE486" t="s">
        <v>486</v>
      </c>
    </row>
    <row r="488" spans="48:57" customFormat="1" x14ac:dyDescent="0.15">
      <c r="AW488" s="2"/>
      <c r="AX488" s="17" t="s">
        <v>432</v>
      </c>
      <c r="AY488" s="17"/>
      <c r="AZ488" s="17"/>
      <c r="BA488" s="17"/>
      <c r="BB488" s="17"/>
      <c r="BC488" s="17"/>
      <c r="BD488" s="2"/>
    </row>
    <row r="489" spans="48:57" customFormat="1" x14ac:dyDescent="0.15">
      <c r="AW489" s="2"/>
      <c r="AX489" s="12" t="s">
        <v>382</v>
      </c>
      <c r="AY489" s="12" t="s">
        <v>383</v>
      </c>
      <c r="AZ489" s="12" t="s">
        <v>384</v>
      </c>
      <c r="BA489" s="12" t="s">
        <v>382</v>
      </c>
      <c r="BB489" s="12" t="s">
        <v>383</v>
      </c>
      <c r="BC489" s="12" t="s">
        <v>384</v>
      </c>
      <c r="BD489" s="2"/>
    </row>
    <row r="490" spans="48:57" customFormat="1" x14ac:dyDescent="0.15">
      <c r="AV490" t="s">
        <v>0</v>
      </c>
      <c r="AW490" s="2"/>
      <c r="AX490">
        <f t="shared" ref="AX490:BC490" si="295">AX7/AX466</f>
        <v>0.1019622662727271</v>
      </c>
      <c r="AY490">
        <f t="shared" si="295"/>
        <v>8.8558371114725198E-2</v>
      </c>
      <c r="AZ490">
        <f t="shared" si="295"/>
        <v>6.9837926142470225E-2</v>
      </c>
      <c r="BA490">
        <f t="shared" si="295"/>
        <v>0.1019622662727271</v>
      </c>
      <c r="BB490">
        <f t="shared" si="295"/>
        <v>8.9548330787693656E-2</v>
      </c>
      <c r="BC490">
        <f t="shared" si="295"/>
        <v>6.0273261044996244E-2</v>
      </c>
      <c r="BD490" s="2"/>
    </row>
    <row r="491" spans="48:57" customFormat="1" x14ac:dyDescent="0.15">
      <c r="AV491" t="s">
        <v>57</v>
      </c>
      <c r="AW491" s="2"/>
      <c r="AX491">
        <f t="shared" ref="AX491:BC491" si="296">AX65/AX467</f>
        <v>9.2805587517706581E-2</v>
      </c>
      <c r="AY491">
        <f t="shared" si="296"/>
        <v>6.9202613049998724E-2</v>
      </c>
      <c r="AZ491">
        <f t="shared" si="296"/>
        <v>8.6282712557343544E-2</v>
      </c>
      <c r="BA491">
        <f t="shared" si="296"/>
        <v>9.2835047024334108E-2</v>
      </c>
      <c r="BB491">
        <f t="shared" si="296"/>
        <v>6.9270226397235804E-2</v>
      </c>
      <c r="BC491">
        <f t="shared" si="296"/>
        <v>8.6361538424936837E-2</v>
      </c>
      <c r="BD491" s="2"/>
    </row>
    <row r="492" spans="48:57" customFormat="1" x14ac:dyDescent="0.15">
      <c r="AV492" t="s">
        <v>58</v>
      </c>
      <c r="AW492" s="2"/>
      <c r="AX492">
        <f t="shared" ref="AX492:BC492" si="297">AX73/AX468</f>
        <v>4.0980607391145264E-2</v>
      </c>
      <c r="AY492">
        <f t="shared" si="297"/>
        <v>4.09748959077368E-2</v>
      </c>
      <c r="AZ492">
        <f t="shared" si="297"/>
        <v>4.0231433373102927E-2</v>
      </c>
      <c r="BA492">
        <f t="shared" si="297"/>
        <v>4.0983463729983099E-2</v>
      </c>
      <c r="BB492">
        <f t="shared" si="297"/>
        <v>4.0983463729983099E-2</v>
      </c>
      <c r="BC492">
        <f t="shared" si="297"/>
        <v>4.0322476952155635E-2</v>
      </c>
      <c r="BD492" s="2"/>
    </row>
    <row r="493" spans="48:57" customFormat="1" x14ac:dyDescent="0.15">
      <c r="AV493" t="s">
        <v>114</v>
      </c>
      <c r="AW493" s="2"/>
      <c r="AX493">
        <f t="shared" ref="AX493:BC493" si="298">AX127/AX469</f>
        <v>6.6603378938748264E-2</v>
      </c>
      <c r="AY493">
        <f t="shared" si="298"/>
        <v>8.1318261423340227E-2</v>
      </c>
      <c r="AZ493">
        <f t="shared" si="298"/>
        <v>0.11036968528778751</v>
      </c>
      <c r="BA493">
        <f t="shared" si="298"/>
        <v>6.6603378938748264E-2</v>
      </c>
      <c r="BB493">
        <f t="shared" si="298"/>
        <v>8.1623912501518181E-2</v>
      </c>
      <c r="BC493">
        <f t="shared" si="298"/>
        <v>0.10437903100553407</v>
      </c>
      <c r="BD493" s="2"/>
    </row>
    <row r="494" spans="48:57" customFormat="1" x14ac:dyDescent="0.15">
      <c r="AV494" t="s">
        <v>139</v>
      </c>
      <c r="AW494" s="2"/>
      <c r="AX494">
        <f t="shared" ref="AX494:BC494" si="299">AX153/AX470</f>
        <v>1.1299435028248588E-2</v>
      </c>
      <c r="AY494">
        <f t="shared" si="299"/>
        <v>4.1666666666666664E-2</v>
      </c>
      <c r="AZ494">
        <f t="shared" si="299"/>
        <v>0.11428571428571428</v>
      </c>
      <c r="BA494">
        <f t="shared" si="299"/>
        <v>1.1299435028248588E-2</v>
      </c>
      <c r="BB494">
        <f t="shared" si="299"/>
        <v>4.1666666666666664E-2</v>
      </c>
      <c r="BC494">
        <f t="shared" si="299"/>
        <v>0.11428571428571428</v>
      </c>
      <c r="BD494" s="2"/>
    </row>
    <row r="495" spans="48:57" customFormat="1" x14ac:dyDescent="0.15">
      <c r="AV495" t="s">
        <v>166</v>
      </c>
      <c r="AW495" s="2"/>
      <c r="AX495">
        <f t="shared" ref="AX495:BC495" si="300">AX176/AX471</f>
        <v>2.3232795904765957E-2</v>
      </c>
      <c r="AY495">
        <f t="shared" si="300"/>
        <v>8.3068631502095217E-2</v>
      </c>
      <c r="AZ495">
        <f t="shared" si="300"/>
        <v>0.20929843470546258</v>
      </c>
      <c r="BA495">
        <f t="shared" si="300"/>
        <v>0.17632329764361782</v>
      </c>
      <c r="BB495">
        <f t="shared" si="300"/>
        <v>0.44912691088186113</v>
      </c>
      <c r="BC495">
        <f t="shared" si="300"/>
        <v>0.71259224178341363</v>
      </c>
      <c r="BD495" s="2"/>
    </row>
    <row r="496" spans="48:57" customFormat="1" x14ac:dyDescent="0.15">
      <c r="AV496" t="s">
        <v>167</v>
      </c>
      <c r="AW496" s="2"/>
      <c r="AX496">
        <f t="shared" ref="AX496:BC496" si="301">AX203/AX472</f>
        <v>2.2141133322781162E-3</v>
      </c>
      <c r="AY496">
        <f t="shared" si="301"/>
        <v>1.5567357189797616E-3</v>
      </c>
      <c r="AZ496">
        <f t="shared" si="301"/>
        <v>1.7086116473759628E-3</v>
      </c>
      <c r="BA496">
        <f t="shared" si="301"/>
        <v>2.2141133322781162E-3</v>
      </c>
      <c r="BB496">
        <f t="shared" si="301"/>
        <v>1.5567357189797616E-3</v>
      </c>
      <c r="BC496">
        <f t="shared" si="301"/>
        <v>1.7086329472465319E-3</v>
      </c>
      <c r="BD496" s="2"/>
    </row>
    <row r="497" spans="48:55" customFormat="1" x14ac:dyDescent="0.15">
      <c r="AV497" t="s">
        <v>225</v>
      </c>
      <c r="AW497" s="2"/>
      <c r="AX497">
        <f t="shared" ref="AX497:BC497" si="302">AX222/AX473</f>
        <v>3.7577944127372774E-2</v>
      </c>
      <c r="AY497">
        <f t="shared" si="302"/>
        <v>3.7519778342976158E-2</v>
      </c>
      <c r="AZ497">
        <f t="shared" si="302"/>
        <v>2.3585331367889054E-2</v>
      </c>
      <c r="BA497">
        <f t="shared" si="302"/>
        <v>3.7577944127372774E-2</v>
      </c>
      <c r="BB497">
        <f t="shared" si="302"/>
        <v>3.7519778342976158E-2</v>
      </c>
      <c r="BC497">
        <f t="shared" si="302"/>
        <v>2.3585331367889054E-2</v>
      </c>
    </row>
    <row r="498" spans="48:55" customFormat="1" x14ac:dyDescent="0.15">
      <c r="AV498" t="s">
        <v>485</v>
      </c>
      <c r="AW498" s="2"/>
      <c r="AX498">
        <f>AX391/AX474</f>
        <v>8.0904449640815723E-2</v>
      </c>
      <c r="AY498">
        <f t="shared" ref="AY498:BC498" si="303">AY391/AY474</f>
        <v>0.21611228217968723</v>
      </c>
      <c r="AZ498">
        <f t="shared" si="303"/>
        <v>0.38686607438446913</v>
      </c>
      <c r="BA498">
        <f t="shared" si="303"/>
        <v>8.0904449640815723E-2</v>
      </c>
      <c r="BB498">
        <f t="shared" si="303"/>
        <v>0.23156073817131145</v>
      </c>
      <c r="BC498">
        <f t="shared" si="303"/>
        <v>0.45416695353516545</v>
      </c>
    </row>
  </sheetData>
  <mergeCells count="31">
    <mergeCell ref="A444:K444"/>
    <mergeCell ref="AO2:AQ2"/>
    <mergeCell ref="O1:Z1"/>
    <mergeCell ref="O3:R3"/>
    <mergeCell ref="S3:V3"/>
    <mergeCell ref="W3:Z3"/>
    <mergeCell ref="O2:Z2"/>
    <mergeCell ref="AB2:AM2"/>
    <mergeCell ref="AB3:AE3"/>
    <mergeCell ref="AF3:AI3"/>
    <mergeCell ref="AJ3:AM3"/>
    <mergeCell ref="AO1:AT1"/>
    <mergeCell ref="AB1:AM1"/>
    <mergeCell ref="AR2:AT2"/>
    <mergeCell ref="A442:K442"/>
    <mergeCell ref="BE1:BG1"/>
    <mergeCell ref="BE2:BG2"/>
    <mergeCell ref="BE3:BG3"/>
    <mergeCell ref="BE4:BG4"/>
    <mergeCell ref="A443:K443"/>
    <mergeCell ref="AX1:BC1"/>
    <mergeCell ref="AX2:AZ2"/>
    <mergeCell ref="BA2:BC2"/>
    <mergeCell ref="AX464:BC464"/>
    <mergeCell ref="AX476:BC476"/>
    <mergeCell ref="AX488:BC488"/>
    <mergeCell ref="AX448:AZ448"/>
    <mergeCell ref="BA448:BC448"/>
    <mergeCell ref="AX461:BC461"/>
    <mergeCell ref="AX462:AZ462"/>
    <mergeCell ref="BA462:BC462"/>
  </mergeCells>
  <phoneticPr fontId="1" type="noConversion"/>
  <conditionalFormatting sqref="O7">
    <cfRule type="cellIs" dxfId="14" priority="36" operator="greaterThan">
      <formula>MAX(O7:R7)</formula>
    </cfRule>
    <cfRule type="cellIs" dxfId="13" priority="40" operator="equal">
      <formula>MAX($O$7:$R$7)</formula>
    </cfRule>
    <cfRule type="cellIs" dxfId="12" priority="41" operator="equal">
      <formula>"MAX(O7:R7)"</formula>
    </cfRule>
    <cfRule type="cellIs" priority="42" operator="equal">
      <formula>"MAX(O7:R7)"</formula>
    </cfRule>
  </conditionalFormatting>
  <conditionalFormatting sqref="S15">
    <cfRule type="cellIs" dxfId="11" priority="32" operator="greaterThan">
      <formula>MAX(S15:V15)</formula>
    </cfRule>
    <cfRule type="cellIs" dxfId="10" priority="33" operator="equal">
      <formula>MAX($O$7:$R$7)</formula>
    </cfRule>
    <cfRule type="cellIs" dxfId="9" priority="34" operator="equal">
      <formula>"MAX(O7:R7)"</formula>
    </cfRule>
    <cfRule type="cellIs" priority="35" operator="equal">
      <formula>"MAX(O7:R7)"</formula>
    </cfRule>
  </conditionalFormatting>
  <conditionalFormatting sqref="S8:S14">
    <cfRule type="cellIs" dxfId="8" priority="28" operator="greaterThan">
      <formula>MAX(S8:V8)</formula>
    </cfRule>
    <cfRule type="cellIs" dxfId="7" priority="29" operator="equal">
      <formula>MAX($O$7:$R$7)</formula>
    </cfRule>
    <cfRule type="cellIs" dxfId="6" priority="30" operator="equal">
      <formula>"MAX(O7:R7)"</formula>
    </cfRule>
    <cfRule type="cellIs" priority="31" operator="equal">
      <formula>"MAX(O7:R7)"</formula>
    </cfRule>
  </conditionalFormatting>
  <conditionalFormatting sqref="O8:O17">
    <cfRule type="cellIs" dxfId="5" priority="24" operator="greaterThan">
      <formula>MAX(O8:R8)</formula>
    </cfRule>
    <cfRule type="cellIs" dxfId="4" priority="25" operator="equal">
      <formula>MAX($O$7:$R$7)</formula>
    </cfRule>
    <cfRule type="cellIs" dxfId="3" priority="26" operator="equal">
      <formula>"MAX(O7:R7)"</formula>
    </cfRule>
    <cfRule type="cellIs" priority="27" operator="equal">
      <formula>"MAX(O7:R7)"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8"/>
  <sheetViews>
    <sheetView topLeftCell="AN464" workbookViewId="0">
      <selection activeCell="Z4" activeCellId="2" sqref="O1:W1048576 O1:W1048576 Y1:AJ1048576"/>
    </sheetView>
  </sheetViews>
  <sheetFormatPr defaultRowHeight="13.5" x14ac:dyDescent="0.15"/>
  <cols>
    <col min="1" max="1" width="15.75" customWidth="1"/>
    <col min="2" max="2" width="24.625" customWidth="1"/>
    <col min="3" max="3" width="7.5" customWidth="1"/>
    <col min="4" max="4" width="4.75" customWidth="1"/>
    <col min="5" max="5" width="9.625" customWidth="1"/>
    <col min="6" max="6" width="7.75" customWidth="1"/>
    <col min="7" max="8" width="8.125" customWidth="1"/>
    <col min="9" max="9" width="7.5" customWidth="1"/>
    <col min="10" max="10" width="5.75" customWidth="1"/>
    <col min="11" max="13" width="11.375" customWidth="1"/>
    <col min="14" max="14" width="15" customWidth="1"/>
    <col min="15" max="15" width="12.75" bestFit="1" customWidth="1"/>
    <col min="24" max="24" width="2" style="2" customWidth="1"/>
    <col min="37" max="37" width="1.125" style="2" customWidth="1"/>
    <col min="44" max="44" width="1.75" style="2" customWidth="1"/>
    <col min="45" max="45" width="12.875" customWidth="1"/>
    <col min="46" max="46" width="1.375" style="2" customWidth="1"/>
    <col min="47" max="47" width="11.625" bestFit="1" customWidth="1"/>
    <col min="53" max="53" width="1.375" style="2" customWidth="1"/>
    <col min="55" max="55" width="8.875" customWidth="1"/>
    <col min="57" max="57" width="9" customWidth="1"/>
    <col min="58" max="58" width="1.375" style="2" customWidth="1"/>
    <col min="59" max="59" width="14.5" customWidth="1"/>
    <col min="60" max="60" width="1.375" style="2" customWidth="1"/>
    <col min="61" max="61" width="16.625" customWidth="1"/>
    <col min="62" max="62" width="1.375" style="2" customWidth="1"/>
  </cols>
  <sheetData>
    <row r="1" spans="1:62" x14ac:dyDescent="0.15">
      <c r="O1" s="17" t="s">
        <v>397</v>
      </c>
      <c r="P1" s="17"/>
      <c r="Q1" s="17"/>
      <c r="R1" s="17"/>
      <c r="S1" s="17"/>
      <c r="T1" s="17"/>
      <c r="U1" s="17"/>
      <c r="V1" s="17"/>
      <c r="W1" s="17"/>
      <c r="X1" s="3"/>
      <c r="Y1" s="17" t="s">
        <v>396</v>
      </c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L1" s="17" t="s">
        <v>394</v>
      </c>
      <c r="AM1" s="17"/>
      <c r="AN1" s="17"/>
      <c r="AO1" s="17"/>
      <c r="AP1" s="17"/>
      <c r="AQ1" s="17"/>
      <c r="AS1" s="15" t="s">
        <v>393</v>
      </c>
      <c r="AU1" s="17" t="s">
        <v>400</v>
      </c>
      <c r="AV1" s="17"/>
      <c r="AW1" s="17"/>
      <c r="AX1" s="17"/>
      <c r="AY1" s="17"/>
      <c r="AZ1" s="17"/>
      <c r="BB1" s="17"/>
      <c r="BC1" s="17"/>
      <c r="BD1" s="17"/>
      <c r="BJ1"/>
    </row>
    <row r="2" spans="1:62" x14ac:dyDescent="0.15">
      <c r="O2" s="17" t="s">
        <v>387</v>
      </c>
      <c r="P2" s="17"/>
      <c r="Q2" s="17"/>
      <c r="R2" s="17"/>
      <c r="S2" s="17"/>
      <c r="T2" s="17"/>
      <c r="U2" s="17"/>
      <c r="V2" s="17"/>
      <c r="W2" s="17"/>
      <c r="X2" s="3"/>
      <c r="Y2" s="17" t="s">
        <v>388</v>
      </c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3"/>
      <c r="AL2" s="17" t="s">
        <v>398</v>
      </c>
      <c r="AM2" s="17"/>
      <c r="AN2" s="17"/>
      <c r="AO2" s="17" t="s">
        <v>395</v>
      </c>
      <c r="AP2" s="17"/>
      <c r="AQ2" s="17"/>
      <c r="AS2" s="15"/>
      <c r="AU2" s="17" t="s">
        <v>398</v>
      </c>
      <c r="AV2" s="17"/>
      <c r="AW2" s="17"/>
      <c r="AX2" s="17" t="s">
        <v>395</v>
      </c>
      <c r="AY2" s="17"/>
      <c r="AZ2" s="17"/>
      <c r="BB2" s="17"/>
      <c r="BC2" s="17"/>
      <c r="BD2" s="17"/>
      <c r="BJ2"/>
    </row>
    <row r="3" spans="1:62" x14ac:dyDescent="0.15">
      <c r="O3" s="17" t="s">
        <v>382</v>
      </c>
      <c r="P3" s="17"/>
      <c r="Q3" s="17"/>
      <c r="R3" s="17" t="s">
        <v>383</v>
      </c>
      <c r="S3" s="17"/>
      <c r="T3" s="17"/>
      <c r="U3" s="17" t="s">
        <v>384</v>
      </c>
      <c r="V3" s="17"/>
      <c r="W3" s="17"/>
      <c r="X3" s="3"/>
      <c r="Y3" s="17" t="s">
        <v>382</v>
      </c>
      <c r="Z3" s="17"/>
      <c r="AA3" s="17"/>
      <c r="AB3" s="17"/>
      <c r="AC3" s="17" t="s">
        <v>383</v>
      </c>
      <c r="AD3" s="17"/>
      <c r="AE3" s="17"/>
      <c r="AF3" s="17"/>
      <c r="AG3" s="17" t="s">
        <v>384</v>
      </c>
      <c r="AH3" s="17"/>
      <c r="AI3" s="17"/>
      <c r="AJ3" s="17"/>
      <c r="AK3" s="3"/>
      <c r="BB3" s="17"/>
      <c r="BC3" s="17"/>
      <c r="BD3" s="17"/>
      <c r="BJ3"/>
    </row>
    <row r="4" spans="1:62" x14ac:dyDescent="0.15">
      <c r="B4" t="s">
        <v>385</v>
      </c>
      <c r="O4">
        <v>64</v>
      </c>
      <c r="P4">
        <v>32</v>
      </c>
      <c r="Q4">
        <v>16</v>
      </c>
      <c r="R4">
        <v>128</v>
      </c>
      <c r="S4">
        <v>64</v>
      </c>
      <c r="T4">
        <v>32</v>
      </c>
      <c r="U4">
        <v>256</v>
      </c>
      <c r="V4">
        <v>128</v>
      </c>
      <c r="W4">
        <v>64</v>
      </c>
      <c r="Y4">
        <v>64</v>
      </c>
      <c r="Z4">
        <v>32</v>
      </c>
      <c r="AA4">
        <v>16</v>
      </c>
      <c r="AB4">
        <v>8</v>
      </c>
      <c r="AC4">
        <v>256</v>
      </c>
      <c r="AD4">
        <v>128</v>
      </c>
      <c r="AE4">
        <v>64</v>
      </c>
      <c r="AF4">
        <v>32</v>
      </c>
      <c r="AG4">
        <v>1024</v>
      </c>
      <c r="AH4">
        <v>512</v>
      </c>
      <c r="AI4">
        <v>256</v>
      </c>
      <c r="AJ4">
        <v>128</v>
      </c>
      <c r="BB4" s="18" t="s">
        <v>403</v>
      </c>
      <c r="BC4" s="18"/>
      <c r="BD4" s="18"/>
      <c r="BE4" s="10" t="s">
        <v>404</v>
      </c>
      <c r="BG4" s="10" t="s">
        <v>410</v>
      </c>
      <c r="BI4" s="10" t="s">
        <v>409</v>
      </c>
      <c r="BJ4"/>
    </row>
    <row r="5" spans="1:62" x14ac:dyDescent="0.15">
      <c r="B5" t="s">
        <v>386</v>
      </c>
      <c r="O5">
        <v>16</v>
      </c>
      <c r="P5">
        <v>32</v>
      </c>
      <c r="Q5">
        <v>64</v>
      </c>
      <c r="R5">
        <v>32</v>
      </c>
      <c r="S5">
        <v>64</v>
      </c>
      <c r="T5">
        <v>128</v>
      </c>
      <c r="U5">
        <v>64</v>
      </c>
      <c r="V5">
        <v>128</v>
      </c>
      <c r="W5">
        <v>256</v>
      </c>
      <c r="Y5">
        <v>16</v>
      </c>
      <c r="Z5">
        <v>32</v>
      </c>
      <c r="AA5">
        <v>64</v>
      </c>
      <c r="AB5">
        <v>128</v>
      </c>
      <c r="AC5">
        <v>16</v>
      </c>
      <c r="AD5">
        <v>32</v>
      </c>
      <c r="AE5">
        <v>64</v>
      </c>
      <c r="AF5">
        <v>128</v>
      </c>
      <c r="AG5">
        <v>16</v>
      </c>
      <c r="AH5">
        <v>32</v>
      </c>
      <c r="AI5">
        <v>64</v>
      </c>
      <c r="AJ5">
        <v>128</v>
      </c>
      <c r="AL5" s="15" t="s">
        <v>382</v>
      </c>
      <c r="AM5" s="15" t="s">
        <v>383</v>
      </c>
      <c r="AN5" s="15" t="s">
        <v>389</v>
      </c>
      <c r="AO5" s="15" t="s">
        <v>382</v>
      </c>
      <c r="AP5" s="15" t="s">
        <v>383</v>
      </c>
      <c r="AQ5" s="15" t="s">
        <v>389</v>
      </c>
      <c r="AS5" s="15"/>
      <c r="AU5" s="15" t="s">
        <v>382</v>
      </c>
      <c r="AV5" s="15" t="s">
        <v>383</v>
      </c>
      <c r="AW5" s="15" t="s">
        <v>384</v>
      </c>
      <c r="AX5" s="15" t="s">
        <v>382</v>
      </c>
      <c r="AY5" s="15" t="s">
        <v>383</v>
      </c>
      <c r="AZ5" s="15" t="s">
        <v>384</v>
      </c>
      <c r="BB5" s="15" t="s">
        <v>405</v>
      </c>
      <c r="BC5" s="15" t="s">
        <v>406</v>
      </c>
      <c r="BD5" s="15" t="s">
        <v>407</v>
      </c>
      <c r="BE5" s="15" t="s">
        <v>408</v>
      </c>
      <c r="BJ5"/>
    </row>
    <row r="6" spans="1:62" x14ac:dyDescent="0.15">
      <c r="C6" t="s">
        <v>424</v>
      </c>
      <c r="D6" t="s">
        <v>1</v>
      </c>
      <c r="E6" t="s">
        <v>2</v>
      </c>
      <c r="F6" t="s">
        <v>3</v>
      </c>
      <c r="G6" t="s">
        <v>4</v>
      </c>
      <c r="H6" t="s">
        <v>399</v>
      </c>
      <c r="I6" t="s">
        <v>163</v>
      </c>
      <c r="J6" t="s">
        <v>164</v>
      </c>
      <c r="K6" t="s">
        <v>165</v>
      </c>
      <c r="L6" t="s">
        <v>401</v>
      </c>
      <c r="M6" t="s">
        <v>402</v>
      </c>
      <c r="N6" t="s">
        <v>411</v>
      </c>
      <c r="BJ6"/>
    </row>
    <row r="7" spans="1:62" x14ac:dyDescent="0.15">
      <c r="A7" t="s">
        <v>0</v>
      </c>
      <c r="B7" t="s">
        <v>5</v>
      </c>
      <c r="C7" t="s">
        <v>421</v>
      </c>
      <c r="D7">
        <v>227</v>
      </c>
      <c r="E7">
        <v>227</v>
      </c>
      <c r="F7">
        <v>3</v>
      </c>
      <c r="G7">
        <v>64</v>
      </c>
      <c r="H7">
        <v>1</v>
      </c>
      <c r="I7">
        <v>7</v>
      </c>
      <c r="J7">
        <v>7</v>
      </c>
      <c r="K7">
        <v>2</v>
      </c>
      <c r="L7">
        <v>114</v>
      </c>
      <c r="M7">
        <v>114</v>
      </c>
      <c r="N7">
        <v>2</v>
      </c>
      <c r="O7">
        <f t="shared" ref="O7:AJ7" si="0">IF( O$4&lt;$F7*$I7*$J7,IF(O$4&lt;$I7*$J7,IF(O$4&lt;$I7,0,$I7),$I7*$J7), $I7*$J7*$F7)*MIN(O$5,$G7)/O$4/O$5</f>
        <v>0.765625</v>
      </c>
      <c r="P7">
        <f t="shared" si="0"/>
        <v>0.21875</v>
      </c>
      <c r="Q7">
        <f t="shared" si="0"/>
        <v>0.4375</v>
      </c>
      <c r="R7">
        <f t="shared" si="0"/>
        <v>0.3828125</v>
      </c>
      <c r="S7">
        <f t="shared" si="0"/>
        <v>0.765625</v>
      </c>
      <c r="T7">
        <f t="shared" si="0"/>
        <v>0.109375</v>
      </c>
      <c r="U7">
        <f t="shared" si="0"/>
        <v>0.57421875</v>
      </c>
      <c r="V7" s="16">
        <f t="shared" si="0"/>
        <v>0.19140625</v>
      </c>
      <c r="W7" s="16">
        <f t="shared" si="0"/>
        <v>0.19140625</v>
      </c>
      <c r="X7" t="e">
        <f t="shared" si="0"/>
        <v>#DIV/0!</v>
      </c>
      <c r="Y7">
        <f t="shared" si="0"/>
        <v>0.765625</v>
      </c>
      <c r="Z7">
        <f t="shared" si="0"/>
        <v>0.21875</v>
      </c>
      <c r="AA7">
        <f t="shared" si="0"/>
        <v>0.4375</v>
      </c>
      <c r="AB7">
        <f t="shared" si="0"/>
        <v>0.4375</v>
      </c>
      <c r="AC7">
        <f t="shared" si="0"/>
        <v>0.57421875</v>
      </c>
      <c r="AD7">
        <f t="shared" si="0"/>
        <v>0.3828125</v>
      </c>
      <c r="AE7">
        <f t="shared" si="0"/>
        <v>0.765625</v>
      </c>
      <c r="AF7">
        <f t="shared" si="0"/>
        <v>0.109375</v>
      </c>
      <c r="AG7">
        <f t="shared" si="0"/>
        <v>0.1435546875</v>
      </c>
      <c r="AH7">
        <f t="shared" si="0"/>
        <v>0.287109375</v>
      </c>
      <c r="AI7">
        <f t="shared" si="0"/>
        <v>0.57421875</v>
      </c>
      <c r="AJ7">
        <f t="shared" si="0"/>
        <v>0.19140625</v>
      </c>
      <c r="AL7">
        <f>MAX($O7:$Q7)</f>
        <v>0.765625</v>
      </c>
      <c r="AM7">
        <f>MAX(R7:T7)</f>
        <v>0.765625</v>
      </c>
      <c r="AN7">
        <f>MAX($U7:$W7)</f>
        <v>0.57421875</v>
      </c>
      <c r="AO7">
        <f>MAX($Y7:$AB7)</f>
        <v>0.765625</v>
      </c>
      <c r="AP7">
        <f>MAX($AC7:$AF7)</f>
        <v>0.765625</v>
      </c>
      <c r="AQ7">
        <f>MAX($AG7:$AJ7)</f>
        <v>0.57421875</v>
      </c>
      <c r="AS7">
        <f>L7*M7*I7*J7*F7*G7/H7</f>
        <v>122266368</v>
      </c>
      <c r="AU7">
        <f>$AS7/AL7</f>
        <v>159694848</v>
      </c>
      <c r="AV7">
        <f t="shared" ref="AV7:AZ22" si="1">$AS7/AM7</f>
        <v>159694848</v>
      </c>
      <c r="AW7">
        <f t="shared" si="1"/>
        <v>212926464</v>
      </c>
      <c r="AX7">
        <f t="shared" si="1"/>
        <v>159694848</v>
      </c>
      <c r="AY7">
        <f t="shared" si="1"/>
        <v>159694848</v>
      </c>
      <c r="AZ7">
        <f t="shared" si="1"/>
        <v>212926464</v>
      </c>
      <c r="BB7">
        <f>D7*E7*F7</f>
        <v>154587</v>
      </c>
      <c r="BC7">
        <f>F7*G7*H7*I7*J7</f>
        <v>9408</v>
      </c>
      <c r="BD7">
        <f>BB7+BC7</f>
        <v>163995</v>
      </c>
      <c r="BE7">
        <f>L7*M7*G7/N7</f>
        <v>415872</v>
      </c>
      <c r="BG7">
        <f>BB7/BD7</f>
        <v>0.94263239732918691</v>
      </c>
      <c r="BI7">
        <f>BE7/BD7</f>
        <v>2.5358821915302294</v>
      </c>
      <c r="BJ7"/>
    </row>
    <row r="8" spans="1:62" x14ac:dyDescent="0.15">
      <c r="B8" t="s">
        <v>7</v>
      </c>
      <c r="C8" t="s">
        <v>421</v>
      </c>
      <c r="D8">
        <v>57</v>
      </c>
      <c r="E8">
        <v>57</v>
      </c>
      <c r="F8">
        <v>64</v>
      </c>
      <c r="G8">
        <v>64</v>
      </c>
      <c r="H8">
        <v>1</v>
      </c>
      <c r="I8">
        <v>1</v>
      </c>
      <c r="J8">
        <v>1</v>
      </c>
      <c r="K8">
        <v>1</v>
      </c>
      <c r="L8">
        <v>57</v>
      </c>
      <c r="M8">
        <v>57</v>
      </c>
      <c r="N8">
        <v>1</v>
      </c>
      <c r="O8">
        <f t="shared" ref="O8:W29" si="2">IF( AND($D8*$E8&lt;O$5, $G8&lt;O$5),$F8*$G8/(CEILING($F8/O$4,1)*O$4*O$5),$D8*$E8*$F8*$G8/(CEILING($F8/O$4,1)*O$4*CEILING($G8/O$5,1)*O$5*IF($D8*$E8&lt;O$5,O$5,$D8*$E8)) )</f>
        <v>1</v>
      </c>
      <c r="P8">
        <f t="shared" si="2"/>
        <v>1</v>
      </c>
      <c r="Q8">
        <f t="shared" si="2"/>
        <v>1</v>
      </c>
      <c r="R8">
        <f t="shared" si="2"/>
        <v>0.5</v>
      </c>
      <c r="S8">
        <f t="shared" si="2"/>
        <v>1</v>
      </c>
      <c r="T8">
        <f t="shared" si="2"/>
        <v>0.5</v>
      </c>
      <c r="U8">
        <f t="shared" si="2"/>
        <v>0.25</v>
      </c>
      <c r="V8" s="16">
        <f t="shared" si="2"/>
        <v>0.25</v>
      </c>
      <c r="W8" s="16">
        <f t="shared" si="2"/>
        <v>0.25</v>
      </c>
      <c r="Y8">
        <f t="shared" ref="Y8:AJ23" si="3">IF( AND($D8*$E8&lt;Y$5, $G8&lt;Y$5),$F8*$G8/(CEILING($F8/Y$4,1)*Y$4*Y$5),$D8*$E8*$F8*$G8/(CEILING($F8/Y$4,1)*Y$4*CEILING($G8/Y$5,1)*Y$5*IF($D8*$E8&lt;Y$5,Y$5,$D8*$E8)) )</f>
        <v>1</v>
      </c>
      <c r="Z8">
        <f t="shared" si="3"/>
        <v>1</v>
      </c>
      <c r="AA8">
        <f t="shared" si="3"/>
        <v>1</v>
      </c>
      <c r="AB8">
        <f t="shared" si="3"/>
        <v>0.5</v>
      </c>
      <c r="AC8">
        <f t="shared" si="3"/>
        <v>0.25</v>
      </c>
      <c r="AD8">
        <f t="shared" si="3"/>
        <v>0.5</v>
      </c>
      <c r="AE8">
        <f t="shared" si="3"/>
        <v>1</v>
      </c>
      <c r="AF8">
        <f t="shared" si="3"/>
        <v>0.5</v>
      </c>
      <c r="AG8">
        <f t="shared" si="3"/>
        <v>6.25E-2</v>
      </c>
      <c r="AH8">
        <f t="shared" si="3"/>
        <v>0.125</v>
      </c>
      <c r="AI8">
        <f t="shared" si="3"/>
        <v>0.25</v>
      </c>
      <c r="AJ8">
        <f t="shared" si="3"/>
        <v>0.25</v>
      </c>
      <c r="AL8">
        <f>MAX($O8:$Q8)</f>
        <v>1</v>
      </c>
      <c r="AM8">
        <f>MAX(R8:T8)</f>
        <v>1</v>
      </c>
      <c r="AN8">
        <f>MAX($U8:$W8)</f>
        <v>0.25</v>
      </c>
      <c r="AO8">
        <f t="shared" ref="AO8:AO78" si="4">MAX($Y8:$AB8)</f>
        <v>1</v>
      </c>
      <c r="AP8">
        <f t="shared" ref="AP8:AP78" si="5">MAX($AC8:$AF8)</f>
        <v>1</v>
      </c>
      <c r="AQ8">
        <f t="shared" ref="AQ8:AQ78" si="6">MAX($AG8:$AJ8)</f>
        <v>0.25</v>
      </c>
      <c r="AS8">
        <f>L8*M8*I8*J8*F8*G8/H8</f>
        <v>13307904</v>
      </c>
      <c r="AU8">
        <f t="shared" ref="AU8:AZ78" si="7">$AS8/AL8</f>
        <v>13307904</v>
      </c>
      <c r="AV8">
        <f t="shared" si="1"/>
        <v>13307904</v>
      </c>
      <c r="AW8">
        <f t="shared" si="1"/>
        <v>53231616</v>
      </c>
      <c r="AX8">
        <f t="shared" si="1"/>
        <v>13307904</v>
      </c>
      <c r="AY8">
        <f t="shared" si="1"/>
        <v>13307904</v>
      </c>
      <c r="AZ8">
        <f t="shared" si="1"/>
        <v>53231616</v>
      </c>
      <c r="BB8">
        <f>D8*E8*F8</f>
        <v>207936</v>
      </c>
      <c r="BC8">
        <f>F8*G8*H8*I8*J8</f>
        <v>4096</v>
      </c>
      <c r="BD8">
        <f t="shared" ref="BD8:BD78" si="8">BB8+BC8</f>
        <v>212032</v>
      </c>
      <c r="BE8">
        <f>L8*M8*G8/N8</f>
        <v>207936</v>
      </c>
      <c r="BG8">
        <f t="shared" ref="BG8:BG78" si="9">BB8/BD8</f>
        <v>0.9806821611832176</v>
      </c>
      <c r="BI8">
        <f t="shared" ref="BI8:BI78" si="10">BE8/BD8</f>
        <v>0.9806821611832176</v>
      </c>
      <c r="BJ8"/>
    </row>
    <row r="9" spans="1:62" x14ac:dyDescent="0.15">
      <c r="B9" t="s">
        <v>8</v>
      </c>
      <c r="C9" t="s">
        <v>421</v>
      </c>
      <c r="D9">
        <v>57</v>
      </c>
      <c r="E9">
        <v>57</v>
      </c>
      <c r="F9">
        <v>64</v>
      </c>
      <c r="G9">
        <v>192</v>
      </c>
      <c r="H9">
        <v>1</v>
      </c>
      <c r="I9">
        <v>3</v>
      </c>
      <c r="J9">
        <v>3</v>
      </c>
      <c r="K9">
        <v>1</v>
      </c>
      <c r="L9">
        <v>57</v>
      </c>
      <c r="M9">
        <v>57</v>
      </c>
      <c r="N9">
        <v>2</v>
      </c>
      <c r="O9">
        <f t="shared" si="2"/>
        <v>1</v>
      </c>
      <c r="P9">
        <f t="shared" si="2"/>
        <v>1</v>
      </c>
      <c r="Q9">
        <f t="shared" si="2"/>
        <v>1</v>
      </c>
      <c r="R9">
        <f t="shared" si="2"/>
        <v>0.5</v>
      </c>
      <c r="S9">
        <f t="shared" si="2"/>
        <v>1</v>
      </c>
      <c r="T9">
        <f t="shared" si="2"/>
        <v>0.75</v>
      </c>
      <c r="U9">
        <f t="shared" si="2"/>
        <v>0.25</v>
      </c>
      <c r="V9" s="16">
        <f t="shared" si="2"/>
        <v>0.375</v>
      </c>
      <c r="W9" s="16">
        <f t="shared" si="2"/>
        <v>0.75</v>
      </c>
      <c r="Y9">
        <f t="shared" si="3"/>
        <v>1</v>
      </c>
      <c r="Z9">
        <f t="shared" si="3"/>
        <v>1</v>
      </c>
      <c r="AA9">
        <f t="shared" si="3"/>
        <v>1</v>
      </c>
      <c r="AB9">
        <f t="shared" si="3"/>
        <v>0.75</v>
      </c>
      <c r="AC9">
        <f t="shared" si="3"/>
        <v>0.25</v>
      </c>
      <c r="AD9">
        <f t="shared" si="3"/>
        <v>0.5</v>
      </c>
      <c r="AE9">
        <f t="shared" si="3"/>
        <v>1</v>
      </c>
      <c r="AF9">
        <f t="shared" si="3"/>
        <v>0.75</v>
      </c>
      <c r="AG9">
        <f t="shared" si="3"/>
        <v>6.25E-2</v>
      </c>
      <c r="AH9">
        <f t="shared" si="3"/>
        <v>0.125</v>
      </c>
      <c r="AI9">
        <f t="shared" si="3"/>
        <v>0.25</v>
      </c>
      <c r="AJ9">
        <f t="shared" si="3"/>
        <v>0.375</v>
      </c>
      <c r="AL9">
        <f>MAX($O9:$Q9)</f>
        <v>1</v>
      </c>
      <c r="AM9">
        <f>MAX(R9:T9)</f>
        <v>1</v>
      </c>
      <c r="AN9">
        <f>MAX($U9:$W9)</f>
        <v>0.75</v>
      </c>
      <c r="AO9">
        <f t="shared" si="4"/>
        <v>1</v>
      </c>
      <c r="AP9">
        <f t="shared" si="5"/>
        <v>1</v>
      </c>
      <c r="AQ9">
        <f t="shared" si="6"/>
        <v>0.375</v>
      </c>
      <c r="AS9">
        <f>L9*M9*I9*J9*F9*G9/H9</f>
        <v>359313408</v>
      </c>
      <c r="AU9">
        <f t="shared" si="7"/>
        <v>359313408</v>
      </c>
      <c r="AV9">
        <f t="shared" si="1"/>
        <v>359313408</v>
      </c>
      <c r="AW9">
        <f t="shared" si="1"/>
        <v>479084544</v>
      </c>
      <c r="AX9">
        <f t="shared" si="1"/>
        <v>359313408</v>
      </c>
      <c r="AY9">
        <f t="shared" si="1"/>
        <v>359313408</v>
      </c>
      <c r="AZ9">
        <f t="shared" si="1"/>
        <v>958169088</v>
      </c>
      <c r="BB9">
        <f>D9*E9*F9</f>
        <v>207936</v>
      </c>
      <c r="BC9">
        <f>F9*G9*H9*I9*J9</f>
        <v>110592</v>
      </c>
      <c r="BD9">
        <f t="shared" si="8"/>
        <v>318528</v>
      </c>
      <c r="BE9">
        <f>L9*M9*G9/N9</f>
        <v>311904</v>
      </c>
      <c r="BG9">
        <f t="shared" si="9"/>
        <v>0.65280289330922248</v>
      </c>
      <c r="BI9">
        <f t="shared" si="10"/>
        <v>0.9792043399638336</v>
      </c>
      <c r="BJ9"/>
    </row>
    <row r="10" spans="1:62" x14ac:dyDescent="0.15">
      <c r="B10" t="s">
        <v>11</v>
      </c>
      <c r="C10" t="s">
        <v>421</v>
      </c>
      <c r="D10">
        <v>28</v>
      </c>
      <c r="E10">
        <v>28</v>
      </c>
      <c r="F10">
        <v>192</v>
      </c>
      <c r="G10">
        <v>64</v>
      </c>
      <c r="H10">
        <v>1</v>
      </c>
      <c r="I10">
        <v>1</v>
      </c>
      <c r="J10">
        <v>1</v>
      </c>
      <c r="K10">
        <v>1</v>
      </c>
      <c r="L10">
        <v>28</v>
      </c>
      <c r="M10">
        <v>28</v>
      </c>
      <c r="N10">
        <v>2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0.75</v>
      </c>
      <c r="S10">
        <f t="shared" si="2"/>
        <v>1</v>
      </c>
      <c r="T10">
        <f t="shared" si="2"/>
        <v>0.5</v>
      </c>
      <c r="U10">
        <f t="shared" si="2"/>
        <v>0.75</v>
      </c>
      <c r="V10" s="16">
        <f t="shared" si="2"/>
        <v>0.375</v>
      </c>
      <c r="W10" s="16">
        <f t="shared" si="2"/>
        <v>0.25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0.5</v>
      </c>
      <c r="AC10">
        <f t="shared" si="3"/>
        <v>0.75</v>
      </c>
      <c r="AD10">
        <f t="shared" si="3"/>
        <v>0.75</v>
      </c>
      <c r="AE10">
        <f t="shared" si="3"/>
        <v>1</v>
      </c>
      <c r="AF10">
        <f t="shared" si="3"/>
        <v>0.5</v>
      </c>
      <c r="AG10">
        <f t="shared" si="3"/>
        <v>0.1875</v>
      </c>
      <c r="AH10">
        <f t="shared" si="3"/>
        <v>0.375</v>
      </c>
      <c r="AI10">
        <f t="shared" si="3"/>
        <v>0.75</v>
      </c>
      <c r="AJ10">
        <f t="shared" si="3"/>
        <v>0.375</v>
      </c>
      <c r="AL10">
        <f>MAX($O10:$Q10)</f>
        <v>1</v>
      </c>
      <c r="AM10">
        <f>MAX(R10:T10)</f>
        <v>1</v>
      </c>
      <c r="AN10">
        <f>MAX($U10:$W10)</f>
        <v>0.75</v>
      </c>
      <c r="AO10">
        <f t="shared" si="4"/>
        <v>1</v>
      </c>
      <c r="AP10">
        <f t="shared" si="5"/>
        <v>1</v>
      </c>
      <c r="AQ10">
        <f t="shared" si="6"/>
        <v>0.75</v>
      </c>
      <c r="AS10">
        <f>L10*M10*I10*J10*F10*G10/H10</f>
        <v>9633792</v>
      </c>
      <c r="AU10">
        <f t="shared" si="7"/>
        <v>9633792</v>
      </c>
      <c r="AV10">
        <f t="shared" si="1"/>
        <v>9633792</v>
      </c>
      <c r="AW10">
        <f t="shared" si="1"/>
        <v>12845056</v>
      </c>
      <c r="AX10">
        <f t="shared" si="1"/>
        <v>9633792</v>
      </c>
      <c r="AY10">
        <f t="shared" si="1"/>
        <v>9633792</v>
      </c>
      <c r="AZ10">
        <f t="shared" si="1"/>
        <v>12845056</v>
      </c>
      <c r="BB10">
        <f>D10*E10*F10</f>
        <v>150528</v>
      </c>
      <c r="BC10">
        <f>F10*G10*H10*I10*J10</f>
        <v>12288</v>
      </c>
      <c r="BD10">
        <f t="shared" si="8"/>
        <v>162816</v>
      </c>
      <c r="BE10">
        <f>L10*M10*G10/N10</f>
        <v>25088</v>
      </c>
      <c r="BG10">
        <f t="shared" si="9"/>
        <v>0.92452830188679247</v>
      </c>
      <c r="BI10">
        <f t="shared" si="10"/>
        <v>0.1540880503144654</v>
      </c>
      <c r="BJ10"/>
    </row>
    <row r="11" spans="1:62" x14ac:dyDescent="0.15">
      <c r="B11" t="s">
        <v>9</v>
      </c>
      <c r="C11" t="s">
        <v>421</v>
      </c>
      <c r="D11">
        <v>28</v>
      </c>
      <c r="E11">
        <v>28</v>
      </c>
      <c r="F11">
        <v>192</v>
      </c>
      <c r="G11">
        <v>96</v>
      </c>
      <c r="H11">
        <v>1</v>
      </c>
      <c r="I11">
        <v>1</v>
      </c>
      <c r="J11">
        <v>1</v>
      </c>
      <c r="K11">
        <v>1</v>
      </c>
      <c r="L11">
        <v>28</v>
      </c>
      <c r="M11">
        <v>28</v>
      </c>
      <c r="N11">
        <v>1</v>
      </c>
      <c r="O11">
        <f t="shared" si="2"/>
        <v>1</v>
      </c>
      <c r="P11">
        <f t="shared" si="2"/>
        <v>1</v>
      </c>
      <c r="Q11">
        <f t="shared" si="2"/>
        <v>0.75</v>
      </c>
      <c r="R11">
        <f t="shared" si="2"/>
        <v>0.75</v>
      </c>
      <c r="S11">
        <f t="shared" si="2"/>
        <v>0.75</v>
      </c>
      <c r="T11">
        <f t="shared" si="2"/>
        <v>0.75</v>
      </c>
      <c r="U11">
        <f t="shared" si="2"/>
        <v>0.5625</v>
      </c>
      <c r="V11" s="16">
        <f t="shared" si="2"/>
        <v>0.5625</v>
      </c>
      <c r="W11" s="16">
        <f t="shared" si="2"/>
        <v>0.375</v>
      </c>
      <c r="Y11">
        <f t="shared" si="3"/>
        <v>1</v>
      </c>
      <c r="Z11">
        <f t="shared" si="3"/>
        <v>1</v>
      </c>
      <c r="AA11">
        <f t="shared" si="3"/>
        <v>0.75</v>
      </c>
      <c r="AB11">
        <f t="shared" si="3"/>
        <v>0.75</v>
      </c>
      <c r="AC11">
        <f t="shared" si="3"/>
        <v>0.75</v>
      </c>
      <c r="AD11">
        <f t="shared" si="3"/>
        <v>0.75</v>
      </c>
      <c r="AE11">
        <f t="shared" si="3"/>
        <v>0.75</v>
      </c>
      <c r="AF11">
        <f t="shared" si="3"/>
        <v>0.75</v>
      </c>
      <c r="AG11">
        <f t="shared" si="3"/>
        <v>0.1875</v>
      </c>
      <c r="AH11">
        <f t="shared" si="3"/>
        <v>0.375</v>
      </c>
      <c r="AI11">
        <f t="shared" si="3"/>
        <v>0.5625</v>
      </c>
      <c r="AJ11">
        <f t="shared" si="3"/>
        <v>0.5625</v>
      </c>
      <c r="AL11">
        <f>MAX($O11:$Q11)</f>
        <v>1</v>
      </c>
      <c r="AM11">
        <f>MAX(R11:T11)</f>
        <v>0.75</v>
      </c>
      <c r="AN11">
        <f>MAX($U11:$W11)</f>
        <v>0.5625</v>
      </c>
      <c r="AO11">
        <f t="shared" si="4"/>
        <v>1</v>
      </c>
      <c r="AP11">
        <f t="shared" si="5"/>
        <v>0.75</v>
      </c>
      <c r="AQ11">
        <f t="shared" si="6"/>
        <v>0.5625</v>
      </c>
      <c r="AS11">
        <f>L11*M11*I11*J11*F11*G11/H11</f>
        <v>14450688</v>
      </c>
      <c r="AU11">
        <f t="shared" si="7"/>
        <v>14450688</v>
      </c>
      <c r="AV11">
        <f t="shared" si="1"/>
        <v>19267584</v>
      </c>
      <c r="AW11">
        <f t="shared" si="1"/>
        <v>25690112</v>
      </c>
      <c r="AX11">
        <f t="shared" si="1"/>
        <v>14450688</v>
      </c>
      <c r="AY11">
        <f t="shared" si="1"/>
        <v>19267584</v>
      </c>
      <c r="AZ11">
        <f t="shared" si="1"/>
        <v>25690112</v>
      </c>
      <c r="BB11">
        <f>D11*E11*F11</f>
        <v>150528</v>
      </c>
      <c r="BC11">
        <f>F11*G11*H11*I11*J11</f>
        <v>18432</v>
      </c>
      <c r="BD11">
        <f t="shared" si="8"/>
        <v>168960</v>
      </c>
      <c r="BE11">
        <f>L11*M11*G11/N11</f>
        <v>75264</v>
      </c>
      <c r="BG11">
        <f t="shared" si="9"/>
        <v>0.89090909090909087</v>
      </c>
      <c r="BI11">
        <f t="shared" si="10"/>
        <v>0.44545454545454544</v>
      </c>
      <c r="BJ11"/>
    </row>
    <row r="12" spans="1:62" x14ac:dyDescent="0.15">
      <c r="B12" t="s">
        <v>10</v>
      </c>
      <c r="C12" t="s">
        <v>421</v>
      </c>
      <c r="D12">
        <v>28</v>
      </c>
      <c r="E12">
        <v>28</v>
      </c>
      <c r="F12">
        <v>192</v>
      </c>
      <c r="G12">
        <v>16</v>
      </c>
      <c r="H12">
        <v>1</v>
      </c>
      <c r="I12">
        <v>1</v>
      </c>
      <c r="J12">
        <v>1</v>
      </c>
      <c r="K12">
        <v>1</v>
      </c>
      <c r="L12">
        <v>28</v>
      </c>
      <c r="M12">
        <v>28</v>
      </c>
      <c r="N12">
        <v>1</v>
      </c>
      <c r="O12">
        <f t="shared" si="2"/>
        <v>1</v>
      </c>
      <c r="P12">
        <f t="shared" si="2"/>
        <v>0.5</v>
      </c>
      <c r="Q12">
        <f t="shared" si="2"/>
        <v>0.25</v>
      </c>
      <c r="R12">
        <f t="shared" si="2"/>
        <v>0.375</v>
      </c>
      <c r="S12">
        <f t="shared" si="2"/>
        <v>0.25</v>
      </c>
      <c r="T12">
        <f t="shared" si="2"/>
        <v>0.125</v>
      </c>
      <c r="U12">
        <f t="shared" si="2"/>
        <v>0.1875</v>
      </c>
      <c r="V12" s="16">
        <f t="shared" si="2"/>
        <v>9.375E-2</v>
      </c>
      <c r="W12" s="16">
        <f t="shared" si="2"/>
        <v>6.25E-2</v>
      </c>
      <c r="Y12">
        <f t="shared" si="3"/>
        <v>1</v>
      </c>
      <c r="Z12">
        <f t="shared" si="3"/>
        <v>0.5</v>
      </c>
      <c r="AA12">
        <f t="shared" si="3"/>
        <v>0.25</v>
      </c>
      <c r="AB12">
        <f t="shared" si="3"/>
        <v>0.125</v>
      </c>
      <c r="AC12">
        <f t="shared" si="3"/>
        <v>0.75</v>
      </c>
      <c r="AD12">
        <f t="shared" si="3"/>
        <v>0.375</v>
      </c>
      <c r="AE12">
        <f t="shared" si="3"/>
        <v>0.25</v>
      </c>
      <c r="AF12">
        <f t="shared" si="3"/>
        <v>0.125</v>
      </c>
      <c r="AG12">
        <f t="shared" si="3"/>
        <v>0.1875</v>
      </c>
      <c r="AH12">
        <f t="shared" si="3"/>
        <v>0.1875</v>
      </c>
      <c r="AI12">
        <f t="shared" si="3"/>
        <v>0.1875</v>
      </c>
      <c r="AJ12">
        <f t="shared" si="3"/>
        <v>9.375E-2</v>
      </c>
      <c r="AL12">
        <f>MAX($O12:$Q12)</f>
        <v>1</v>
      </c>
      <c r="AM12">
        <f>MAX(R12:T12)</f>
        <v>0.375</v>
      </c>
      <c r="AN12">
        <f>MAX($U12:$W12)</f>
        <v>0.1875</v>
      </c>
      <c r="AO12">
        <f t="shared" si="4"/>
        <v>1</v>
      </c>
      <c r="AP12">
        <f t="shared" si="5"/>
        <v>0.75</v>
      </c>
      <c r="AQ12">
        <f t="shared" si="6"/>
        <v>0.1875</v>
      </c>
      <c r="AS12">
        <f>L12*M12*I12*J12*F12*G12/H12</f>
        <v>2408448</v>
      </c>
      <c r="AU12">
        <f t="shared" si="7"/>
        <v>2408448</v>
      </c>
      <c r="AV12">
        <f t="shared" si="1"/>
        <v>6422528</v>
      </c>
      <c r="AW12">
        <f t="shared" si="1"/>
        <v>12845056</v>
      </c>
      <c r="AX12">
        <f t="shared" si="1"/>
        <v>2408448</v>
      </c>
      <c r="AY12">
        <f t="shared" si="1"/>
        <v>3211264</v>
      </c>
      <c r="AZ12">
        <f t="shared" si="1"/>
        <v>12845056</v>
      </c>
      <c r="BB12">
        <f>D12*E12*F12</f>
        <v>150528</v>
      </c>
      <c r="BC12">
        <f>F12*G12*H12*I12*J12</f>
        <v>3072</v>
      </c>
      <c r="BD12">
        <f t="shared" si="8"/>
        <v>153600</v>
      </c>
      <c r="BE12">
        <f>L12*M12*G12/N12</f>
        <v>12544</v>
      </c>
      <c r="BG12">
        <f t="shared" si="9"/>
        <v>0.98</v>
      </c>
      <c r="BI12">
        <f t="shared" si="10"/>
        <v>8.1666666666666665E-2</v>
      </c>
      <c r="BJ12"/>
    </row>
    <row r="13" spans="1:62" x14ac:dyDescent="0.15">
      <c r="B13" t="s">
        <v>12</v>
      </c>
      <c r="C13" t="s">
        <v>421</v>
      </c>
      <c r="D13">
        <v>28</v>
      </c>
      <c r="E13">
        <v>28</v>
      </c>
      <c r="F13">
        <v>96</v>
      </c>
      <c r="G13">
        <v>128</v>
      </c>
      <c r="H13">
        <v>1</v>
      </c>
      <c r="I13">
        <v>3</v>
      </c>
      <c r="J13">
        <v>3</v>
      </c>
      <c r="K13">
        <v>1</v>
      </c>
      <c r="L13">
        <v>28</v>
      </c>
      <c r="M13">
        <v>28</v>
      </c>
      <c r="N13">
        <v>2</v>
      </c>
      <c r="O13">
        <f t="shared" si="2"/>
        <v>0.75</v>
      </c>
      <c r="P13">
        <f t="shared" si="2"/>
        <v>1</v>
      </c>
      <c r="Q13">
        <f t="shared" si="2"/>
        <v>1</v>
      </c>
      <c r="R13">
        <f t="shared" si="2"/>
        <v>0.75</v>
      </c>
      <c r="S13">
        <f t="shared" si="2"/>
        <v>0.75</v>
      </c>
      <c r="T13">
        <f t="shared" si="2"/>
        <v>1</v>
      </c>
      <c r="U13">
        <f t="shared" si="2"/>
        <v>0.375</v>
      </c>
      <c r="V13" s="16">
        <f t="shared" si="2"/>
        <v>0.75</v>
      </c>
      <c r="W13" s="16">
        <f t="shared" si="2"/>
        <v>0.375</v>
      </c>
      <c r="Y13">
        <f t="shared" si="3"/>
        <v>0.75</v>
      </c>
      <c r="Z13">
        <f t="shared" si="3"/>
        <v>1</v>
      </c>
      <c r="AA13">
        <f t="shared" si="3"/>
        <v>1</v>
      </c>
      <c r="AB13">
        <f t="shared" si="3"/>
        <v>1</v>
      </c>
      <c r="AC13">
        <f t="shared" si="3"/>
        <v>0.375</v>
      </c>
      <c r="AD13">
        <f t="shared" si="3"/>
        <v>0.75</v>
      </c>
      <c r="AE13">
        <f t="shared" si="3"/>
        <v>0.75</v>
      </c>
      <c r="AF13">
        <f t="shared" si="3"/>
        <v>1</v>
      </c>
      <c r="AG13">
        <f t="shared" si="3"/>
        <v>9.375E-2</v>
      </c>
      <c r="AH13">
        <f t="shared" si="3"/>
        <v>0.1875</v>
      </c>
      <c r="AI13">
        <f t="shared" si="3"/>
        <v>0.375</v>
      </c>
      <c r="AJ13">
        <f t="shared" si="3"/>
        <v>0.75</v>
      </c>
      <c r="AL13">
        <f>MAX($O13:$Q13)</f>
        <v>1</v>
      </c>
      <c r="AM13">
        <f>MAX(R13:T13)</f>
        <v>1</v>
      </c>
      <c r="AN13">
        <f>MAX($U13:$W13)</f>
        <v>0.75</v>
      </c>
      <c r="AO13">
        <f t="shared" si="4"/>
        <v>1</v>
      </c>
      <c r="AP13">
        <f t="shared" si="5"/>
        <v>1</v>
      </c>
      <c r="AQ13">
        <f t="shared" si="6"/>
        <v>0.75</v>
      </c>
      <c r="AS13">
        <f>L13*M13*I13*J13*F13*G13/H13</f>
        <v>86704128</v>
      </c>
      <c r="AU13">
        <f t="shared" si="7"/>
        <v>86704128</v>
      </c>
      <c r="AV13">
        <f t="shared" si="1"/>
        <v>86704128</v>
      </c>
      <c r="AW13">
        <f t="shared" si="1"/>
        <v>115605504</v>
      </c>
      <c r="AX13">
        <f t="shared" si="1"/>
        <v>86704128</v>
      </c>
      <c r="AY13">
        <f t="shared" si="1"/>
        <v>86704128</v>
      </c>
      <c r="AZ13">
        <f t="shared" si="1"/>
        <v>115605504</v>
      </c>
      <c r="BB13">
        <f>D13*E13*F13</f>
        <v>75264</v>
      </c>
      <c r="BC13">
        <f>F13*G13*H13*I13*J13</f>
        <v>110592</v>
      </c>
      <c r="BD13">
        <f t="shared" si="8"/>
        <v>185856</v>
      </c>
      <c r="BE13">
        <f>L13*M13*G13/N13</f>
        <v>50176</v>
      </c>
      <c r="BG13">
        <f t="shared" si="9"/>
        <v>0.4049586776859504</v>
      </c>
      <c r="BI13">
        <f t="shared" si="10"/>
        <v>0.26997245179063362</v>
      </c>
      <c r="BJ13"/>
    </row>
    <row r="14" spans="1:62" x14ac:dyDescent="0.15">
      <c r="B14" t="s">
        <v>13</v>
      </c>
      <c r="C14" t="s">
        <v>421</v>
      </c>
      <c r="D14">
        <v>28</v>
      </c>
      <c r="E14">
        <v>28</v>
      </c>
      <c r="F14">
        <v>16</v>
      </c>
      <c r="G14">
        <v>32</v>
      </c>
      <c r="H14">
        <v>1</v>
      </c>
      <c r="I14">
        <v>5</v>
      </c>
      <c r="J14">
        <v>5</v>
      </c>
      <c r="K14">
        <v>1</v>
      </c>
      <c r="L14">
        <v>28</v>
      </c>
      <c r="M14">
        <v>28</v>
      </c>
      <c r="N14">
        <v>2</v>
      </c>
      <c r="O14">
        <f t="shared" si="2"/>
        <v>0.25</v>
      </c>
      <c r="P14">
        <f t="shared" si="2"/>
        <v>0.5</v>
      </c>
      <c r="Q14">
        <f t="shared" si="2"/>
        <v>0.5</v>
      </c>
      <c r="R14">
        <f t="shared" si="2"/>
        <v>0.125</v>
      </c>
      <c r="S14">
        <f t="shared" si="2"/>
        <v>0.125</v>
      </c>
      <c r="T14">
        <f t="shared" si="2"/>
        <v>0.125</v>
      </c>
      <c r="U14">
        <f t="shared" si="2"/>
        <v>3.125E-2</v>
      </c>
      <c r="V14" s="16">
        <f t="shared" si="2"/>
        <v>3.125E-2</v>
      </c>
      <c r="W14" s="16">
        <f t="shared" si="2"/>
        <v>3.125E-2</v>
      </c>
      <c r="Y14">
        <f t="shared" si="3"/>
        <v>0.25</v>
      </c>
      <c r="Z14">
        <f t="shared" si="3"/>
        <v>0.5</v>
      </c>
      <c r="AA14">
        <f t="shared" si="3"/>
        <v>0.5</v>
      </c>
      <c r="AB14">
        <f t="shared" si="3"/>
        <v>0.25</v>
      </c>
      <c r="AC14">
        <f t="shared" si="3"/>
        <v>6.25E-2</v>
      </c>
      <c r="AD14">
        <f t="shared" si="3"/>
        <v>0.125</v>
      </c>
      <c r="AE14">
        <f t="shared" si="3"/>
        <v>0.125</v>
      </c>
      <c r="AF14">
        <f t="shared" si="3"/>
        <v>0.125</v>
      </c>
      <c r="AG14">
        <f t="shared" si="3"/>
        <v>1.5625E-2</v>
      </c>
      <c r="AH14">
        <f t="shared" si="3"/>
        <v>3.125E-2</v>
      </c>
      <c r="AI14">
        <f t="shared" si="3"/>
        <v>3.125E-2</v>
      </c>
      <c r="AJ14">
        <f t="shared" si="3"/>
        <v>3.125E-2</v>
      </c>
      <c r="AL14">
        <f>MAX($O14:$Q14)</f>
        <v>0.5</v>
      </c>
      <c r="AM14">
        <f>MAX(R14:T14)</f>
        <v>0.125</v>
      </c>
      <c r="AN14">
        <f>MAX($U14:$W14)</f>
        <v>3.125E-2</v>
      </c>
      <c r="AO14">
        <f t="shared" si="4"/>
        <v>0.5</v>
      </c>
      <c r="AP14">
        <f t="shared" si="5"/>
        <v>0.125</v>
      </c>
      <c r="AQ14">
        <f t="shared" si="6"/>
        <v>3.125E-2</v>
      </c>
      <c r="AS14">
        <f>L14*M14*I14*J14*F14*G14/H14</f>
        <v>10035200</v>
      </c>
      <c r="AU14">
        <f t="shared" si="7"/>
        <v>20070400</v>
      </c>
      <c r="AV14">
        <f t="shared" si="1"/>
        <v>80281600</v>
      </c>
      <c r="AW14">
        <f t="shared" si="1"/>
        <v>321126400</v>
      </c>
      <c r="AX14">
        <f t="shared" si="1"/>
        <v>20070400</v>
      </c>
      <c r="AY14">
        <f t="shared" si="1"/>
        <v>80281600</v>
      </c>
      <c r="AZ14">
        <f t="shared" si="1"/>
        <v>321126400</v>
      </c>
      <c r="BB14">
        <f>D14*E14*F14</f>
        <v>12544</v>
      </c>
      <c r="BC14">
        <f>F14*G14*H14*I14*J14</f>
        <v>12800</v>
      </c>
      <c r="BD14">
        <f t="shared" si="8"/>
        <v>25344</v>
      </c>
      <c r="BE14">
        <f>L14*M14*G14/N14</f>
        <v>12544</v>
      </c>
      <c r="BG14">
        <f t="shared" si="9"/>
        <v>0.49494949494949497</v>
      </c>
      <c r="BI14">
        <f t="shared" si="10"/>
        <v>0.49494949494949497</v>
      </c>
      <c r="BJ14"/>
    </row>
    <row r="15" spans="1:62" x14ac:dyDescent="0.15">
      <c r="B15" t="s">
        <v>14</v>
      </c>
      <c r="C15" t="s">
        <v>421</v>
      </c>
      <c r="D15">
        <v>28</v>
      </c>
      <c r="E15">
        <v>28</v>
      </c>
      <c r="F15">
        <v>192</v>
      </c>
      <c r="G15">
        <v>32</v>
      </c>
      <c r="H15">
        <v>1</v>
      </c>
      <c r="I15">
        <v>1</v>
      </c>
      <c r="J15">
        <v>1</v>
      </c>
      <c r="K15">
        <v>1</v>
      </c>
      <c r="L15">
        <v>28</v>
      </c>
      <c r="M15">
        <v>28</v>
      </c>
      <c r="N15">
        <v>2</v>
      </c>
      <c r="O15">
        <f t="shared" si="2"/>
        <v>1</v>
      </c>
      <c r="P15">
        <f t="shared" si="2"/>
        <v>1</v>
      </c>
      <c r="Q15">
        <f t="shared" si="2"/>
        <v>0.5</v>
      </c>
      <c r="R15">
        <f t="shared" si="2"/>
        <v>0.75</v>
      </c>
      <c r="S15">
        <f t="shared" si="2"/>
        <v>0.5</v>
      </c>
      <c r="T15">
        <f t="shared" si="2"/>
        <v>0.25</v>
      </c>
      <c r="U15">
        <f t="shared" si="2"/>
        <v>0.375</v>
      </c>
      <c r="V15" s="16">
        <f t="shared" si="2"/>
        <v>0.1875</v>
      </c>
      <c r="W15" s="16">
        <f t="shared" si="2"/>
        <v>0.125</v>
      </c>
      <c r="Y15">
        <f t="shared" si="3"/>
        <v>1</v>
      </c>
      <c r="Z15">
        <f t="shared" si="3"/>
        <v>1</v>
      </c>
      <c r="AA15">
        <f t="shared" si="3"/>
        <v>0.5</v>
      </c>
      <c r="AB15">
        <f t="shared" si="3"/>
        <v>0.25</v>
      </c>
      <c r="AC15">
        <f t="shared" si="3"/>
        <v>0.75</v>
      </c>
      <c r="AD15">
        <f t="shared" si="3"/>
        <v>0.75</v>
      </c>
      <c r="AE15">
        <f t="shared" si="3"/>
        <v>0.5</v>
      </c>
      <c r="AF15">
        <f t="shared" si="3"/>
        <v>0.25</v>
      </c>
      <c r="AG15">
        <f t="shared" si="3"/>
        <v>0.1875</v>
      </c>
      <c r="AH15">
        <f t="shared" si="3"/>
        <v>0.375</v>
      </c>
      <c r="AI15">
        <f t="shared" si="3"/>
        <v>0.375</v>
      </c>
      <c r="AJ15">
        <f t="shared" si="3"/>
        <v>0.1875</v>
      </c>
      <c r="AL15">
        <f>MAX($O15:$Q15)</f>
        <v>1</v>
      </c>
      <c r="AM15">
        <f>MAX(R15:T15)</f>
        <v>0.75</v>
      </c>
      <c r="AN15">
        <f>MAX($U15:$W15)</f>
        <v>0.375</v>
      </c>
      <c r="AO15">
        <f t="shared" si="4"/>
        <v>1</v>
      </c>
      <c r="AP15">
        <f t="shared" si="5"/>
        <v>0.75</v>
      </c>
      <c r="AQ15">
        <f t="shared" si="6"/>
        <v>0.375</v>
      </c>
      <c r="AS15">
        <f>L15*M15*I15*J15*F15*G15/H15</f>
        <v>4816896</v>
      </c>
      <c r="AU15">
        <f t="shared" si="7"/>
        <v>4816896</v>
      </c>
      <c r="AV15">
        <f t="shared" si="1"/>
        <v>6422528</v>
      </c>
      <c r="AW15">
        <f t="shared" si="1"/>
        <v>12845056</v>
      </c>
      <c r="AX15">
        <f t="shared" si="1"/>
        <v>4816896</v>
      </c>
      <c r="AY15">
        <f t="shared" si="1"/>
        <v>6422528</v>
      </c>
      <c r="AZ15">
        <f t="shared" si="1"/>
        <v>12845056</v>
      </c>
      <c r="BB15">
        <f>D15*E15*F15</f>
        <v>150528</v>
      </c>
      <c r="BC15">
        <f>F15*G15*H15*I15*J15</f>
        <v>6144</v>
      </c>
      <c r="BD15">
        <f t="shared" si="8"/>
        <v>156672</v>
      </c>
      <c r="BE15">
        <f>L15*M15*G15/N15</f>
        <v>12544</v>
      </c>
      <c r="BG15">
        <f t="shared" si="9"/>
        <v>0.96078431372549022</v>
      </c>
      <c r="BI15">
        <f t="shared" si="10"/>
        <v>8.0065359477124176E-2</v>
      </c>
      <c r="BJ15"/>
    </row>
    <row r="16" spans="1:62" x14ac:dyDescent="0.15">
      <c r="B16" t="s">
        <v>15</v>
      </c>
      <c r="C16" t="s">
        <v>421</v>
      </c>
      <c r="D16">
        <v>28</v>
      </c>
      <c r="E16">
        <v>28</v>
      </c>
      <c r="F16">
        <v>256</v>
      </c>
      <c r="G16">
        <v>128</v>
      </c>
      <c r="H16">
        <v>1</v>
      </c>
      <c r="I16">
        <v>1</v>
      </c>
      <c r="J16">
        <v>1</v>
      </c>
      <c r="K16">
        <v>1</v>
      </c>
      <c r="L16">
        <v>28</v>
      </c>
      <c r="M16">
        <v>28</v>
      </c>
      <c r="N16">
        <v>2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 s="16">
        <f t="shared" si="2"/>
        <v>1</v>
      </c>
      <c r="W16" s="16">
        <f t="shared" si="2"/>
        <v>0.5</v>
      </c>
      <c r="Y16">
        <f t="shared" si="3"/>
        <v>1</v>
      </c>
      <c r="Z16">
        <f t="shared" si="3"/>
        <v>1</v>
      </c>
      <c r="AA16">
        <f t="shared" si="3"/>
        <v>1</v>
      </c>
      <c r="AB16">
        <f t="shared" si="3"/>
        <v>1</v>
      </c>
      <c r="AC16">
        <f t="shared" si="3"/>
        <v>1</v>
      </c>
      <c r="AD16">
        <f t="shared" si="3"/>
        <v>1</v>
      </c>
      <c r="AE16">
        <f t="shared" si="3"/>
        <v>1</v>
      </c>
      <c r="AF16">
        <f t="shared" si="3"/>
        <v>1</v>
      </c>
      <c r="AG16">
        <f t="shared" si="3"/>
        <v>0.25</v>
      </c>
      <c r="AH16">
        <f t="shared" si="3"/>
        <v>0.5</v>
      </c>
      <c r="AI16">
        <f t="shared" si="3"/>
        <v>1</v>
      </c>
      <c r="AJ16">
        <f t="shared" si="3"/>
        <v>1</v>
      </c>
      <c r="AL16">
        <f>MAX($O16:$Q16)</f>
        <v>1</v>
      </c>
      <c r="AM16">
        <f>MAX(R16:T16)</f>
        <v>1</v>
      </c>
      <c r="AN16">
        <f>MAX($U16:$W16)</f>
        <v>1</v>
      </c>
      <c r="AO16">
        <f t="shared" si="4"/>
        <v>1</v>
      </c>
      <c r="AP16">
        <f t="shared" si="5"/>
        <v>1</v>
      </c>
      <c r="AQ16">
        <f t="shared" si="6"/>
        <v>1</v>
      </c>
      <c r="AS16">
        <f>L16*M16*I16*J16*F16*G16/H16</f>
        <v>25690112</v>
      </c>
      <c r="AU16">
        <f t="shared" si="7"/>
        <v>25690112</v>
      </c>
      <c r="AV16">
        <f t="shared" si="1"/>
        <v>25690112</v>
      </c>
      <c r="AW16">
        <f t="shared" si="1"/>
        <v>25690112</v>
      </c>
      <c r="AX16">
        <f t="shared" si="1"/>
        <v>25690112</v>
      </c>
      <c r="AY16">
        <f t="shared" si="1"/>
        <v>25690112</v>
      </c>
      <c r="AZ16">
        <f t="shared" si="1"/>
        <v>25690112</v>
      </c>
      <c r="BB16">
        <f>D16*E16*F16</f>
        <v>200704</v>
      </c>
      <c r="BC16">
        <f>F16*G16*H16*I16*J16</f>
        <v>32768</v>
      </c>
      <c r="BD16">
        <f t="shared" si="8"/>
        <v>233472</v>
      </c>
      <c r="BE16">
        <f>L16*M16*G16/N16</f>
        <v>50176</v>
      </c>
      <c r="BG16">
        <f t="shared" si="9"/>
        <v>0.85964912280701755</v>
      </c>
      <c r="BI16">
        <f t="shared" si="10"/>
        <v>0.21491228070175439</v>
      </c>
      <c r="BJ16"/>
    </row>
    <row r="17" spans="2:62" x14ac:dyDescent="0.15">
      <c r="B17" t="s">
        <v>16</v>
      </c>
      <c r="C17" t="s">
        <v>421</v>
      </c>
      <c r="D17">
        <v>28</v>
      </c>
      <c r="E17">
        <v>28</v>
      </c>
      <c r="F17">
        <v>256</v>
      </c>
      <c r="G17">
        <v>128</v>
      </c>
      <c r="H17">
        <v>1</v>
      </c>
      <c r="I17">
        <v>1</v>
      </c>
      <c r="J17">
        <v>1</v>
      </c>
      <c r="K17">
        <v>1</v>
      </c>
      <c r="L17">
        <v>28</v>
      </c>
      <c r="M17">
        <v>28</v>
      </c>
      <c r="N17"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 s="16">
        <f t="shared" si="2"/>
        <v>1</v>
      </c>
      <c r="W17" s="16">
        <f t="shared" si="2"/>
        <v>0.5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0.25</v>
      </c>
      <c r="AH17">
        <f t="shared" si="3"/>
        <v>0.5</v>
      </c>
      <c r="AI17">
        <f t="shared" si="3"/>
        <v>1</v>
      </c>
      <c r="AJ17">
        <f t="shared" si="3"/>
        <v>1</v>
      </c>
      <c r="AL17">
        <f>MAX($O17:$Q17)</f>
        <v>1</v>
      </c>
      <c r="AM17">
        <f>MAX(R17:T17)</f>
        <v>1</v>
      </c>
      <c r="AN17">
        <f>MAX($U17:$W17)</f>
        <v>1</v>
      </c>
      <c r="AO17">
        <f t="shared" si="4"/>
        <v>1</v>
      </c>
      <c r="AP17">
        <f t="shared" si="5"/>
        <v>1</v>
      </c>
      <c r="AQ17">
        <f t="shared" si="6"/>
        <v>1</v>
      </c>
      <c r="AS17">
        <f>L17*M17*I17*J17*F17*G17/H17</f>
        <v>25690112</v>
      </c>
      <c r="AU17">
        <f t="shared" si="7"/>
        <v>25690112</v>
      </c>
      <c r="AV17">
        <f t="shared" si="1"/>
        <v>25690112</v>
      </c>
      <c r="AW17">
        <f t="shared" si="1"/>
        <v>25690112</v>
      </c>
      <c r="AX17">
        <f t="shared" si="1"/>
        <v>25690112</v>
      </c>
      <c r="AY17">
        <f t="shared" si="1"/>
        <v>25690112</v>
      </c>
      <c r="AZ17">
        <f t="shared" si="1"/>
        <v>25690112</v>
      </c>
      <c r="BB17">
        <f>D17*E17*F17</f>
        <v>200704</v>
      </c>
      <c r="BC17">
        <f>F17*G17*H17*I17*J17</f>
        <v>32768</v>
      </c>
      <c r="BD17">
        <f t="shared" si="8"/>
        <v>233472</v>
      </c>
      <c r="BE17">
        <f>L17*M17*G17/N17</f>
        <v>100352</v>
      </c>
      <c r="BG17">
        <f t="shared" si="9"/>
        <v>0.85964912280701755</v>
      </c>
      <c r="BI17">
        <f t="shared" si="10"/>
        <v>0.42982456140350878</v>
      </c>
      <c r="BJ17"/>
    </row>
    <row r="18" spans="2:62" x14ac:dyDescent="0.15">
      <c r="B18" t="s">
        <v>17</v>
      </c>
      <c r="C18" t="s">
        <v>421</v>
      </c>
      <c r="D18">
        <v>28</v>
      </c>
      <c r="E18">
        <v>28</v>
      </c>
      <c r="F18">
        <v>256</v>
      </c>
      <c r="G18">
        <v>32</v>
      </c>
      <c r="H18">
        <v>1</v>
      </c>
      <c r="I18">
        <v>1</v>
      </c>
      <c r="J18">
        <v>1</v>
      </c>
      <c r="K18">
        <v>1</v>
      </c>
      <c r="L18">
        <v>28</v>
      </c>
      <c r="M18">
        <v>28</v>
      </c>
      <c r="N18">
        <v>1</v>
      </c>
      <c r="O18">
        <f t="shared" si="2"/>
        <v>1</v>
      </c>
      <c r="P18">
        <f t="shared" si="2"/>
        <v>1</v>
      </c>
      <c r="Q18">
        <f t="shared" si="2"/>
        <v>0.5</v>
      </c>
      <c r="R18">
        <f t="shared" si="2"/>
        <v>1</v>
      </c>
      <c r="S18">
        <f t="shared" si="2"/>
        <v>0.5</v>
      </c>
      <c r="T18">
        <f t="shared" si="2"/>
        <v>0.25</v>
      </c>
      <c r="U18">
        <f t="shared" si="2"/>
        <v>0.5</v>
      </c>
      <c r="V18" s="16">
        <f t="shared" si="2"/>
        <v>0.25</v>
      </c>
      <c r="W18" s="16">
        <f t="shared" si="2"/>
        <v>0.125</v>
      </c>
      <c r="Y18">
        <f t="shared" si="3"/>
        <v>1</v>
      </c>
      <c r="Z18">
        <f t="shared" si="3"/>
        <v>1</v>
      </c>
      <c r="AA18">
        <f t="shared" si="3"/>
        <v>0.5</v>
      </c>
      <c r="AB18">
        <f t="shared" si="3"/>
        <v>0.25</v>
      </c>
      <c r="AC18">
        <f t="shared" si="3"/>
        <v>1</v>
      </c>
      <c r="AD18">
        <f t="shared" si="3"/>
        <v>1</v>
      </c>
      <c r="AE18">
        <f t="shared" si="3"/>
        <v>0.5</v>
      </c>
      <c r="AF18">
        <f t="shared" si="3"/>
        <v>0.25</v>
      </c>
      <c r="AG18">
        <f t="shared" si="3"/>
        <v>0.25</v>
      </c>
      <c r="AH18">
        <f t="shared" si="3"/>
        <v>0.5</v>
      </c>
      <c r="AI18">
        <f t="shared" si="3"/>
        <v>0.5</v>
      </c>
      <c r="AJ18">
        <f t="shared" si="3"/>
        <v>0.25</v>
      </c>
      <c r="AL18">
        <f>MAX($O18:$Q18)</f>
        <v>1</v>
      </c>
      <c r="AM18">
        <f>MAX(R18:T18)</f>
        <v>1</v>
      </c>
      <c r="AN18">
        <f>MAX($U18:$W18)</f>
        <v>0.5</v>
      </c>
      <c r="AO18">
        <f t="shared" si="4"/>
        <v>1</v>
      </c>
      <c r="AP18">
        <f t="shared" si="5"/>
        <v>1</v>
      </c>
      <c r="AQ18">
        <f t="shared" si="6"/>
        <v>0.5</v>
      </c>
      <c r="AS18">
        <f>L18*M18*I18*J18*F18*G18/H18</f>
        <v>6422528</v>
      </c>
      <c r="AU18">
        <f t="shared" si="7"/>
        <v>6422528</v>
      </c>
      <c r="AV18">
        <f t="shared" si="1"/>
        <v>6422528</v>
      </c>
      <c r="AW18">
        <f t="shared" si="1"/>
        <v>12845056</v>
      </c>
      <c r="AX18">
        <f t="shared" si="1"/>
        <v>6422528</v>
      </c>
      <c r="AY18">
        <f t="shared" si="1"/>
        <v>6422528</v>
      </c>
      <c r="AZ18">
        <f t="shared" si="1"/>
        <v>12845056</v>
      </c>
      <c r="BB18">
        <f>D18*E18*F18</f>
        <v>200704</v>
      </c>
      <c r="BC18">
        <f>F18*G18*H18*I18*J18</f>
        <v>8192</v>
      </c>
      <c r="BD18">
        <f t="shared" si="8"/>
        <v>208896</v>
      </c>
      <c r="BE18">
        <f>L18*M18*G18/N18</f>
        <v>25088</v>
      </c>
      <c r="BG18">
        <f t="shared" si="9"/>
        <v>0.96078431372549022</v>
      </c>
      <c r="BI18">
        <f t="shared" si="10"/>
        <v>0.12009803921568628</v>
      </c>
      <c r="BJ18"/>
    </row>
    <row r="19" spans="2:62" x14ac:dyDescent="0.15">
      <c r="B19" t="s">
        <v>18</v>
      </c>
      <c r="C19" t="s">
        <v>421</v>
      </c>
      <c r="D19">
        <v>28</v>
      </c>
      <c r="E19">
        <v>28</v>
      </c>
      <c r="F19">
        <v>128</v>
      </c>
      <c r="G19">
        <v>192</v>
      </c>
      <c r="H19">
        <v>1</v>
      </c>
      <c r="I19">
        <v>3</v>
      </c>
      <c r="J19">
        <v>3</v>
      </c>
      <c r="K19">
        <v>1</v>
      </c>
      <c r="L19">
        <v>28</v>
      </c>
      <c r="M19">
        <v>28</v>
      </c>
      <c r="N19">
        <v>2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0.75</v>
      </c>
      <c r="U19">
        <f t="shared" si="2"/>
        <v>0.5</v>
      </c>
      <c r="V19" s="16">
        <f t="shared" si="2"/>
        <v>0.75</v>
      </c>
      <c r="W19" s="16">
        <f t="shared" si="2"/>
        <v>0.75</v>
      </c>
      <c r="Y19">
        <f t="shared" si="3"/>
        <v>1</v>
      </c>
      <c r="Z19">
        <f t="shared" si="3"/>
        <v>1</v>
      </c>
      <c r="AA19">
        <f t="shared" si="3"/>
        <v>1</v>
      </c>
      <c r="AB19">
        <f t="shared" si="3"/>
        <v>0.75</v>
      </c>
      <c r="AC19">
        <f t="shared" si="3"/>
        <v>0.5</v>
      </c>
      <c r="AD19">
        <f t="shared" si="3"/>
        <v>1</v>
      </c>
      <c r="AE19">
        <f t="shared" si="3"/>
        <v>1</v>
      </c>
      <c r="AF19">
        <f t="shared" si="3"/>
        <v>0.75</v>
      </c>
      <c r="AG19">
        <f t="shared" si="3"/>
        <v>0.125</v>
      </c>
      <c r="AH19">
        <f t="shared" si="3"/>
        <v>0.25</v>
      </c>
      <c r="AI19">
        <f t="shared" si="3"/>
        <v>0.5</v>
      </c>
      <c r="AJ19">
        <f t="shared" si="3"/>
        <v>0.75</v>
      </c>
      <c r="AL19">
        <f>MAX($O19:$Q19)</f>
        <v>1</v>
      </c>
      <c r="AM19">
        <f>MAX(R19:T19)</f>
        <v>1</v>
      </c>
      <c r="AN19">
        <f>MAX($U19:$W19)</f>
        <v>0.75</v>
      </c>
      <c r="AO19">
        <f t="shared" si="4"/>
        <v>1</v>
      </c>
      <c r="AP19">
        <f t="shared" si="5"/>
        <v>1</v>
      </c>
      <c r="AQ19">
        <f t="shared" si="6"/>
        <v>0.75</v>
      </c>
      <c r="AS19">
        <f>L19*M19*I19*J19*F19*G19/H19</f>
        <v>173408256</v>
      </c>
      <c r="AU19">
        <f t="shared" si="7"/>
        <v>173408256</v>
      </c>
      <c r="AV19">
        <f t="shared" si="1"/>
        <v>173408256</v>
      </c>
      <c r="AW19">
        <f t="shared" si="1"/>
        <v>231211008</v>
      </c>
      <c r="AX19">
        <f t="shared" si="1"/>
        <v>173408256</v>
      </c>
      <c r="AY19">
        <f t="shared" si="1"/>
        <v>173408256</v>
      </c>
      <c r="AZ19">
        <f t="shared" si="1"/>
        <v>231211008</v>
      </c>
      <c r="BB19">
        <f>D19*E19*F19</f>
        <v>100352</v>
      </c>
      <c r="BC19">
        <f>F19*G19*H19*I19*J19</f>
        <v>221184</v>
      </c>
      <c r="BD19">
        <f t="shared" si="8"/>
        <v>321536</v>
      </c>
      <c r="BE19">
        <f>L19*M19*G19/N19</f>
        <v>75264</v>
      </c>
      <c r="BG19">
        <f t="shared" si="9"/>
        <v>0.31210191082802546</v>
      </c>
      <c r="BI19">
        <f t="shared" si="10"/>
        <v>0.23407643312101911</v>
      </c>
      <c r="BJ19"/>
    </row>
    <row r="20" spans="2:62" x14ac:dyDescent="0.15">
      <c r="B20" t="s">
        <v>19</v>
      </c>
      <c r="C20" t="s">
        <v>421</v>
      </c>
      <c r="D20">
        <v>28</v>
      </c>
      <c r="E20">
        <v>28</v>
      </c>
      <c r="F20">
        <v>32</v>
      </c>
      <c r="G20">
        <v>96</v>
      </c>
      <c r="H20">
        <v>1</v>
      </c>
      <c r="I20">
        <v>5</v>
      </c>
      <c r="J20">
        <v>5</v>
      </c>
      <c r="K20">
        <v>1</v>
      </c>
      <c r="L20">
        <v>28</v>
      </c>
      <c r="M20">
        <v>28</v>
      </c>
      <c r="N20">
        <v>2</v>
      </c>
      <c r="O20">
        <f t="shared" si="2"/>
        <v>0.5</v>
      </c>
      <c r="P20">
        <f t="shared" si="2"/>
        <v>1</v>
      </c>
      <c r="Q20">
        <f t="shared" si="2"/>
        <v>0.75</v>
      </c>
      <c r="R20">
        <f t="shared" si="2"/>
        <v>0.25</v>
      </c>
      <c r="S20">
        <f t="shared" si="2"/>
        <v>0.375</v>
      </c>
      <c r="T20">
        <f t="shared" si="2"/>
        <v>0.75</v>
      </c>
      <c r="U20">
        <f t="shared" si="2"/>
        <v>9.375E-2</v>
      </c>
      <c r="V20" s="16">
        <f t="shared" si="2"/>
        <v>0.1875</v>
      </c>
      <c r="W20" s="16">
        <f t="shared" si="2"/>
        <v>0.1875</v>
      </c>
      <c r="Y20">
        <f t="shared" si="3"/>
        <v>0.5</v>
      </c>
      <c r="Z20">
        <f t="shared" si="3"/>
        <v>1</v>
      </c>
      <c r="AA20">
        <f t="shared" si="3"/>
        <v>0.75</v>
      </c>
      <c r="AB20">
        <f t="shared" si="3"/>
        <v>0.75</v>
      </c>
      <c r="AC20">
        <f t="shared" si="3"/>
        <v>0.125</v>
      </c>
      <c r="AD20">
        <f t="shared" si="3"/>
        <v>0.25</v>
      </c>
      <c r="AE20">
        <f t="shared" si="3"/>
        <v>0.375</v>
      </c>
      <c r="AF20">
        <f t="shared" si="3"/>
        <v>0.75</v>
      </c>
      <c r="AG20">
        <f t="shared" si="3"/>
        <v>3.125E-2</v>
      </c>
      <c r="AH20">
        <f t="shared" si="3"/>
        <v>6.25E-2</v>
      </c>
      <c r="AI20">
        <f t="shared" si="3"/>
        <v>9.375E-2</v>
      </c>
      <c r="AJ20">
        <f t="shared" si="3"/>
        <v>0.1875</v>
      </c>
      <c r="AL20">
        <f>MAX($O20:$Q20)</f>
        <v>1</v>
      </c>
      <c r="AM20">
        <f>MAX(R20:T20)</f>
        <v>0.75</v>
      </c>
      <c r="AN20">
        <f>MAX($U20:$W20)</f>
        <v>0.1875</v>
      </c>
      <c r="AO20">
        <f t="shared" si="4"/>
        <v>1</v>
      </c>
      <c r="AP20">
        <f t="shared" si="5"/>
        <v>0.75</v>
      </c>
      <c r="AQ20">
        <f t="shared" si="6"/>
        <v>0.1875</v>
      </c>
      <c r="AS20">
        <f>L20*M20*I20*J20*F20*G20/H20</f>
        <v>60211200</v>
      </c>
      <c r="AU20">
        <f t="shared" si="7"/>
        <v>60211200</v>
      </c>
      <c r="AV20">
        <f t="shared" si="1"/>
        <v>80281600</v>
      </c>
      <c r="AW20">
        <f t="shared" si="1"/>
        <v>321126400</v>
      </c>
      <c r="AX20">
        <f t="shared" si="1"/>
        <v>60211200</v>
      </c>
      <c r="AY20">
        <f t="shared" si="1"/>
        <v>80281600</v>
      </c>
      <c r="AZ20">
        <f t="shared" si="1"/>
        <v>321126400</v>
      </c>
      <c r="BB20">
        <f>D20*E20*F20</f>
        <v>25088</v>
      </c>
      <c r="BC20">
        <f>F20*G20*H20*I20*J20</f>
        <v>76800</v>
      </c>
      <c r="BD20">
        <f t="shared" si="8"/>
        <v>101888</v>
      </c>
      <c r="BE20">
        <f>L20*M20*G20/N20</f>
        <v>37632</v>
      </c>
      <c r="BG20">
        <f t="shared" si="9"/>
        <v>0.24623115577889448</v>
      </c>
      <c r="BI20">
        <f t="shared" si="10"/>
        <v>0.3693467336683417</v>
      </c>
      <c r="BJ20"/>
    </row>
    <row r="21" spans="2:62" x14ac:dyDescent="0.15">
      <c r="B21" t="s">
        <v>20</v>
      </c>
      <c r="C21" t="s">
        <v>421</v>
      </c>
      <c r="D21">
        <v>28</v>
      </c>
      <c r="E21">
        <v>28</v>
      </c>
      <c r="F21">
        <v>256</v>
      </c>
      <c r="G21">
        <v>64</v>
      </c>
      <c r="H21">
        <v>1</v>
      </c>
      <c r="I21">
        <v>1</v>
      </c>
      <c r="J21">
        <v>1</v>
      </c>
      <c r="K21">
        <v>1</v>
      </c>
      <c r="L21">
        <v>28</v>
      </c>
      <c r="M21">
        <v>28</v>
      </c>
      <c r="N21">
        <v>2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0.5</v>
      </c>
      <c r="U21">
        <f t="shared" si="2"/>
        <v>1</v>
      </c>
      <c r="V21" s="16">
        <f t="shared" si="2"/>
        <v>0.5</v>
      </c>
      <c r="W21" s="16">
        <f t="shared" si="2"/>
        <v>0.25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0.5</v>
      </c>
      <c r="AC21">
        <f t="shared" si="3"/>
        <v>1</v>
      </c>
      <c r="AD21">
        <f t="shared" si="3"/>
        <v>1</v>
      </c>
      <c r="AE21">
        <f t="shared" si="3"/>
        <v>1</v>
      </c>
      <c r="AF21">
        <f t="shared" si="3"/>
        <v>0.5</v>
      </c>
      <c r="AG21">
        <f t="shared" si="3"/>
        <v>0.25</v>
      </c>
      <c r="AH21">
        <f t="shared" si="3"/>
        <v>0.5</v>
      </c>
      <c r="AI21">
        <f t="shared" si="3"/>
        <v>1</v>
      </c>
      <c r="AJ21">
        <f t="shared" si="3"/>
        <v>0.5</v>
      </c>
      <c r="AL21">
        <f>MAX($O21:$Q21)</f>
        <v>1</v>
      </c>
      <c r="AM21">
        <f>MAX(R21:T21)</f>
        <v>1</v>
      </c>
      <c r="AN21">
        <f>MAX($U21:$W21)</f>
        <v>1</v>
      </c>
      <c r="AO21">
        <f t="shared" si="4"/>
        <v>1</v>
      </c>
      <c r="AP21">
        <f t="shared" si="5"/>
        <v>1</v>
      </c>
      <c r="AQ21">
        <f t="shared" si="6"/>
        <v>1</v>
      </c>
      <c r="AS21">
        <f>L21*M21*I21*J21*F21*G21/H21</f>
        <v>12845056</v>
      </c>
      <c r="AU21">
        <f t="shared" si="7"/>
        <v>12845056</v>
      </c>
      <c r="AV21">
        <f t="shared" si="1"/>
        <v>12845056</v>
      </c>
      <c r="AW21">
        <f t="shared" si="1"/>
        <v>12845056</v>
      </c>
      <c r="AX21">
        <f t="shared" si="1"/>
        <v>12845056</v>
      </c>
      <c r="AY21">
        <f t="shared" si="1"/>
        <v>12845056</v>
      </c>
      <c r="AZ21">
        <f t="shared" si="1"/>
        <v>12845056</v>
      </c>
      <c r="BB21">
        <f>D21*E21*F21</f>
        <v>200704</v>
      </c>
      <c r="BC21">
        <f>F21*G21*H21*I21*J21</f>
        <v>16384</v>
      </c>
      <c r="BD21">
        <f t="shared" si="8"/>
        <v>217088</v>
      </c>
      <c r="BE21">
        <f>L21*M21*G21/N21</f>
        <v>25088</v>
      </c>
      <c r="BG21">
        <f t="shared" si="9"/>
        <v>0.92452830188679247</v>
      </c>
      <c r="BI21">
        <f t="shared" si="10"/>
        <v>0.11556603773584906</v>
      </c>
      <c r="BJ21"/>
    </row>
    <row r="22" spans="2:62" x14ac:dyDescent="0.15">
      <c r="B22" t="s">
        <v>21</v>
      </c>
      <c r="C22" t="s">
        <v>421</v>
      </c>
      <c r="D22">
        <v>14</v>
      </c>
      <c r="E22">
        <v>14</v>
      </c>
      <c r="F22">
        <v>480</v>
      </c>
      <c r="G22">
        <v>192</v>
      </c>
      <c r="H22">
        <v>1</v>
      </c>
      <c r="I22">
        <v>1</v>
      </c>
      <c r="J22">
        <v>1</v>
      </c>
      <c r="K22">
        <v>1</v>
      </c>
      <c r="L22">
        <v>14</v>
      </c>
      <c r="M22">
        <v>14</v>
      </c>
      <c r="N22">
        <v>1</v>
      </c>
      <c r="O22">
        <f t="shared" si="2"/>
        <v>0.9375</v>
      </c>
      <c r="P22">
        <f t="shared" si="2"/>
        <v>1</v>
      </c>
      <c r="Q22">
        <f t="shared" si="2"/>
        <v>1</v>
      </c>
      <c r="R22">
        <f t="shared" si="2"/>
        <v>0.9375</v>
      </c>
      <c r="S22">
        <f t="shared" si="2"/>
        <v>0.9375</v>
      </c>
      <c r="T22">
        <f t="shared" si="2"/>
        <v>0.75</v>
      </c>
      <c r="U22">
        <f t="shared" si="2"/>
        <v>0.9375</v>
      </c>
      <c r="V22" s="16">
        <f t="shared" si="2"/>
        <v>0.703125</v>
      </c>
      <c r="W22" s="16">
        <f t="shared" si="2"/>
        <v>0.703125</v>
      </c>
      <c r="Y22">
        <f t="shared" si="3"/>
        <v>0.9375</v>
      </c>
      <c r="Z22">
        <f t="shared" si="3"/>
        <v>1</v>
      </c>
      <c r="AA22">
        <f t="shared" si="3"/>
        <v>1</v>
      </c>
      <c r="AB22">
        <f t="shared" si="3"/>
        <v>0.75</v>
      </c>
      <c r="AC22">
        <f t="shared" si="3"/>
        <v>0.9375</v>
      </c>
      <c r="AD22">
        <f t="shared" si="3"/>
        <v>0.9375</v>
      </c>
      <c r="AE22">
        <f t="shared" si="3"/>
        <v>0.9375</v>
      </c>
      <c r="AF22">
        <f t="shared" si="3"/>
        <v>0.75</v>
      </c>
      <c r="AG22">
        <f t="shared" si="3"/>
        <v>0.46875</v>
      </c>
      <c r="AH22">
        <f t="shared" si="3"/>
        <v>0.9375</v>
      </c>
      <c r="AI22">
        <f t="shared" si="3"/>
        <v>0.9375</v>
      </c>
      <c r="AJ22">
        <f t="shared" si="3"/>
        <v>0.703125</v>
      </c>
      <c r="AL22">
        <f>MAX($O22:$Q22)</f>
        <v>1</v>
      </c>
      <c r="AM22">
        <f>MAX(R22:T22)</f>
        <v>0.9375</v>
      </c>
      <c r="AN22">
        <f>MAX($U22:$W22)</f>
        <v>0.9375</v>
      </c>
      <c r="AO22">
        <f t="shared" si="4"/>
        <v>1</v>
      </c>
      <c r="AP22">
        <f t="shared" si="5"/>
        <v>0.9375</v>
      </c>
      <c r="AQ22">
        <f t="shared" si="6"/>
        <v>0.9375</v>
      </c>
      <c r="AS22">
        <f>L22*M22*I22*J22*F22*G22/H22</f>
        <v>18063360</v>
      </c>
      <c r="AU22">
        <f t="shared" si="7"/>
        <v>18063360</v>
      </c>
      <c r="AV22">
        <f t="shared" si="1"/>
        <v>19267584</v>
      </c>
      <c r="AW22">
        <f t="shared" si="1"/>
        <v>19267584</v>
      </c>
      <c r="AX22">
        <f t="shared" si="1"/>
        <v>18063360</v>
      </c>
      <c r="AY22">
        <f t="shared" si="1"/>
        <v>19267584</v>
      </c>
      <c r="AZ22">
        <f t="shared" si="1"/>
        <v>19267584</v>
      </c>
      <c r="BB22">
        <f>D22*E22*F22</f>
        <v>94080</v>
      </c>
      <c r="BC22">
        <f>F22*G22*H22*I22*J22</f>
        <v>92160</v>
      </c>
      <c r="BD22">
        <f t="shared" si="8"/>
        <v>186240</v>
      </c>
      <c r="BE22">
        <f>L22*M22*G22/N22</f>
        <v>37632</v>
      </c>
      <c r="BG22">
        <f t="shared" si="9"/>
        <v>0.50515463917525771</v>
      </c>
      <c r="BI22">
        <f t="shared" si="10"/>
        <v>0.2020618556701031</v>
      </c>
      <c r="BJ22"/>
    </row>
    <row r="23" spans="2:62" x14ac:dyDescent="0.15">
      <c r="B23" t="s">
        <v>22</v>
      </c>
      <c r="C23" t="s">
        <v>421</v>
      </c>
      <c r="D23">
        <v>14</v>
      </c>
      <c r="E23">
        <v>14</v>
      </c>
      <c r="F23">
        <v>480</v>
      </c>
      <c r="G23">
        <v>96</v>
      </c>
      <c r="H23">
        <v>1</v>
      </c>
      <c r="I23">
        <v>1</v>
      </c>
      <c r="J23">
        <v>1</v>
      </c>
      <c r="K23">
        <v>1</v>
      </c>
      <c r="L23">
        <v>14</v>
      </c>
      <c r="M23">
        <v>14</v>
      </c>
      <c r="N23">
        <v>1</v>
      </c>
      <c r="O23">
        <f t="shared" si="2"/>
        <v>0.9375</v>
      </c>
      <c r="P23">
        <f t="shared" si="2"/>
        <v>1</v>
      </c>
      <c r="Q23">
        <f t="shared" si="2"/>
        <v>0.75</v>
      </c>
      <c r="R23">
        <f t="shared" si="2"/>
        <v>0.9375</v>
      </c>
      <c r="S23">
        <f t="shared" si="2"/>
        <v>0.703125</v>
      </c>
      <c r="T23">
        <f t="shared" si="2"/>
        <v>0.75</v>
      </c>
      <c r="U23">
        <f t="shared" si="2"/>
        <v>0.703125</v>
      </c>
      <c r="V23" s="16">
        <f t="shared" si="2"/>
        <v>0.703125</v>
      </c>
      <c r="W23" s="16">
        <f t="shared" si="2"/>
        <v>0.3515625</v>
      </c>
      <c r="Y23">
        <f t="shared" si="3"/>
        <v>0.9375</v>
      </c>
      <c r="Z23">
        <f t="shared" si="3"/>
        <v>1</v>
      </c>
      <c r="AA23">
        <f t="shared" si="3"/>
        <v>0.75</v>
      </c>
      <c r="AB23">
        <f t="shared" si="3"/>
        <v>0.75</v>
      </c>
      <c r="AC23">
        <f t="shared" si="3"/>
        <v>0.9375</v>
      </c>
      <c r="AD23">
        <f t="shared" si="3"/>
        <v>0.9375</v>
      </c>
      <c r="AE23">
        <f t="shared" si="3"/>
        <v>0.703125</v>
      </c>
      <c r="AF23">
        <f t="shared" si="3"/>
        <v>0.75</v>
      </c>
      <c r="AG23">
        <f t="shared" si="3"/>
        <v>0.46875</v>
      </c>
      <c r="AH23">
        <f t="shared" si="3"/>
        <v>0.9375</v>
      </c>
      <c r="AI23">
        <f t="shared" si="3"/>
        <v>0.703125</v>
      </c>
      <c r="AJ23">
        <f t="shared" si="3"/>
        <v>0.703125</v>
      </c>
      <c r="AL23">
        <f>MAX($O23:$Q23)</f>
        <v>1</v>
      </c>
      <c r="AM23">
        <f>MAX(R23:T23)</f>
        <v>0.9375</v>
      </c>
      <c r="AN23">
        <f>MAX($U23:$W23)</f>
        <v>0.703125</v>
      </c>
      <c r="AO23">
        <f t="shared" si="4"/>
        <v>1</v>
      </c>
      <c r="AP23">
        <f t="shared" si="5"/>
        <v>0.9375</v>
      </c>
      <c r="AQ23">
        <f t="shared" si="6"/>
        <v>0.9375</v>
      </c>
      <c r="AS23">
        <f>L23*M23*I23*J23*F23*G23/H23</f>
        <v>9031680</v>
      </c>
      <c r="AU23">
        <f t="shared" si="7"/>
        <v>9031680</v>
      </c>
      <c r="AV23">
        <f t="shared" si="7"/>
        <v>9633792</v>
      </c>
      <c r="AW23">
        <f t="shared" si="7"/>
        <v>12845056</v>
      </c>
      <c r="AX23">
        <f t="shared" si="7"/>
        <v>9031680</v>
      </c>
      <c r="AY23">
        <f t="shared" si="7"/>
        <v>9633792</v>
      </c>
      <c r="AZ23">
        <f t="shared" si="7"/>
        <v>9633792</v>
      </c>
      <c r="BB23">
        <f>D23*E23*F23</f>
        <v>94080</v>
      </c>
      <c r="BC23">
        <f>F23*G23*H23*I23*J23</f>
        <v>46080</v>
      </c>
      <c r="BD23">
        <f t="shared" si="8"/>
        <v>140160</v>
      </c>
      <c r="BE23">
        <f>L23*M23*G23/N23</f>
        <v>18816</v>
      </c>
      <c r="BG23">
        <f t="shared" si="9"/>
        <v>0.67123287671232879</v>
      </c>
      <c r="BI23">
        <f t="shared" si="10"/>
        <v>0.13424657534246576</v>
      </c>
      <c r="BJ23"/>
    </row>
    <row r="24" spans="2:62" x14ac:dyDescent="0.15">
      <c r="B24" t="s">
        <v>23</v>
      </c>
      <c r="C24" t="s">
        <v>421</v>
      </c>
      <c r="D24">
        <v>14</v>
      </c>
      <c r="E24">
        <v>14</v>
      </c>
      <c r="F24">
        <v>480</v>
      </c>
      <c r="G24">
        <v>16</v>
      </c>
      <c r="H24">
        <v>1</v>
      </c>
      <c r="I24">
        <v>1</v>
      </c>
      <c r="J24">
        <v>1</v>
      </c>
      <c r="K24">
        <v>1</v>
      </c>
      <c r="L24">
        <v>14</v>
      </c>
      <c r="M24">
        <v>14</v>
      </c>
      <c r="N24">
        <v>1</v>
      </c>
      <c r="O24">
        <f t="shared" si="2"/>
        <v>0.9375</v>
      </c>
      <c r="P24">
        <f t="shared" si="2"/>
        <v>0.5</v>
      </c>
      <c r="Q24">
        <f t="shared" si="2"/>
        <v>0.25</v>
      </c>
      <c r="R24">
        <f t="shared" si="2"/>
        <v>0.46875</v>
      </c>
      <c r="S24">
        <f t="shared" si="2"/>
        <v>0.234375</v>
      </c>
      <c r="T24">
        <f t="shared" si="2"/>
        <v>0.125</v>
      </c>
      <c r="U24">
        <f t="shared" si="2"/>
        <v>0.234375</v>
      </c>
      <c r="V24" s="16">
        <f t="shared" si="2"/>
        <v>0.1171875</v>
      </c>
      <c r="W24" s="16">
        <f t="shared" si="2"/>
        <v>5.859375E-2</v>
      </c>
      <c r="Y24">
        <f t="shared" ref="Y24:AJ45" si="11">IF( AND($D24*$E24&lt;Y$5, $G24&lt;Y$5),$F24*$G24/(CEILING($F24/Y$4,1)*Y$4*Y$5),$D24*$E24*$F24*$G24/(CEILING($F24/Y$4,1)*Y$4*CEILING($G24/Y$5,1)*Y$5*IF($D24*$E24&lt;Y$5,Y$5,$D24*$E24)) )</f>
        <v>0.9375</v>
      </c>
      <c r="Z24">
        <f t="shared" si="11"/>
        <v>0.5</v>
      </c>
      <c r="AA24">
        <f t="shared" si="11"/>
        <v>0.25</v>
      </c>
      <c r="AB24">
        <f t="shared" si="11"/>
        <v>0.125</v>
      </c>
      <c r="AC24">
        <f t="shared" si="11"/>
        <v>0.9375</v>
      </c>
      <c r="AD24">
        <f t="shared" si="11"/>
        <v>0.46875</v>
      </c>
      <c r="AE24">
        <f t="shared" si="11"/>
        <v>0.234375</v>
      </c>
      <c r="AF24">
        <f t="shared" si="11"/>
        <v>0.125</v>
      </c>
      <c r="AG24">
        <f t="shared" si="11"/>
        <v>0.46875</v>
      </c>
      <c r="AH24">
        <f t="shared" si="11"/>
        <v>0.46875</v>
      </c>
      <c r="AI24">
        <f t="shared" si="11"/>
        <v>0.234375</v>
      </c>
      <c r="AJ24">
        <f t="shared" si="11"/>
        <v>0.1171875</v>
      </c>
      <c r="AL24">
        <f>MAX($O24:$Q24)</f>
        <v>0.9375</v>
      </c>
      <c r="AM24">
        <f>MAX(R24:T24)</f>
        <v>0.46875</v>
      </c>
      <c r="AN24">
        <f>MAX($U24:$W24)</f>
        <v>0.234375</v>
      </c>
      <c r="AO24">
        <f t="shared" si="4"/>
        <v>0.9375</v>
      </c>
      <c r="AP24">
        <f t="shared" si="5"/>
        <v>0.9375</v>
      </c>
      <c r="AQ24">
        <f t="shared" si="6"/>
        <v>0.46875</v>
      </c>
      <c r="AS24">
        <f>L24*M24*I24*J24*F24*G24/H24</f>
        <v>1505280</v>
      </c>
      <c r="AU24">
        <f t="shared" si="7"/>
        <v>1605632</v>
      </c>
      <c r="AV24">
        <f t="shared" si="7"/>
        <v>3211264</v>
      </c>
      <c r="AW24">
        <f t="shared" si="7"/>
        <v>6422528</v>
      </c>
      <c r="AX24">
        <f t="shared" si="7"/>
        <v>1605632</v>
      </c>
      <c r="AY24">
        <f t="shared" si="7"/>
        <v>1605632</v>
      </c>
      <c r="AZ24">
        <f t="shared" si="7"/>
        <v>3211264</v>
      </c>
      <c r="BB24">
        <f>D24*E24*F24</f>
        <v>94080</v>
      </c>
      <c r="BC24">
        <f>F24*G24*H24*I24*J24</f>
        <v>7680</v>
      </c>
      <c r="BD24">
        <f t="shared" si="8"/>
        <v>101760</v>
      </c>
      <c r="BE24">
        <f>L24*M24*G24/N24</f>
        <v>3136</v>
      </c>
      <c r="BG24">
        <f t="shared" si="9"/>
        <v>0.92452830188679247</v>
      </c>
      <c r="BI24">
        <f t="shared" si="10"/>
        <v>3.0817610062893082E-2</v>
      </c>
      <c r="BJ24"/>
    </row>
    <row r="25" spans="2:62" x14ac:dyDescent="0.15">
      <c r="B25" t="s">
        <v>24</v>
      </c>
      <c r="C25" t="s">
        <v>421</v>
      </c>
      <c r="D25">
        <v>14</v>
      </c>
      <c r="E25">
        <v>14</v>
      </c>
      <c r="F25">
        <v>96</v>
      </c>
      <c r="G25">
        <v>208</v>
      </c>
      <c r="H25">
        <v>1</v>
      </c>
      <c r="I25">
        <v>3</v>
      </c>
      <c r="J25">
        <v>3</v>
      </c>
      <c r="K25">
        <v>1</v>
      </c>
      <c r="L25">
        <v>14</v>
      </c>
      <c r="M25">
        <v>14</v>
      </c>
      <c r="N25">
        <v>1</v>
      </c>
      <c r="O25">
        <f t="shared" si="2"/>
        <v>0.75</v>
      </c>
      <c r="P25">
        <f t="shared" si="2"/>
        <v>0.9285714285714286</v>
      </c>
      <c r="Q25">
        <f t="shared" si="2"/>
        <v>0.8125</v>
      </c>
      <c r="R25">
        <f t="shared" si="2"/>
        <v>0.6964285714285714</v>
      </c>
      <c r="S25">
        <f t="shared" si="2"/>
        <v>0.609375</v>
      </c>
      <c r="T25">
        <f t="shared" si="2"/>
        <v>0.8125</v>
      </c>
      <c r="U25">
        <f t="shared" si="2"/>
        <v>0.3046875</v>
      </c>
      <c r="V25" s="16">
        <f t="shared" si="2"/>
        <v>0.609375</v>
      </c>
      <c r="W25" s="16">
        <f t="shared" si="2"/>
        <v>0.609375</v>
      </c>
      <c r="Y25">
        <f t="shared" si="11"/>
        <v>0.75</v>
      </c>
      <c r="Z25">
        <f t="shared" si="11"/>
        <v>0.9285714285714286</v>
      </c>
      <c r="AA25">
        <f t="shared" si="11"/>
        <v>0.8125</v>
      </c>
      <c r="AB25">
        <f t="shared" si="11"/>
        <v>0.8125</v>
      </c>
      <c r="AC25">
        <f t="shared" si="11"/>
        <v>0.375</v>
      </c>
      <c r="AD25">
        <f t="shared" si="11"/>
        <v>0.6964285714285714</v>
      </c>
      <c r="AE25">
        <f t="shared" si="11"/>
        <v>0.609375</v>
      </c>
      <c r="AF25">
        <f t="shared" si="11"/>
        <v>0.8125</v>
      </c>
      <c r="AG25">
        <f t="shared" si="11"/>
        <v>9.375E-2</v>
      </c>
      <c r="AH25">
        <f t="shared" si="11"/>
        <v>0.17410714285714285</v>
      </c>
      <c r="AI25">
        <f t="shared" si="11"/>
        <v>0.3046875</v>
      </c>
      <c r="AJ25">
        <f t="shared" si="11"/>
        <v>0.609375</v>
      </c>
      <c r="AL25">
        <f>MAX($O25:$Q25)</f>
        <v>0.9285714285714286</v>
      </c>
      <c r="AM25">
        <f>MAX(R25:T25)</f>
        <v>0.8125</v>
      </c>
      <c r="AN25">
        <f>MAX($U25:$W25)</f>
        <v>0.609375</v>
      </c>
      <c r="AO25">
        <f t="shared" si="4"/>
        <v>0.9285714285714286</v>
      </c>
      <c r="AP25">
        <f t="shared" si="5"/>
        <v>0.8125</v>
      </c>
      <c r="AQ25">
        <f t="shared" si="6"/>
        <v>0.609375</v>
      </c>
      <c r="AS25">
        <f>L25*M25*I25*J25*F25*G25/H25</f>
        <v>35223552</v>
      </c>
      <c r="AU25">
        <f t="shared" si="7"/>
        <v>37933056</v>
      </c>
      <c r="AV25">
        <f t="shared" si="7"/>
        <v>43352064</v>
      </c>
      <c r="AW25">
        <f t="shared" si="7"/>
        <v>57802752</v>
      </c>
      <c r="AX25">
        <f t="shared" si="7"/>
        <v>37933056</v>
      </c>
      <c r="AY25">
        <f t="shared" si="7"/>
        <v>43352064</v>
      </c>
      <c r="AZ25">
        <f t="shared" si="7"/>
        <v>57802752</v>
      </c>
      <c r="BB25">
        <f>D25*E25*F25</f>
        <v>18816</v>
      </c>
      <c r="BC25">
        <f>F25*G25*H25*I25*J25</f>
        <v>179712</v>
      </c>
      <c r="BD25">
        <f t="shared" si="8"/>
        <v>198528</v>
      </c>
      <c r="BE25">
        <f>L25*M25*G25/N25</f>
        <v>40768</v>
      </c>
      <c r="BG25">
        <f t="shared" si="9"/>
        <v>9.4777562862669251E-2</v>
      </c>
      <c r="BI25">
        <f t="shared" si="10"/>
        <v>0.20535138620245003</v>
      </c>
      <c r="BJ25"/>
    </row>
    <row r="26" spans="2:62" x14ac:dyDescent="0.15">
      <c r="B26" t="s">
        <v>25</v>
      </c>
      <c r="C26" t="s">
        <v>421</v>
      </c>
      <c r="D26">
        <v>14</v>
      </c>
      <c r="E26">
        <v>14</v>
      </c>
      <c r="F26">
        <v>16</v>
      </c>
      <c r="G26">
        <v>48</v>
      </c>
      <c r="H26">
        <v>1</v>
      </c>
      <c r="I26">
        <v>5</v>
      </c>
      <c r="J26">
        <v>5</v>
      </c>
      <c r="K26">
        <v>1</v>
      </c>
      <c r="L26">
        <v>14</v>
      </c>
      <c r="M26">
        <v>14</v>
      </c>
      <c r="N26">
        <v>1</v>
      </c>
      <c r="O26">
        <f t="shared" si="2"/>
        <v>0.25</v>
      </c>
      <c r="P26">
        <f t="shared" si="2"/>
        <v>0.375</v>
      </c>
      <c r="Q26">
        <f t="shared" si="2"/>
        <v>0.75</v>
      </c>
      <c r="R26">
        <f t="shared" si="2"/>
        <v>9.375E-2</v>
      </c>
      <c r="S26">
        <f t="shared" si="2"/>
        <v>0.1875</v>
      </c>
      <c r="T26">
        <f t="shared" si="2"/>
        <v>0.1875</v>
      </c>
      <c r="U26">
        <f t="shared" si="2"/>
        <v>4.6875E-2</v>
      </c>
      <c r="V26" s="16">
        <f t="shared" si="2"/>
        <v>4.6875E-2</v>
      </c>
      <c r="W26" s="16">
        <f t="shared" si="2"/>
        <v>4.6875E-2</v>
      </c>
      <c r="Y26">
        <f t="shared" si="11"/>
        <v>0.25</v>
      </c>
      <c r="Z26">
        <f t="shared" si="11"/>
        <v>0.375</v>
      </c>
      <c r="AA26">
        <f t="shared" si="11"/>
        <v>0.75</v>
      </c>
      <c r="AB26">
        <f t="shared" si="11"/>
        <v>0.375</v>
      </c>
      <c r="AC26">
        <f t="shared" si="11"/>
        <v>6.25E-2</v>
      </c>
      <c r="AD26">
        <f t="shared" si="11"/>
        <v>9.375E-2</v>
      </c>
      <c r="AE26">
        <f t="shared" si="11"/>
        <v>0.1875</v>
      </c>
      <c r="AF26">
        <f t="shared" si="11"/>
        <v>0.1875</v>
      </c>
      <c r="AG26">
        <f t="shared" si="11"/>
        <v>1.5625E-2</v>
      </c>
      <c r="AH26">
        <f t="shared" si="11"/>
        <v>2.34375E-2</v>
      </c>
      <c r="AI26">
        <f t="shared" si="11"/>
        <v>4.6875E-2</v>
      </c>
      <c r="AJ26">
        <f t="shared" si="11"/>
        <v>4.6875E-2</v>
      </c>
      <c r="AL26">
        <f>MAX($O26:$Q26)</f>
        <v>0.75</v>
      </c>
      <c r="AM26">
        <f>MAX(R26:T26)</f>
        <v>0.1875</v>
      </c>
      <c r="AN26">
        <f>MAX($U26:$W26)</f>
        <v>4.6875E-2</v>
      </c>
      <c r="AO26">
        <f t="shared" si="4"/>
        <v>0.75</v>
      </c>
      <c r="AP26">
        <f t="shared" si="5"/>
        <v>0.1875</v>
      </c>
      <c r="AQ26">
        <f t="shared" si="6"/>
        <v>4.6875E-2</v>
      </c>
      <c r="AS26">
        <f>L26*M26*I26*J26*F26*G26/H26</f>
        <v>3763200</v>
      </c>
      <c r="AU26">
        <f t="shared" si="7"/>
        <v>5017600</v>
      </c>
      <c r="AV26">
        <f t="shared" si="7"/>
        <v>20070400</v>
      </c>
      <c r="AW26">
        <f t="shared" si="7"/>
        <v>80281600</v>
      </c>
      <c r="AX26">
        <f t="shared" si="7"/>
        <v>5017600</v>
      </c>
      <c r="AY26">
        <f t="shared" si="7"/>
        <v>20070400</v>
      </c>
      <c r="AZ26">
        <f t="shared" si="7"/>
        <v>80281600</v>
      </c>
      <c r="BB26">
        <f>D26*E26*F26</f>
        <v>3136</v>
      </c>
      <c r="BC26">
        <f>F26*G26*H26*I26*J26</f>
        <v>19200</v>
      </c>
      <c r="BD26">
        <f t="shared" si="8"/>
        <v>22336</v>
      </c>
      <c r="BE26">
        <f>L26*M26*G26/N26</f>
        <v>9408</v>
      </c>
      <c r="BG26">
        <f t="shared" si="9"/>
        <v>0.14040114613180515</v>
      </c>
      <c r="BI26">
        <f t="shared" si="10"/>
        <v>0.42120343839541546</v>
      </c>
      <c r="BJ26"/>
    </row>
    <row r="27" spans="2:62" x14ac:dyDescent="0.15">
      <c r="B27" t="s">
        <v>26</v>
      </c>
      <c r="C27" t="s">
        <v>421</v>
      </c>
      <c r="D27">
        <v>14</v>
      </c>
      <c r="E27">
        <v>14</v>
      </c>
      <c r="F27">
        <v>480</v>
      </c>
      <c r="G27">
        <v>64</v>
      </c>
      <c r="H27">
        <v>1</v>
      </c>
      <c r="I27">
        <v>1</v>
      </c>
      <c r="J27">
        <v>1</v>
      </c>
      <c r="K27">
        <v>1</v>
      </c>
      <c r="L27">
        <v>14</v>
      </c>
      <c r="M27">
        <v>14</v>
      </c>
      <c r="N27">
        <v>1</v>
      </c>
      <c r="O27">
        <f t="shared" si="2"/>
        <v>0.9375</v>
      </c>
      <c r="P27">
        <f t="shared" si="2"/>
        <v>1</v>
      </c>
      <c r="Q27">
        <f t="shared" si="2"/>
        <v>1</v>
      </c>
      <c r="R27">
        <f t="shared" si="2"/>
        <v>0.9375</v>
      </c>
      <c r="S27">
        <f t="shared" si="2"/>
        <v>0.9375</v>
      </c>
      <c r="T27">
        <f t="shared" si="2"/>
        <v>0.5</v>
      </c>
      <c r="U27">
        <f t="shared" si="2"/>
        <v>0.9375</v>
      </c>
      <c r="V27" s="16">
        <f t="shared" si="2"/>
        <v>0.46875</v>
      </c>
      <c r="W27" s="16">
        <f t="shared" si="2"/>
        <v>0.234375</v>
      </c>
      <c r="Y27">
        <f t="shared" si="11"/>
        <v>0.9375</v>
      </c>
      <c r="Z27">
        <f t="shared" si="11"/>
        <v>1</v>
      </c>
      <c r="AA27">
        <f t="shared" si="11"/>
        <v>1</v>
      </c>
      <c r="AB27">
        <f t="shared" si="11"/>
        <v>0.5</v>
      </c>
      <c r="AC27">
        <f t="shared" si="11"/>
        <v>0.9375</v>
      </c>
      <c r="AD27">
        <f t="shared" si="11"/>
        <v>0.9375</v>
      </c>
      <c r="AE27">
        <f t="shared" si="11"/>
        <v>0.9375</v>
      </c>
      <c r="AF27">
        <f t="shared" si="11"/>
        <v>0.5</v>
      </c>
      <c r="AG27">
        <f t="shared" si="11"/>
        <v>0.46875</v>
      </c>
      <c r="AH27">
        <f t="shared" si="11"/>
        <v>0.9375</v>
      </c>
      <c r="AI27">
        <f t="shared" si="11"/>
        <v>0.9375</v>
      </c>
      <c r="AJ27">
        <f t="shared" si="11"/>
        <v>0.46875</v>
      </c>
      <c r="AL27">
        <f>MAX($O27:$Q27)</f>
        <v>1</v>
      </c>
      <c r="AM27">
        <f>MAX(R27:T27)</f>
        <v>0.9375</v>
      </c>
      <c r="AN27">
        <f>MAX($U27:$W27)</f>
        <v>0.9375</v>
      </c>
      <c r="AO27">
        <f t="shared" si="4"/>
        <v>1</v>
      </c>
      <c r="AP27">
        <f t="shared" si="5"/>
        <v>0.9375</v>
      </c>
      <c r="AQ27">
        <f t="shared" si="6"/>
        <v>0.9375</v>
      </c>
      <c r="AS27">
        <f>L27*M27*I27*J27*F27*G27/H27</f>
        <v>6021120</v>
      </c>
      <c r="AU27">
        <f t="shared" si="7"/>
        <v>6021120</v>
      </c>
      <c r="AV27">
        <f t="shared" si="7"/>
        <v>6422528</v>
      </c>
      <c r="AW27">
        <f t="shared" si="7"/>
        <v>6422528</v>
      </c>
      <c r="AX27">
        <f t="shared" si="7"/>
        <v>6021120</v>
      </c>
      <c r="AY27">
        <f t="shared" si="7"/>
        <v>6422528</v>
      </c>
      <c r="AZ27">
        <f t="shared" si="7"/>
        <v>6422528</v>
      </c>
      <c r="BB27">
        <f>D27*E27*F27</f>
        <v>94080</v>
      </c>
      <c r="BC27">
        <f>F27*G27*H27*I27*J27</f>
        <v>30720</v>
      </c>
      <c r="BD27">
        <f t="shared" si="8"/>
        <v>124800</v>
      </c>
      <c r="BE27">
        <f>L27*M27*G27/N27</f>
        <v>12544</v>
      </c>
      <c r="BG27">
        <f t="shared" si="9"/>
        <v>0.75384615384615383</v>
      </c>
      <c r="BI27">
        <f t="shared" si="10"/>
        <v>0.10051282051282051</v>
      </c>
      <c r="BJ27"/>
    </row>
    <row r="28" spans="2:62" x14ac:dyDescent="0.15">
      <c r="B28" t="s">
        <v>27</v>
      </c>
      <c r="C28" t="s">
        <v>421</v>
      </c>
      <c r="D28">
        <v>14</v>
      </c>
      <c r="E28">
        <v>14</v>
      </c>
      <c r="F28">
        <v>512</v>
      </c>
      <c r="G28">
        <v>160</v>
      </c>
      <c r="H28">
        <v>1</v>
      </c>
      <c r="I28">
        <v>1</v>
      </c>
      <c r="J28">
        <v>1</v>
      </c>
      <c r="K28">
        <v>1</v>
      </c>
      <c r="L28">
        <v>14</v>
      </c>
      <c r="M28">
        <v>14</v>
      </c>
      <c r="N28">
        <v>1</v>
      </c>
      <c r="O28">
        <f t="shared" si="2"/>
        <v>1</v>
      </c>
      <c r="P28">
        <f t="shared" si="2"/>
        <v>1</v>
      </c>
      <c r="Q28">
        <f t="shared" si="2"/>
        <v>0.83333333333333337</v>
      </c>
      <c r="R28">
        <f t="shared" si="2"/>
        <v>1</v>
      </c>
      <c r="S28">
        <f t="shared" si="2"/>
        <v>0.83333333333333337</v>
      </c>
      <c r="T28">
        <f t="shared" si="2"/>
        <v>0.625</v>
      </c>
      <c r="U28">
        <f t="shared" si="2"/>
        <v>0.83333333333333337</v>
      </c>
      <c r="V28" s="16">
        <f t="shared" si="2"/>
        <v>0.625</v>
      </c>
      <c r="W28" s="16">
        <f t="shared" si="2"/>
        <v>0.625</v>
      </c>
      <c r="Y28">
        <f t="shared" si="11"/>
        <v>1</v>
      </c>
      <c r="Z28">
        <f t="shared" si="11"/>
        <v>1</v>
      </c>
      <c r="AA28">
        <f t="shared" si="11"/>
        <v>0.83333333333333337</v>
      </c>
      <c r="AB28">
        <f t="shared" si="11"/>
        <v>0.625</v>
      </c>
      <c r="AC28">
        <f t="shared" si="11"/>
        <v>1</v>
      </c>
      <c r="AD28">
        <f t="shared" si="11"/>
        <v>1</v>
      </c>
      <c r="AE28">
        <f t="shared" si="11"/>
        <v>0.83333333333333337</v>
      </c>
      <c r="AF28">
        <f t="shared" si="11"/>
        <v>0.625</v>
      </c>
      <c r="AG28">
        <f t="shared" si="11"/>
        <v>0.5</v>
      </c>
      <c r="AH28">
        <f t="shared" si="11"/>
        <v>1</v>
      </c>
      <c r="AI28">
        <f t="shared" si="11"/>
        <v>0.83333333333333337</v>
      </c>
      <c r="AJ28">
        <f t="shared" si="11"/>
        <v>0.625</v>
      </c>
      <c r="AL28">
        <f>MAX($O28:$Q28)</f>
        <v>1</v>
      </c>
      <c r="AM28">
        <f>MAX(R28:T28)</f>
        <v>1</v>
      </c>
      <c r="AN28">
        <f>MAX($U28:$W28)</f>
        <v>0.83333333333333337</v>
      </c>
      <c r="AO28">
        <f t="shared" si="4"/>
        <v>1</v>
      </c>
      <c r="AP28">
        <f t="shared" si="5"/>
        <v>1</v>
      </c>
      <c r="AQ28">
        <f t="shared" si="6"/>
        <v>1</v>
      </c>
      <c r="AS28">
        <f>L28*M28*I28*J28*F28*G28/H28</f>
        <v>16056320</v>
      </c>
      <c r="AU28">
        <f t="shared" si="7"/>
        <v>16056320</v>
      </c>
      <c r="AV28">
        <f t="shared" si="7"/>
        <v>16056320</v>
      </c>
      <c r="AW28">
        <f t="shared" si="7"/>
        <v>19267584</v>
      </c>
      <c r="AX28">
        <f t="shared" si="7"/>
        <v>16056320</v>
      </c>
      <c r="AY28">
        <f t="shared" si="7"/>
        <v>16056320</v>
      </c>
      <c r="AZ28">
        <f t="shared" si="7"/>
        <v>16056320</v>
      </c>
      <c r="BB28">
        <f>D28*E28*F28</f>
        <v>100352</v>
      </c>
      <c r="BC28">
        <f>F28*G28*H28*I28*J28</f>
        <v>81920</v>
      </c>
      <c r="BD28">
        <f t="shared" si="8"/>
        <v>182272</v>
      </c>
      <c r="BE28">
        <f>L28*M28*G28/N28</f>
        <v>31360</v>
      </c>
      <c r="BG28">
        <f t="shared" si="9"/>
        <v>0.550561797752809</v>
      </c>
      <c r="BI28">
        <f t="shared" si="10"/>
        <v>0.1720505617977528</v>
      </c>
      <c r="BJ28"/>
    </row>
    <row r="29" spans="2:62" x14ac:dyDescent="0.15">
      <c r="B29" t="s">
        <v>28</v>
      </c>
      <c r="C29" t="s">
        <v>421</v>
      </c>
      <c r="D29">
        <v>14</v>
      </c>
      <c r="E29">
        <v>14</v>
      </c>
      <c r="F29">
        <v>512</v>
      </c>
      <c r="G29">
        <v>112</v>
      </c>
      <c r="H29">
        <v>1</v>
      </c>
      <c r="I29">
        <v>1</v>
      </c>
      <c r="J29">
        <v>1</v>
      </c>
      <c r="K29">
        <v>1</v>
      </c>
      <c r="L29">
        <v>14</v>
      </c>
      <c r="M29">
        <v>14</v>
      </c>
      <c r="N29">
        <v>1</v>
      </c>
      <c r="O29">
        <f t="shared" si="2"/>
        <v>1</v>
      </c>
      <c r="P29">
        <f t="shared" si="2"/>
        <v>0.875</v>
      </c>
      <c r="Q29">
        <f t="shared" si="2"/>
        <v>0.875</v>
      </c>
      <c r="R29">
        <f t="shared" ref="R29:W57" si="12">IF( AND($D29*$E29&lt;R$5, $G29&lt;R$5),$F29*$G29/(CEILING($F29/R$4,1)*R$4*R$5),$D29*$E29*$F29*$G29/(CEILING($F29/R$4,1)*R$4*CEILING($G29/R$5,1)*R$5*IF($D29*$E29&lt;R$5,R$5,$D29*$E29)) )</f>
        <v>0.875</v>
      </c>
      <c r="S29">
        <f t="shared" si="12"/>
        <v>0.875</v>
      </c>
      <c r="T29">
        <f t="shared" si="12"/>
        <v>0.875</v>
      </c>
      <c r="U29">
        <f t="shared" si="12"/>
        <v>0.875</v>
      </c>
      <c r="V29" s="16">
        <f t="shared" si="12"/>
        <v>0.875</v>
      </c>
      <c r="W29" s="16">
        <f t="shared" si="12"/>
        <v>0.4375</v>
      </c>
      <c r="Y29">
        <f t="shared" si="11"/>
        <v>1</v>
      </c>
      <c r="Z29">
        <f t="shared" si="11"/>
        <v>0.875</v>
      </c>
      <c r="AA29">
        <f t="shared" si="11"/>
        <v>0.875</v>
      </c>
      <c r="AB29">
        <f t="shared" si="11"/>
        <v>0.875</v>
      </c>
      <c r="AC29">
        <f t="shared" si="11"/>
        <v>1</v>
      </c>
      <c r="AD29">
        <f t="shared" si="11"/>
        <v>0.875</v>
      </c>
      <c r="AE29">
        <f t="shared" si="11"/>
        <v>0.875</v>
      </c>
      <c r="AF29">
        <f t="shared" si="11"/>
        <v>0.875</v>
      </c>
      <c r="AG29">
        <f t="shared" si="11"/>
        <v>0.5</v>
      </c>
      <c r="AH29">
        <f t="shared" si="11"/>
        <v>0.875</v>
      </c>
      <c r="AI29">
        <f t="shared" si="11"/>
        <v>0.875</v>
      </c>
      <c r="AJ29">
        <f t="shared" si="11"/>
        <v>0.875</v>
      </c>
      <c r="AL29">
        <f>MAX($O29:$Q29)</f>
        <v>1</v>
      </c>
      <c r="AM29">
        <f>MAX(R29:T29)</f>
        <v>0.875</v>
      </c>
      <c r="AN29">
        <f>MAX($U29:$W29)</f>
        <v>0.875</v>
      </c>
      <c r="AO29">
        <f t="shared" si="4"/>
        <v>1</v>
      </c>
      <c r="AP29">
        <f t="shared" si="5"/>
        <v>1</v>
      </c>
      <c r="AQ29">
        <f t="shared" si="6"/>
        <v>0.875</v>
      </c>
      <c r="AS29">
        <f>L29*M29*I29*J29*F29*G29/H29</f>
        <v>11239424</v>
      </c>
      <c r="AU29">
        <f t="shared" si="7"/>
        <v>11239424</v>
      </c>
      <c r="AV29">
        <f t="shared" si="7"/>
        <v>12845056</v>
      </c>
      <c r="AW29">
        <f t="shared" si="7"/>
        <v>12845056</v>
      </c>
      <c r="AX29">
        <f t="shared" si="7"/>
        <v>11239424</v>
      </c>
      <c r="AY29">
        <f t="shared" si="7"/>
        <v>11239424</v>
      </c>
      <c r="AZ29">
        <f t="shared" si="7"/>
        <v>12845056</v>
      </c>
      <c r="BB29">
        <f>D29*E29*F29</f>
        <v>100352</v>
      </c>
      <c r="BC29">
        <f>F29*G29*H29*I29*J29</f>
        <v>57344</v>
      </c>
      <c r="BD29">
        <f t="shared" si="8"/>
        <v>157696</v>
      </c>
      <c r="BE29">
        <f>L29*M29*G29/N29</f>
        <v>21952</v>
      </c>
      <c r="BG29">
        <f t="shared" si="9"/>
        <v>0.63636363636363635</v>
      </c>
      <c r="BI29">
        <f t="shared" si="10"/>
        <v>0.13920454545454544</v>
      </c>
      <c r="BJ29"/>
    </row>
    <row r="30" spans="2:62" x14ac:dyDescent="0.15">
      <c r="B30" t="s">
        <v>29</v>
      </c>
      <c r="C30" t="s">
        <v>421</v>
      </c>
      <c r="D30">
        <v>14</v>
      </c>
      <c r="E30">
        <v>14</v>
      </c>
      <c r="F30">
        <v>512</v>
      </c>
      <c r="G30">
        <v>24</v>
      </c>
      <c r="H30">
        <v>1</v>
      </c>
      <c r="I30">
        <v>1</v>
      </c>
      <c r="J30">
        <v>1</v>
      </c>
      <c r="K30">
        <v>1</v>
      </c>
      <c r="L30">
        <v>14</v>
      </c>
      <c r="M30">
        <v>14</v>
      </c>
      <c r="N30">
        <v>1</v>
      </c>
      <c r="O30">
        <f t="shared" ref="O30:W86" si="13">IF( AND($D30*$E30&lt;O$5, $G30&lt;O$5),$F30*$G30/(CEILING($F30/O$4,1)*O$4*O$5),$D30*$E30*$F30*$G30/(CEILING($F30/O$4,1)*O$4*CEILING($G30/O$5,1)*O$5*IF($D30*$E30&lt;O$5,O$5,$D30*$E30)) )</f>
        <v>0.75</v>
      </c>
      <c r="P30">
        <f t="shared" si="13"/>
        <v>0.75</v>
      </c>
      <c r="Q30">
        <f t="shared" si="13"/>
        <v>0.375</v>
      </c>
      <c r="R30">
        <f t="shared" si="12"/>
        <v>0.75</v>
      </c>
      <c r="S30">
        <f t="shared" si="12"/>
        <v>0.375</v>
      </c>
      <c r="T30">
        <f t="shared" si="12"/>
        <v>0.1875</v>
      </c>
      <c r="U30">
        <f t="shared" si="12"/>
        <v>0.375</v>
      </c>
      <c r="V30" s="16">
        <f t="shared" si="12"/>
        <v>0.1875</v>
      </c>
      <c r="W30" s="16">
        <f t="shared" si="12"/>
        <v>9.375E-2</v>
      </c>
      <c r="Y30">
        <f t="shared" si="11"/>
        <v>0.75</v>
      </c>
      <c r="Z30">
        <f t="shared" si="11"/>
        <v>0.75</v>
      </c>
      <c r="AA30">
        <f t="shared" si="11"/>
        <v>0.375</v>
      </c>
      <c r="AB30">
        <f t="shared" si="11"/>
        <v>0.1875</v>
      </c>
      <c r="AC30">
        <f t="shared" si="11"/>
        <v>0.75</v>
      </c>
      <c r="AD30">
        <f t="shared" si="11"/>
        <v>0.75</v>
      </c>
      <c r="AE30">
        <f t="shared" si="11"/>
        <v>0.375</v>
      </c>
      <c r="AF30">
        <f t="shared" si="11"/>
        <v>0.1875</v>
      </c>
      <c r="AG30">
        <f t="shared" si="11"/>
        <v>0.375</v>
      </c>
      <c r="AH30">
        <f t="shared" si="11"/>
        <v>0.75</v>
      </c>
      <c r="AI30">
        <f t="shared" si="11"/>
        <v>0.375</v>
      </c>
      <c r="AJ30">
        <f t="shared" si="11"/>
        <v>0.1875</v>
      </c>
      <c r="AL30">
        <f>MAX($O30:$Q30)</f>
        <v>0.75</v>
      </c>
      <c r="AM30">
        <f>MAX(R30:T30)</f>
        <v>0.75</v>
      </c>
      <c r="AN30">
        <f>MAX($U30:$W30)</f>
        <v>0.375</v>
      </c>
      <c r="AO30">
        <f t="shared" si="4"/>
        <v>0.75</v>
      </c>
      <c r="AP30">
        <f t="shared" si="5"/>
        <v>0.75</v>
      </c>
      <c r="AQ30">
        <f t="shared" si="6"/>
        <v>0.75</v>
      </c>
      <c r="AS30">
        <f>L30*M30*I30*J30*F30*G30/H30</f>
        <v>2408448</v>
      </c>
      <c r="AU30">
        <f t="shared" si="7"/>
        <v>3211264</v>
      </c>
      <c r="AV30">
        <f t="shared" si="7"/>
        <v>3211264</v>
      </c>
      <c r="AW30">
        <f t="shared" si="7"/>
        <v>6422528</v>
      </c>
      <c r="AX30">
        <f t="shared" si="7"/>
        <v>3211264</v>
      </c>
      <c r="AY30">
        <f t="shared" si="7"/>
        <v>3211264</v>
      </c>
      <c r="AZ30">
        <f t="shared" si="7"/>
        <v>3211264</v>
      </c>
      <c r="BB30">
        <f>D30*E30*F30</f>
        <v>100352</v>
      </c>
      <c r="BC30">
        <f>F30*G30*H30*I30*J30</f>
        <v>12288</v>
      </c>
      <c r="BD30">
        <f t="shared" si="8"/>
        <v>112640</v>
      </c>
      <c r="BE30">
        <f>L30*M30*G30/N30</f>
        <v>4704</v>
      </c>
      <c r="BG30">
        <f t="shared" si="9"/>
        <v>0.89090909090909087</v>
      </c>
      <c r="BI30">
        <f t="shared" si="10"/>
        <v>4.1761363636363638E-2</v>
      </c>
      <c r="BJ30"/>
    </row>
    <row r="31" spans="2:62" x14ac:dyDescent="0.15">
      <c r="B31" t="s">
        <v>30</v>
      </c>
      <c r="C31" t="s">
        <v>421</v>
      </c>
      <c r="D31">
        <v>14</v>
      </c>
      <c r="E31">
        <v>14</v>
      </c>
      <c r="F31">
        <v>112</v>
      </c>
      <c r="G31">
        <v>224</v>
      </c>
      <c r="H31">
        <v>1</v>
      </c>
      <c r="I31">
        <v>3</v>
      </c>
      <c r="J31">
        <v>3</v>
      </c>
      <c r="K31">
        <v>1</v>
      </c>
      <c r="L31">
        <v>14</v>
      </c>
      <c r="M31">
        <v>14</v>
      </c>
      <c r="N31">
        <v>1</v>
      </c>
      <c r="O31">
        <f t="shared" si="13"/>
        <v>0.875</v>
      </c>
      <c r="P31">
        <f t="shared" si="13"/>
        <v>0.875</v>
      </c>
      <c r="Q31">
        <f t="shared" si="13"/>
        <v>0.875</v>
      </c>
      <c r="R31">
        <f t="shared" si="12"/>
        <v>0.875</v>
      </c>
      <c r="S31">
        <f t="shared" si="12"/>
        <v>0.765625</v>
      </c>
      <c r="T31">
        <f t="shared" si="12"/>
        <v>0.765625</v>
      </c>
      <c r="U31">
        <f t="shared" si="12"/>
        <v>0.3828125</v>
      </c>
      <c r="V31" s="16">
        <f t="shared" si="12"/>
        <v>0.765625</v>
      </c>
      <c r="W31" s="16">
        <f t="shared" si="12"/>
        <v>0.765625</v>
      </c>
      <c r="Y31">
        <f t="shared" si="11"/>
        <v>0.875</v>
      </c>
      <c r="Z31">
        <f t="shared" si="11"/>
        <v>0.875</v>
      </c>
      <c r="AA31">
        <f t="shared" si="11"/>
        <v>0.875</v>
      </c>
      <c r="AB31">
        <f t="shared" si="11"/>
        <v>0.875</v>
      </c>
      <c r="AC31">
        <f t="shared" si="11"/>
        <v>0.4375</v>
      </c>
      <c r="AD31">
        <f t="shared" si="11"/>
        <v>0.875</v>
      </c>
      <c r="AE31">
        <f t="shared" si="11"/>
        <v>0.765625</v>
      </c>
      <c r="AF31">
        <f t="shared" si="11"/>
        <v>0.765625</v>
      </c>
      <c r="AG31">
        <f t="shared" si="11"/>
        <v>0.109375</v>
      </c>
      <c r="AH31">
        <f t="shared" si="11"/>
        <v>0.21875</v>
      </c>
      <c r="AI31">
        <f t="shared" si="11"/>
        <v>0.3828125</v>
      </c>
      <c r="AJ31">
        <f t="shared" si="11"/>
        <v>0.765625</v>
      </c>
      <c r="AL31">
        <f>MAX($O31:$Q31)</f>
        <v>0.875</v>
      </c>
      <c r="AM31">
        <f>MAX(R31:T31)</f>
        <v>0.875</v>
      </c>
      <c r="AN31">
        <f>MAX($U31:$W31)</f>
        <v>0.765625</v>
      </c>
      <c r="AO31">
        <f t="shared" si="4"/>
        <v>0.875</v>
      </c>
      <c r="AP31">
        <f t="shared" si="5"/>
        <v>0.875</v>
      </c>
      <c r="AQ31">
        <f t="shared" si="6"/>
        <v>0.765625</v>
      </c>
      <c r="AS31">
        <f>L31*M31*I31*J31*F31*G31/H31</f>
        <v>44255232</v>
      </c>
      <c r="AU31">
        <f t="shared" si="7"/>
        <v>50577408</v>
      </c>
      <c r="AV31">
        <f t="shared" si="7"/>
        <v>50577408</v>
      </c>
      <c r="AW31">
        <f t="shared" si="7"/>
        <v>57802752</v>
      </c>
      <c r="AX31">
        <f t="shared" si="7"/>
        <v>50577408</v>
      </c>
      <c r="AY31">
        <f t="shared" si="7"/>
        <v>50577408</v>
      </c>
      <c r="AZ31">
        <f t="shared" si="7"/>
        <v>57802752</v>
      </c>
      <c r="BB31">
        <f>D31*E31*F31</f>
        <v>21952</v>
      </c>
      <c r="BC31">
        <f>F31*G31*H31*I31*J31</f>
        <v>225792</v>
      </c>
      <c r="BD31">
        <f t="shared" si="8"/>
        <v>247744</v>
      </c>
      <c r="BE31">
        <f>L31*M31*G31/N31</f>
        <v>43904</v>
      </c>
      <c r="BG31">
        <f t="shared" si="9"/>
        <v>8.8607594936708861E-2</v>
      </c>
      <c r="BI31">
        <f t="shared" si="10"/>
        <v>0.17721518987341772</v>
      </c>
      <c r="BJ31"/>
    </row>
    <row r="32" spans="2:62" x14ac:dyDescent="0.15">
      <c r="B32" t="s">
        <v>31</v>
      </c>
      <c r="C32" t="s">
        <v>421</v>
      </c>
      <c r="D32">
        <v>14</v>
      </c>
      <c r="E32">
        <v>14</v>
      </c>
      <c r="F32">
        <v>24</v>
      </c>
      <c r="G32">
        <v>64</v>
      </c>
      <c r="H32">
        <v>1</v>
      </c>
      <c r="I32">
        <v>5</v>
      </c>
      <c r="J32">
        <v>5</v>
      </c>
      <c r="K32">
        <v>1</v>
      </c>
      <c r="L32">
        <v>14</v>
      </c>
      <c r="M32">
        <v>14</v>
      </c>
      <c r="N32">
        <v>1</v>
      </c>
      <c r="O32">
        <f t="shared" si="13"/>
        <v>0.375</v>
      </c>
      <c r="P32">
        <f t="shared" si="13"/>
        <v>0.75</v>
      </c>
      <c r="Q32">
        <f t="shared" si="13"/>
        <v>0.75</v>
      </c>
      <c r="R32">
        <f t="shared" si="12"/>
        <v>0.1875</v>
      </c>
      <c r="S32">
        <f t="shared" si="12"/>
        <v>0.375</v>
      </c>
      <c r="T32">
        <f t="shared" si="12"/>
        <v>0.375</v>
      </c>
      <c r="U32">
        <f t="shared" si="12"/>
        <v>9.375E-2</v>
      </c>
      <c r="V32" s="16">
        <f t="shared" si="12"/>
        <v>9.375E-2</v>
      </c>
      <c r="W32" s="16">
        <f t="shared" si="12"/>
        <v>9.375E-2</v>
      </c>
      <c r="Y32">
        <f t="shared" si="11"/>
        <v>0.375</v>
      </c>
      <c r="Z32">
        <f t="shared" si="11"/>
        <v>0.75</v>
      </c>
      <c r="AA32">
        <f t="shared" si="11"/>
        <v>0.75</v>
      </c>
      <c r="AB32">
        <f t="shared" si="11"/>
        <v>0.5</v>
      </c>
      <c r="AC32">
        <f t="shared" si="11"/>
        <v>9.375E-2</v>
      </c>
      <c r="AD32">
        <f t="shared" si="11"/>
        <v>0.1875</v>
      </c>
      <c r="AE32">
        <f t="shared" si="11"/>
        <v>0.375</v>
      </c>
      <c r="AF32">
        <f t="shared" si="11"/>
        <v>0.375</v>
      </c>
      <c r="AG32">
        <f t="shared" si="11"/>
        <v>2.34375E-2</v>
      </c>
      <c r="AH32">
        <f t="shared" si="11"/>
        <v>4.6875E-2</v>
      </c>
      <c r="AI32">
        <f t="shared" si="11"/>
        <v>9.375E-2</v>
      </c>
      <c r="AJ32">
        <f t="shared" si="11"/>
        <v>9.375E-2</v>
      </c>
      <c r="AL32">
        <f>MAX($O32:$Q32)</f>
        <v>0.75</v>
      </c>
      <c r="AM32">
        <f>MAX(R32:T32)</f>
        <v>0.375</v>
      </c>
      <c r="AN32">
        <f>MAX($U32:$W32)</f>
        <v>9.375E-2</v>
      </c>
      <c r="AO32">
        <f t="shared" si="4"/>
        <v>0.75</v>
      </c>
      <c r="AP32">
        <f t="shared" si="5"/>
        <v>0.375</v>
      </c>
      <c r="AQ32">
        <f t="shared" si="6"/>
        <v>9.375E-2</v>
      </c>
      <c r="AS32">
        <f>L32*M32*I32*J32*F32*G32/H32</f>
        <v>7526400</v>
      </c>
      <c r="AU32">
        <f t="shared" si="7"/>
        <v>10035200</v>
      </c>
      <c r="AV32">
        <f t="shared" si="7"/>
        <v>20070400</v>
      </c>
      <c r="AW32">
        <f t="shared" si="7"/>
        <v>80281600</v>
      </c>
      <c r="AX32">
        <f t="shared" si="7"/>
        <v>10035200</v>
      </c>
      <c r="AY32">
        <f t="shared" si="7"/>
        <v>20070400</v>
      </c>
      <c r="AZ32">
        <f t="shared" si="7"/>
        <v>80281600</v>
      </c>
      <c r="BB32">
        <f>D32*E32*F32</f>
        <v>4704</v>
      </c>
      <c r="BC32">
        <f>F32*G32*H32*I32*J32</f>
        <v>38400</v>
      </c>
      <c r="BD32">
        <f t="shared" si="8"/>
        <v>43104</v>
      </c>
      <c r="BE32">
        <f>L32*M32*G32/N32</f>
        <v>12544</v>
      </c>
      <c r="BG32">
        <f t="shared" si="9"/>
        <v>0.10913140311804009</v>
      </c>
      <c r="BI32">
        <f t="shared" si="10"/>
        <v>0.29101707498144025</v>
      </c>
      <c r="BJ32"/>
    </row>
    <row r="33" spans="2:62" x14ac:dyDescent="0.15">
      <c r="B33" t="s">
        <v>32</v>
      </c>
      <c r="C33" t="s">
        <v>421</v>
      </c>
      <c r="D33">
        <v>14</v>
      </c>
      <c r="E33">
        <v>14</v>
      </c>
      <c r="F33">
        <v>512</v>
      </c>
      <c r="G33">
        <v>64</v>
      </c>
      <c r="H33">
        <v>1</v>
      </c>
      <c r="I33">
        <v>1</v>
      </c>
      <c r="J33">
        <v>1</v>
      </c>
      <c r="K33">
        <v>1</v>
      </c>
      <c r="L33">
        <v>14</v>
      </c>
      <c r="M33">
        <v>14</v>
      </c>
      <c r="N33">
        <v>1</v>
      </c>
      <c r="O33">
        <f t="shared" si="13"/>
        <v>1</v>
      </c>
      <c r="P33">
        <f t="shared" si="13"/>
        <v>1</v>
      </c>
      <c r="Q33">
        <f t="shared" si="13"/>
        <v>1</v>
      </c>
      <c r="R33">
        <f t="shared" si="12"/>
        <v>1</v>
      </c>
      <c r="S33">
        <f t="shared" si="12"/>
        <v>1</v>
      </c>
      <c r="T33">
        <f t="shared" si="12"/>
        <v>0.5</v>
      </c>
      <c r="U33">
        <f t="shared" si="12"/>
        <v>1</v>
      </c>
      <c r="V33" s="16">
        <f t="shared" si="12"/>
        <v>0.5</v>
      </c>
      <c r="W33" s="16">
        <f t="shared" si="12"/>
        <v>0.25</v>
      </c>
      <c r="Y33">
        <f t="shared" si="11"/>
        <v>1</v>
      </c>
      <c r="Z33">
        <f t="shared" si="11"/>
        <v>1</v>
      </c>
      <c r="AA33">
        <f t="shared" si="11"/>
        <v>1</v>
      </c>
      <c r="AB33">
        <f t="shared" si="11"/>
        <v>0.5</v>
      </c>
      <c r="AC33">
        <f t="shared" si="11"/>
        <v>1</v>
      </c>
      <c r="AD33">
        <f t="shared" si="11"/>
        <v>1</v>
      </c>
      <c r="AE33">
        <f t="shared" si="11"/>
        <v>1</v>
      </c>
      <c r="AF33">
        <f t="shared" si="11"/>
        <v>0.5</v>
      </c>
      <c r="AG33">
        <f t="shared" si="11"/>
        <v>0.5</v>
      </c>
      <c r="AH33">
        <f t="shared" si="11"/>
        <v>1</v>
      </c>
      <c r="AI33">
        <f t="shared" si="11"/>
        <v>1</v>
      </c>
      <c r="AJ33">
        <f t="shared" si="11"/>
        <v>0.5</v>
      </c>
      <c r="AL33">
        <f>MAX($O33:$Q33)</f>
        <v>1</v>
      </c>
      <c r="AM33">
        <f>MAX(R33:T33)</f>
        <v>1</v>
      </c>
      <c r="AN33">
        <f>MAX($U33:$W33)</f>
        <v>1</v>
      </c>
      <c r="AO33">
        <f t="shared" si="4"/>
        <v>1</v>
      </c>
      <c r="AP33">
        <f t="shared" si="5"/>
        <v>1</v>
      </c>
      <c r="AQ33">
        <f t="shared" si="6"/>
        <v>1</v>
      </c>
      <c r="AS33">
        <f>L33*M33*I33*J33*F33*G33/H33</f>
        <v>6422528</v>
      </c>
      <c r="AU33">
        <f t="shared" si="7"/>
        <v>6422528</v>
      </c>
      <c r="AV33">
        <f t="shared" si="7"/>
        <v>6422528</v>
      </c>
      <c r="AW33">
        <f t="shared" si="7"/>
        <v>6422528</v>
      </c>
      <c r="AX33">
        <f t="shared" si="7"/>
        <v>6422528</v>
      </c>
      <c r="AY33">
        <f t="shared" si="7"/>
        <v>6422528</v>
      </c>
      <c r="AZ33">
        <f t="shared" si="7"/>
        <v>6422528</v>
      </c>
      <c r="BB33">
        <f>D33*E33*F33</f>
        <v>100352</v>
      </c>
      <c r="BC33">
        <f>F33*G33*H33*I33*J33</f>
        <v>32768</v>
      </c>
      <c r="BD33">
        <f t="shared" si="8"/>
        <v>133120</v>
      </c>
      <c r="BE33">
        <f>L33*M33*G33/N33</f>
        <v>12544</v>
      </c>
      <c r="BG33">
        <f t="shared" si="9"/>
        <v>0.75384615384615383</v>
      </c>
      <c r="BI33">
        <f t="shared" si="10"/>
        <v>9.4230769230769229E-2</v>
      </c>
      <c r="BJ33"/>
    </row>
    <row r="34" spans="2:62" x14ac:dyDescent="0.15">
      <c r="B34" t="s">
        <v>33</v>
      </c>
      <c r="C34" t="s">
        <v>421</v>
      </c>
      <c r="D34">
        <v>14</v>
      </c>
      <c r="E34">
        <v>14</v>
      </c>
      <c r="F34">
        <v>512</v>
      </c>
      <c r="G34">
        <v>128</v>
      </c>
      <c r="H34">
        <v>1</v>
      </c>
      <c r="I34">
        <v>1</v>
      </c>
      <c r="J34">
        <v>1</v>
      </c>
      <c r="K34">
        <v>1</v>
      </c>
      <c r="L34">
        <v>14</v>
      </c>
      <c r="M34">
        <v>14</v>
      </c>
      <c r="N34">
        <v>1</v>
      </c>
      <c r="O34">
        <f t="shared" si="13"/>
        <v>1</v>
      </c>
      <c r="P34">
        <f t="shared" si="13"/>
        <v>1</v>
      </c>
      <c r="Q34">
        <f t="shared" si="13"/>
        <v>1</v>
      </c>
      <c r="R34">
        <f t="shared" si="12"/>
        <v>1</v>
      </c>
      <c r="S34">
        <f t="shared" si="12"/>
        <v>1</v>
      </c>
      <c r="T34">
        <f t="shared" si="12"/>
        <v>1</v>
      </c>
      <c r="U34">
        <f t="shared" si="12"/>
        <v>1</v>
      </c>
      <c r="V34" s="16">
        <f t="shared" si="12"/>
        <v>1</v>
      </c>
      <c r="W34" s="16">
        <f t="shared" si="12"/>
        <v>0.5</v>
      </c>
      <c r="Y34">
        <f t="shared" si="11"/>
        <v>1</v>
      </c>
      <c r="Z34">
        <f t="shared" si="11"/>
        <v>1</v>
      </c>
      <c r="AA34">
        <f t="shared" si="11"/>
        <v>1</v>
      </c>
      <c r="AB34">
        <f t="shared" si="11"/>
        <v>1</v>
      </c>
      <c r="AC34">
        <f t="shared" si="11"/>
        <v>1</v>
      </c>
      <c r="AD34">
        <f t="shared" si="11"/>
        <v>1</v>
      </c>
      <c r="AE34">
        <f t="shared" si="11"/>
        <v>1</v>
      </c>
      <c r="AF34">
        <f t="shared" si="11"/>
        <v>1</v>
      </c>
      <c r="AG34">
        <f t="shared" si="11"/>
        <v>0.5</v>
      </c>
      <c r="AH34">
        <f t="shared" si="11"/>
        <v>1</v>
      </c>
      <c r="AI34">
        <f t="shared" si="11"/>
        <v>1</v>
      </c>
      <c r="AJ34">
        <f t="shared" si="11"/>
        <v>1</v>
      </c>
      <c r="AL34">
        <f>MAX($O34:$Q34)</f>
        <v>1</v>
      </c>
      <c r="AM34">
        <f>MAX(R34:T34)</f>
        <v>1</v>
      </c>
      <c r="AN34">
        <f>MAX($U34:$W34)</f>
        <v>1</v>
      </c>
      <c r="AO34">
        <f t="shared" si="4"/>
        <v>1</v>
      </c>
      <c r="AP34">
        <f t="shared" si="5"/>
        <v>1</v>
      </c>
      <c r="AQ34">
        <f t="shared" si="6"/>
        <v>1</v>
      </c>
      <c r="AS34">
        <f>L34*M34*I34*J34*F34*G34/H34</f>
        <v>12845056</v>
      </c>
      <c r="AU34">
        <f t="shared" si="7"/>
        <v>12845056</v>
      </c>
      <c r="AV34">
        <f t="shared" si="7"/>
        <v>12845056</v>
      </c>
      <c r="AW34">
        <f t="shared" si="7"/>
        <v>12845056</v>
      </c>
      <c r="AX34">
        <f t="shared" si="7"/>
        <v>12845056</v>
      </c>
      <c r="AY34">
        <f t="shared" si="7"/>
        <v>12845056</v>
      </c>
      <c r="AZ34">
        <f t="shared" si="7"/>
        <v>12845056</v>
      </c>
      <c r="BB34">
        <f>D34*E34*F34</f>
        <v>100352</v>
      </c>
      <c r="BC34">
        <f>F34*G34*H34*I34*J34</f>
        <v>65536</v>
      </c>
      <c r="BD34">
        <f t="shared" si="8"/>
        <v>165888</v>
      </c>
      <c r="BE34">
        <f>L34*M34*G34/N34</f>
        <v>25088</v>
      </c>
      <c r="BG34">
        <f t="shared" si="9"/>
        <v>0.60493827160493829</v>
      </c>
      <c r="BI34">
        <f t="shared" si="10"/>
        <v>0.15123456790123457</v>
      </c>
      <c r="BJ34"/>
    </row>
    <row r="35" spans="2:62" x14ac:dyDescent="0.15">
      <c r="B35" t="s">
        <v>34</v>
      </c>
      <c r="C35" t="s">
        <v>421</v>
      </c>
      <c r="D35">
        <v>14</v>
      </c>
      <c r="E35">
        <v>14</v>
      </c>
      <c r="F35">
        <v>512</v>
      </c>
      <c r="G35">
        <v>128</v>
      </c>
      <c r="H35">
        <v>1</v>
      </c>
      <c r="I35">
        <v>1</v>
      </c>
      <c r="J35">
        <v>1</v>
      </c>
      <c r="K35">
        <v>1</v>
      </c>
      <c r="L35">
        <v>14</v>
      </c>
      <c r="M35">
        <v>14</v>
      </c>
      <c r="N35">
        <v>1</v>
      </c>
      <c r="O35">
        <f t="shared" si="13"/>
        <v>1</v>
      </c>
      <c r="P35">
        <f t="shared" si="13"/>
        <v>1</v>
      </c>
      <c r="Q35">
        <f t="shared" si="13"/>
        <v>1</v>
      </c>
      <c r="R35">
        <f t="shared" si="12"/>
        <v>1</v>
      </c>
      <c r="S35">
        <f t="shared" si="12"/>
        <v>1</v>
      </c>
      <c r="T35">
        <f t="shared" si="12"/>
        <v>1</v>
      </c>
      <c r="U35">
        <f t="shared" si="12"/>
        <v>1</v>
      </c>
      <c r="V35" s="16">
        <f t="shared" si="12"/>
        <v>1</v>
      </c>
      <c r="W35" s="16">
        <f t="shared" si="12"/>
        <v>0.5</v>
      </c>
      <c r="Y35">
        <f t="shared" si="11"/>
        <v>1</v>
      </c>
      <c r="Z35">
        <f t="shared" si="11"/>
        <v>1</v>
      </c>
      <c r="AA35">
        <f t="shared" si="11"/>
        <v>1</v>
      </c>
      <c r="AB35">
        <f t="shared" si="11"/>
        <v>1</v>
      </c>
      <c r="AC35">
        <f t="shared" si="11"/>
        <v>1</v>
      </c>
      <c r="AD35">
        <f t="shared" si="11"/>
        <v>1</v>
      </c>
      <c r="AE35">
        <f t="shared" si="11"/>
        <v>1</v>
      </c>
      <c r="AF35">
        <f t="shared" si="11"/>
        <v>1</v>
      </c>
      <c r="AG35">
        <f t="shared" si="11"/>
        <v>0.5</v>
      </c>
      <c r="AH35">
        <f t="shared" si="11"/>
        <v>1</v>
      </c>
      <c r="AI35">
        <f t="shared" si="11"/>
        <v>1</v>
      </c>
      <c r="AJ35">
        <f t="shared" si="11"/>
        <v>1</v>
      </c>
      <c r="AL35">
        <f>MAX($O35:$Q35)</f>
        <v>1</v>
      </c>
      <c r="AM35">
        <f>MAX(R35:T35)</f>
        <v>1</v>
      </c>
      <c r="AN35">
        <f>MAX($U35:$W35)</f>
        <v>1</v>
      </c>
      <c r="AO35">
        <f t="shared" si="4"/>
        <v>1</v>
      </c>
      <c r="AP35">
        <f t="shared" si="5"/>
        <v>1</v>
      </c>
      <c r="AQ35">
        <f t="shared" si="6"/>
        <v>1</v>
      </c>
      <c r="AS35">
        <f>L35*M35*I35*J35*F35*G35/H35</f>
        <v>12845056</v>
      </c>
      <c r="AU35">
        <f t="shared" si="7"/>
        <v>12845056</v>
      </c>
      <c r="AV35">
        <f t="shared" si="7"/>
        <v>12845056</v>
      </c>
      <c r="AW35">
        <f t="shared" si="7"/>
        <v>12845056</v>
      </c>
      <c r="AX35">
        <f t="shared" si="7"/>
        <v>12845056</v>
      </c>
      <c r="AY35">
        <f t="shared" si="7"/>
        <v>12845056</v>
      </c>
      <c r="AZ35">
        <f t="shared" si="7"/>
        <v>12845056</v>
      </c>
      <c r="BB35">
        <f>D35*E35*F35</f>
        <v>100352</v>
      </c>
      <c r="BC35">
        <f>F35*G35*H35*I35*J35</f>
        <v>65536</v>
      </c>
      <c r="BD35">
        <f t="shared" si="8"/>
        <v>165888</v>
      </c>
      <c r="BE35">
        <f>L35*M35*G35/N35</f>
        <v>25088</v>
      </c>
      <c r="BG35">
        <f t="shared" si="9"/>
        <v>0.60493827160493829</v>
      </c>
      <c r="BI35">
        <f t="shared" si="10"/>
        <v>0.15123456790123457</v>
      </c>
      <c r="BJ35"/>
    </row>
    <row r="36" spans="2:62" x14ac:dyDescent="0.15">
      <c r="B36" t="s">
        <v>35</v>
      </c>
      <c r="C36" t="s">
        <v>421</v>
      </c>
      <c r="D36">
        <v>14</v>
      </c>
      <c r="E36">
        <v>14</v>
      </c>
      <c r="F36">
        <v>512</v>
      </c>
      <c r="G36">
        <v>24</v>
      </c>
      <c r="H36">
        <v>1</v>
      </c>
      <c r="I36">
        <v>1</v>
      </c>
      <c r="J36">
        <v>1</v>
      </c>
      <c r="K36">
        <v>1</v>
      </c>
      <c r="L36">
        <v>14</v>
      </c>
      <c r="M36">
        <v>14</v>
      </c>
      <c r="N36">
        <v>1</v>
      </c>
      <c r="O36">
        <f t="shared" si="13"/>
        <v>0.75</v>
      </c>
      <c r="P36">
        <f t="shared" si="13"/>
        <v>0.75</v>
      </c>
      <c r="Q36">
        <f t="shared" si="13"/>
        <v>0.375</v>
      </c>
      <c r="R36">
        <f t="shared" si="12"/>
        <v>0.75</v>
      </c>
      <c r="S36">
        <f t="shared" si="12"/>
        <v>0.375</v>
      </c>
      <c r="T36">
        <f t="shared" si="12"/>
        <v>0.1875</v>
      </c>
      <c r="U36">
        <f t="shared" si="12"/>
        <v>0.375</v>
      </c>
      <c r="V36" s="16">
        <f t="shared" si="12"/>
        <v>0.1875</v>
      </c>
      <c r="W36" s="16">
        <f t="shared" si="12"/>
        <v>9.375E-2</v>
      </c>
      <c r="Y36">
        <f t="shared" si="11"/>
        <v>0.75</v>
      </c>
      <c r="Z36">
        <f t="shared" si="11"/>
        <v>0.75</v>
      </c>
      <c r="AA36">
        <f t="shared" si="11"/>
        <v>0.375</v>
      </c>
      <c r="AB36">
        <f t="shared" si="11"/>
        <v>0.1875</v>
      </c>
      <c r="AC36">
        <f t="shared" si="11"/>
        <v>0.75</v>
      </c>
      <c r="AD36">
        <f t="shared" si="11"/>
        <v>0.75</v>
      </c>
      <c r="AE36">
        <f t="shared" si="11"/>
        <v>0.375</v>
      </c>
      <c r="AF36">
        <f t="shared" si="11"/>
        <v>0.1875</v>
      </c>
      <c r="AG36">
        <f t="shared" si="11"/>
        <v>0.375</v>
      </c>
      <c r="AH36">
        <f t="shared" si="11"/>
        <v>0.75</v>
      </c>
      <c r="AI36">
        <f t="shared" si="11"/>
        <v>0.375</v>
      </c>
      <c r="AJ36">
        <f t="shared" si="11"/>
        <v>0.1875</v>
      </c>
      <c r="AL36">
        <f>MAX($O36:$Q36)</f>
        <v>0.75</v>
      </c>
      <c r="AM36">
        <f>MAX(R36:T36)</f>
        <v>0.75</v>
      </c>
      <c r="AN36">
        <f>MAX($U36:$W36)</f>
        <v>0.375</v>
      </c>
      <c r="AO36">
        <f t="shared" si="4"/>
        <v>0.75</v>
      </c>
      <c r="AP36">
        <f t="shared" si="5"/>
        <v>0.75</v>
      </c>
      <c r="AQ36">
        <f t="shared" si="6"/>
        <v>0.75</v>
      </c>
      <c r="AS36">
        <f>L36*M36*I36*J36*F36*G36/H36</f>
        <v>2408448</v>
      </c>
      <c r="AU36">
        <f t="shared" si="7"/>
        <v>3211264</v>
      </c>
      <c r="AV36">
        <f t="shared" si="7"/>
        <v>3211264</v>
      </c>
      <c r="AW36">
        <f t="shared" si="7"/>
        <v>6422528</v>
      </c>
      <c r="AX36">
        <f t="shared" si="7"/>
        <v>3211264</v>
      </c>
      <c r="AY36">
        <f t="shared" si="7"/>
        <v>3211264</v>
      </c>
      <c r="AZ36">
        <f t="shared" si="7"/>
        <v>3211264</v>
      </c>
      <c r="BB36">
        <f>D36*E36*F36</f>
        <v>100352</v>
      </c>
      <c r="BC36">
        <f>F36*G36*H36*I36*J36</f>
        <v>12288</v>
      </c>
      <c r="BD36">
        <f t="shared" si="8"/>
        <v>112640</v>
      </c>
      <c r="BE36">
        <f>L36*M36*G36/N36</f>
        <v>4704</v>
      </c>
      <c r="BG36">
        <f t="shared" si="9"/>
        <v>0.89090909090909087</v>
      </c>
      <c r="BI36">
        <f t="shared" si="10"/>
        <v>4.1761363636363638E-2</v>
      </c>
      <c r="BJ36"/>
    </row>
    <row r="37" spans="2:62" x14ac:dyDescent="0.15">
      <c r="B37" t="s">
        <v>36</v>
      </c>
      <c r="C37" t="s">
        <v>421</v>
      </c>
      <c r="D37">
        <v>14</v>
      </c>
      <c r="E37">
        <v>14</v>
      </c>
      <c r="F37">
        <v>128</v>
      </c>
      <c r="G37">
        <v>256</v>
      </c>
      <c r="H37">
        <v>1</v>
      </c>
      <c r="I37">
        <v>3</v>
      </c>
      <c r="J37">
        <v>3</v>
      </c>
      <c r="K37">
        <v>1</v>
      </c>
      <c r="L37">
        <v>14</v>
      </c>
      <c r="M37">
        <v>14</v>
      </c>
      <c r="N37">
        <v>1</v>
      </c>
      <c r="O37">
        <f t="shared" si="13"/>
        <v>1</v>
      </c>
      <c r="P37">
        <f t="shared" si="13"/>
        <v>1</v>
      </c>
      <c r="Q37">
        <f t="shared" si="13"/>
        <v>1</v>
      </c>
      <c r="R37">
        <f t="shared" si="12"/>
        <v>1</v>
      </c>
      <c r="S37">
        <f t="shared" si="12"/>
        <v>1</v>
      </c>
      <c r="T37">
        <f t="shared" si="12"/>
        <v>1</v>
      </c>
      <c r="U37">
        <f t="shared" si="12"/>
        <v>0.5</v>
      </c>
      <c r="V37" s="16">
        <f t="shared" si="12"/>
        <v>1</v>
      </c>
      <c r="W37" s="16">
        <f t="shared" si="12"/>
        <v>0.765625</v>
      </c>
      <c r="Y37">
        <f t="shared" si="11"/>
        <v>1</v>
      </c>
      <c r="Z37">
        <f t="shared" si="11"/>
        <v>1</v>
      </c>
      <c r="AA37">
        <f t="shared" si="11"/>
        <v>1</v>
      </c>
      <c r="AB37">
        <f t="shared" si="11"/>
        <v>1</v>
      </c>
      <c r="AC37">
        <f t="shared" si="11"/>
        <v>0.5</v>
      </c>
      <c r="AD37">
        <f t="shared" si="11"/>
        <v>1</v>
      </c>
      <c r="AE37">
        <f t="shared" si="11"/>
        <v>1</v>
      </c>
      <c r="AF37">
        <f t="shared" si="11"/>
        <v>1</v>
      </c>
      <c r="AG37">
        <f t="shared" si="11"/>
        <v>0.125</v>
      </c>
      <c r="AH37">
        <f t="shared" si="11"/>
        <v>0.25</v>
      </c>
      <c r="AI37">
        <f t="shared" si="11"/>
        <v>0.5</v>
      </c>
      <c r="AJ37">
        <f t="shared" si="11"/>
        <v>1</v>
      </c>
      <c r="AL37">
        <f>MAX($O37:$Q37)</f>
        <v>1</v>
      </c>
      <c r="AM37">
        <f>MAX(R37:T37)</f>
        <v>1</v>
      </c>
      <c r="AN37">
        <f>MAX($U37:$W37)</f>
        <v>1</v>
      </c>
      <c r="AO37">
        <f t="shared" si="4"/>
        <v>1</v>
      </c>
      <c r="AP37">
        <f t="shared" si="5"/>
        <v>1</v>
      </c>
      <c r="AQ37">
        <f t="shared" si="6"/>
        <v>1</v>
      </c>
      <c r="AS37">
        <f>L37*M37*I37*J37*F37*G37/H37</f>
        <v>57802752</v>
      </c>
      <c r="AU37">
        <f t="shared" si="7"/>
        <v>57802752</v>
      </c>
      <c r="AV37">
        <f t="shared" si="7"/>
        <v>57802752</v>
      </c>
      <c r="AW37">
        <f t="shared" si="7"/>
        <v>57802752</v>
      </c>
      <c r="AX37">
        <f t="shared" si="7"/>
        <v>57802752</v>
      </c>
      <c r="AY37">
        <f t="shared" si="7"/>
        <v>57802752</v>
      </c>
      <c r="AZ37">
        <f t="shared" si="7"/>
        <v>57802752</v>
      </c>
      <c r="BB37">
        <f>D37*E37*F37</f>
        <v>25088</v>
      </c>
      <c r="BC37">
        <f>F37*G37*H37*I37*J37</f>
        <v>294912</v>
      </c>
      <c r="BD37">
        <f t="shared" si="8"/>
        <v>320000</v>
      </c>
      <c r="BE37">
        <f>L37*M37*G37/N37</f>
        <v>50176</v>
      </c>
      <c r="BG37">
        <f t="shared" si="9"/>
        <v>7.8399999999999997E-2</v>
      </c>
      <c r="BI37">
        <f t="shared" si="10"/>
        <v>0.15679999999999999</v>
      </c>
      <c r="BJ37"/>
    </row>
    <row r="38" spans="2:62" x14ac:dyDescent="0.15">
      <c r="B38" t="s">
        <v>37</v>
      </c>
      <c r="C38" t="s">
        <v>421</v>
      </c>
      <c r="D38">
        <v>14</v>
      </c>
      <c r="E38">
        <v>14</v>
      </c>
      <c r="F38">
        <v>24</v>
      </c>
      <c r="G38">
        <v>64</v>
      </c>
      <c r="H38">
        <v>1</v>
      </c>
      <c r="I38">
        <v>5</v>
      </c>
      <c r="J38">
        <v>5</v>
      </c>
      <c r="K38">
        <v>1</v>
      </c>
      <c r="L38">
        <v>14</v>
      </c>
      <c r="M38">
        <v>14</v>
      </c>
      <c r="N38">
        <v>1</v>
      </c>
      <c r="O38">
        <f t="shared" si="13"/>
        <v>0.375</v>
      </c>
      <c r="P38">
        <f t="shared" si="13"/>
        <v>0.75</v>
      </c>
      <c r="Q38">
        <f t="shared" si="13"/>
        <v>0.75</v>
      </c>
      <c r="R38">
        <f t="shared" si="12"/>
        <v>0.1875</v>
      </c>
      <c r="S38">
        <f t="shared" si="12"/>
        <v>0.375</v>
      </c>
      <c r="T38">
        <f t="shared" si="12"/>
        <v>0.375</v>
      </c>
      <c r="U38">
        <f t="shared" si="12"/>
        <v>9.375E-2</v>
      </c>
      <c r="V38" s="16">
        <f t="shared" si="12"/>
        <v>9.375E-2</v>
      </c>
      <c r="W38" s="16">
        <f t="shared" si="12"/>
        <v>9.375E-2</v>
      </c>
      <c r="Y38">
        <f t="shared" si="11"/>
        <v>0.375</v>
      </c>
      <c r="Z38">
        <f t="shared" si="11"/>
        <v>0.75</v>
      </c>
      <c r="AA38">
        <f t="shared" si="11"/>
        <v>0.75</v>
      </c>
      <c r="AB38">
        <f t="shared" si="11"/>
        <v>0.5</v>
      </c>
      <c r="AC38">
        <f t="shared" si="11"/>
        <v>9.375E-2</v>
      </c>
      <c r="AD38">
        <f t="shared" si="11"/>
        <v>0.1875</v>
      </c>
      <c r="AE38">
        <f t="shared" si="11"/>
        <v>0.375</v>
      </c>
      <c r="AF38">
        <f t="shared" si="11"/>
        <v>0.375</v>
      </c>
      <c r="AG38">
        <f t="shared" si="11"/>
        <v>2.34375E-2</v>
      </c>
      <c r="AH38">
        <f t="shared" si="11"/>
        <v>4.6875E-2</v>
      </c>
      <c r="AI38">
        <f t="shared" si="11"/>
        <v>9.375E-2</v>
      </c>
      <c r="AJ38">
        <f t="shared" si="11"/>
        <v>9.375E-2</v>
      </c>
      <c r="AL38">
        <f>MAX($O38:$Q38)</f>
        <v>0.75</v>
      </c>
      <c r="AM38">
        <f>MAX(R38:T38)</f>
        <v>0.375</v>
      </c>
      <c r="AN38">
        <f>MAX($U38:$W38)</f>
        <v>9.375E-2</v>
      </c>
      <c r="AO38">
        <f t="shared" si="4"/>
        <v>0.75</v>
      </c>
      <c r="AP38">
        <f t="shared" si="5"/>
        <v>0.375</v>
      </c>
      <c r="AQ38">
        <f t="shared" si="6"/>
        <v>9.375E-2</v>
      </c>
      <c r="AS38">
        <f>L38*M38*I38*J38*F38*G38/H38</f>
        <v>7526400</v>
      </c>
      <c r="AU38">
        <f t="shared" si="7"/>
        <v>10035200</v>
      </c>
      <c r="AV38">
        <f t="shared" si="7"/>
        <v>20070400</v>
      </c>
      <c r="AW38">
        <f t="shared" si="7"/>
        <v>80281600</v>
      </c>
      <c r="AX38">
        <f t="shared" si="7"/>
        <v>10035200</v>
      </c>
      <c r="AY38">
        <f t="shared" si="7"/>
        <v>20070400</v>
      </c>
      <c r="AZ38">
        <f t="shared" si="7"/>
        <v>80281600</v>
      </c>
      <c r="BB38">
        <f>D38*E38*F38</f>
        <v>4704</v>
      </c>
      <c r="BC38">
        <f>F38*G38*H38*I38*J38</f>
        <v>38400</v>
      </c>
      <c r="BD38">
        <f t="shared" si="8"/>
        <v>43104</v>
      </c>
      <c r="BE38">
        <f>L38*M38*G38/N38</f>
        <v>12544</v>
      </c>
      <c r="BG38">
        <f t="shared" si="9"/>
        <v>0.10913140311804009</v>
      </c>
      <c r="BI38">
        <f t="shared" si="10"/>
        <v>0.29101707498144025</v>
      </c>
      <c r="BJ38"/>
    </row>
    <row r="39" spans="2:62" x14ac:dyDescent="0.15">
      <c r="B39" t="s">
        <v>38</v>
      </c>
      <c r="C39" t="s">
        <v>421</v>
      </c>
      <c r="D39">
        <v>14</v>
      </c>
      <c r="E39">
        <v>14</v>
      </c>
      <c r="F39">
        <v>512</v>
      </c>
      <c r="G39">
        <v>64</v>
      </c>
      <c r="H39">
        <v>1</v>
      </c>
      <c r="I39">
        <v>1</v>
      </c>
      <c r="J39">
        <v>1</v>
      </c>
      <c r="K39">
        <v>1</v>
      </c>
      <c r="L39">
        <v>14</v>
      </c>
      <c r="M39">
        <v>14</v>
      </c>
      <c r="N39">
        <v>1</v>
      </c>
      <c r="O39">
        <f t="shared" si="13"/>
        <v>1</v>
      </c>
      <c r="P39">
        <f t="shared" si="13"/>
        <v>1</v>
      </c>
      <c r="Q39">
        <f t="shared" si="13"/>
        <v>1</v>
      </c>
      <c r="R39">
        <f t="shared" si="12"/>
        <v>1</v>
      </c>
      <c r="S39">
        <f t="shared" si="12"/>
        <v>1</v>
      </c>
      <c r="T39">
        <f t="shared" si="12"/>
        <v>0.5</v>
      </c>
      <c r="U39">
        <f t="shared" si="12"/>
        <v>1</v>
      </c>
      <c r="V39" s="16">
        <f t="shared" si="12"/>
        <v>0.5</v>
      </c>
      <c r="W39" s="16">
        <f t="shared" si="12"/>
        <v>0.25</v>
      </c>
      <c r="Y39">
        <f t="shared" si="11"/>
        <v>1</v>
      </c>
      <c r="Z39">
        <f t="shared" si="11"/>
        <v>1</v>
      </c>
      <c r="AA39">
        <f t="shared" si="11"/>
        <v>1</v>
      </c>
      <c r="AB39">
        <f t="shared" si="11"/>
        <v>0.5</v>
      </c>
      <c r="AC39">
        <f t="shared" si="11"/>
        <v>1</v>
      </c>
      <c r="AD39">
        <f t="shared" si="11"/>
        <v>1</v>
      </c>
      <c r="AE39">
        <f t="shared" si="11"/>
        <v>1</v>
      </c>
      <c r="AF39">
        <f t="shared" si="11"/>
        <v>0.5</v>
      </c>
      <c r="AG39">
        <f t="shared" si="11"/>
        <v>0.5</v>
      </c>
      <c r="AH39">
        <f t="shared" si="11"/>
        <v>1</v>
      </c>
      <c r="AI39">
        <f t="shared" si="11"/>
        <v>1</v>
      </c>
      <c r="AJ39">
        <f t="shared" si="11"/>
        <v>0.5</v>
      </c>
      <c r="AL39">
        <f>MAX($O39:$Q39)</f>
        <v>1</v>
      </c>
      <c r="AM39">
        <f>MAX(R39:T39)</f>
        <v>1</v>
      </c>
      <c r="AN39">
        <f>MAX($U39:$W39)</f>
        <v>1</v>
      </c>
      <c r="AO39">
        <f t="shared" si="4"/>
        <v>1</v>
      </c>
      <c r="AP39">
        <f t="shared" si="5"/>
        <v>1</v>
      </c>
      <c r="AQ39">
        <f t="shared" si="6"/>
        <v>1</v>
      </c>
      <c r="AS39">
        <f>L39*M39*I39*J39*F39*G39/H39</f>
        <v>6422528</v>
      </c>
      <c r="AU39">
        <f t="shared" si="7"/>
        <v>6422528</v>
      </c>
      <c r="AV39">
        <f t="shared" si="7"/>
        <v>6422528</v>
      </c>
      <c r="AW39">
        <f t="shared" si="7"/>
        <v>6422528</v>
      </c>
      <c r="AX39">
        <f t="shared" si="7"/>
        <v>6422528</v>
      </c>
      <c r="AY39">
        <f t="shared" si="7"/>
        <v>6422528</v>
      </c>
      <c r="AZ39">
        <f t="shared" si="7"/>
        <v>6422528</v>
      </c>
      <c r="BB39">
        <f>D39*E39*F39</f>
        <v>100352</v>
      </c>
      <c r="BC39">
        <f>F39*G39*H39*I39*J39</f>
        <v>32768</v>
      </c>
      <c r="BD39">
        <f t="shared" si="8"/>
        <v>133120</v>
      </c>
      <c r="BE39">
        <f>L39*M39*G39/N39</f>
        <v>12544</v>
      </c>
      <c r="BG39">
        <f t="shared" si="9"/>
        <v>0.75384615384615383</v>
      </c>
      <c r="BI39">
        <f t="shared" si="10"/>
        <v>9.4230769230769229E-2</v>
      </c>
      <c r="BJ39"/>
    </row>
    <row r="40" spans="2:62" x14ac:dyDescent="0.15">
      <c r="B40" t="s">
        <v>39</v>
      </c>
      <c r="C40" t="s">
        <v>421</v>
      </c>
      <c r="D40">
        <v>14</v>
      </c>
      <c r="E40">
        <v>14</v>
      </c>
      <c r="F40">
        <v>528</v>
      </c>
      <c r="G40">
        <v>112</v>
      </c>
      <c r="H40">
        <v>1</v>
      </c>
      <c r="I40">
        <v>1</v>
      </c>
      <c r="J40">
        <v>1</v>
      </c>
      <c r="K40">
        <v>1</v>
      </c>
      <c r="L40">
        <v>14</v>
      </c>
      <c r="M40">
        <v>14</v>
      </c>
      <c r="N40">
        <v>1</v>
      </c>
      <c r="O40">
        <f t="shared" si="13"/>
        <v>0.91666666666666663</v>
      </c>
      <c r="P40">
        <f t="shared" si="13"/>
        <v>0.84926470588235292</v>
      </c>
      <c r="Q40">
        <f t="shared" si="13"/>
        <v>0.875</v>
      </c>
      <c r="R40">
        <f t="shared" si="12"/>
        <v>0.72187500000000004</v>
      </c>
      <c r="S40">
        <f t="shared" si="12"/>
        <v>0.80208333333333337</v>
      </c>
      <c r="T40">
        <f t="shared" si="12"/>
        <v>0.84926470588235292</v>
      </c>
      <c r="U40">
        <f t="shared" si="12"/>
        <v>0.6015625</v>
      </c>
      <c r="V40" s="16">
        <f t="shared" si="12"/>
        <v>0.72187500000000004</v>
      </c>
      <c r="W40" s="16">
        <f t="shared" si="12"/>
        <v>0.40104166666666669</v>
      </c>
      <c r="Y40">
        <f t="shared" si="11"/>
        <v>0.91666666666666663</v>
      </c>
      <c r="Z40">
        <f t="shared" si="11"/>
        <v>0.84926470588235292</v>
      </c>
      <c r="AA40">
        <f t="shared" si="11"/>
        <v>0.875</v>
      </c>
      <c r="AB40">
        <f t="shared" si="11"/>
        <v>0.875</v>
      </c>
      <c r="AC40">
        <f t="shared" si="11"/>
        <v>0.6875</v>
      </c>
      <c r="AD40">
        <f t="shared" si="11"/>
        <v>0.72187500000000004</v>
      </c>
      <c r="AE40">
        <f t="shared" si="11"/>
        <v>0.80208333333333337</v>
      </c>
      <c r="AF40">
        <f t="shared" si="11"/>
        <v>0.84926470588235292</v>
      </c>
      <c r="AG40">
        <f t="shared" si="11"/>
        <v>0.515625</v>
      </c>
      <c r="AH40">
        <f t="shared" si="11"/>
        <v>0.451171875</v>
      </c>
      <c r="AI40">
        <f t="shared" si="11"/>
        <v>0.6015625</v>
      </c>
      <c r="AJ40">
        <f t="shared" si="11"/>
        <v>0.72187500000000004</v>
      </c>
      <c r="AL40">
        <f>MAX($O40:$Q40)</f>
        <v>0.91666666666666663</v>
      </c>
      <c r="AM40">
        <f>MAX(R40:T40)</f>
        <v>0.84926470588235292</v>
      </c>
      <c r="AN40">
        <f>MAX($U40:$W40)</f>
        <v>0.72187500000000004</v>
      </c>
      <c r="AO40">
        <f t="shared" si="4"/>
        <v>0.91666666666666663</v>
      </c>
      <c r="AP40">
        <f t="shared" si="5"/>
        <v>0.84926470588235292</v>
      </c>
      <c r="AQ40">
        <f t="shared" si="6"/>
        <v>0.72187500000000004</v>
      </c>
      <c r="AS40">
        <f>L40*M40*I40*J40*F40*G40/H40</f>
        <v>11590656</v>
      </c>
      <c r="AU40">
        <f t="shared" si="7"/>
        <v>12644352</v>
      </c>
      <c r="AV40">
        <f t="shared" si="7"/>
        <v>13647872</v>
      </c>
      <c r="AW40">
        <f t="shared" si="7"/>
        <v>16056319.999999998</v>
      </c>
      <c r="AX40">
        <f t="shared" si="7"/>
        <v>12644352</v>
      </c>
      <c r="AY40">
        <f t="shared" si="7"/>
        <v>13647872</v>
      </c>
      <c r="AZ40">
        <f t="shared" si="7"/>
        <v>16056319.999999998</v>
      </c>
      <c r="BB40">
        <f>D40*E40*F40</f>
        <v>103488</v>
      </c>
      <c r="BC40">
        <f>F40*G40*H40*I40*J40</f>
        <v>59136</v>
      </c>
      <c r="BD40">
        <f t="shared" si="8"/>
        <v>162624</v>
      </c>
      <c r="BE40">
        <f>L40*M40*G40/N40</f>
        <v>21952</v>
      </c>
      <c r="BG40">
        <f t="shared" si="9"/>
        <v>0.63636363636363635</v>
      </c>
      <c r="BI40">
        <f t="shared" si="10"/>
        <v>0.13498622589531681</v>
      </c>
      <c r="BJ40"/>
    </row>
    <row r="41" spans="2:62" x14ac:dyDescent="0.15">
      <c r="B41" t="s">
        <v>40</v>
      </c>
      <c r="C41" t="s">
        <v>421</v>
      </c>
      <c r="D41">
        <v>14</v>
      </c>
      <c r="E41">
        <v>14</v>
      </c>
      <c r="F41">
        <v>528</v>
      </c>
      <c r="G41">
        <v>144</v>
      </c>
      <c r="H41">
        <v>1</v>
      </c>
      <c r="I41">
        <v>1</v>
      </c>
      <c r="J41">
        <v>1</v>
      </c>
      <c r="K41">
        <v>1</v>
      </c>
      <c r="L41">
        <v>14</v>
      </c>
      <c r="M41">
        <v>14</v>
      </c>
      <c r="N41">
        <v>1</v>
      </c>
      <c r="O41">
        <f t="shared" si="13"/>
        <v>0.91666666666666663</v>
      </c>
      <c r="P41">
        <f t="shared" si="13"/>
        <v>0.87352941176470589</v>
      </c>
      <c r="Q41">
        <f t="shared" si="13"/>
        <v>0.75</v>
      </c>
      <c r="R41">
        <f t="shared" si="12"/>
        <v>0.74250000000000005</v>
      </c>
      <c r="S41">
        <f t="shared" si="12"/>
        <v>0.6875</v>
      </c>
      <c r="T41">
        <f t="shared" si="12"/>
        <v>0.54595588235294112</v>
      </c>
      <c r="U41">
        <f t="shared" si="12"/>
        <v>0.515625</v>
      </c>
      <c r="V41" s="16">
        <f t="shared" si="12"/>
        <v>0.46406249999999999</v>
      </c>
      <c r="W41" s="16">
        <f t="shared" si="12"/>
        <v>0.515625</v>
      </c>
      <c r="Y41">
        <f t="shared" si="11"/>
        <v>0.91666666666666663</v>
      </c>
      <c r="Z41">
        <f t="shared" si="11"/>
        <v>0.87352941176470589</v>
      </c>
      <c r="AA41">
        <f t="shared" si="11"/>
        <v>0.75</v>
      </c>
      <c r="AB41">
        <f t="shared" si="11"/>
        <v>0.5625</v>
      </c>
      <c r="AC41">
        <f t="shared" si="11"/>
        <v>0.6875</v>
      </c>
      <c r="AD41">
        <f t="shared" si="11"/>
        <v>0.74250000000000005</v>
      </c>
      <c r="AE41">
        <f t="shared" si="11"/>
        <v>0.6875</v>
      </c>
      <c r="AF41">
        <f t="shared" si="11"/>
        <v>0.54595588235294112</v>
      </c>
      <c r="AG41">
        <f t="shared" si="11"/>
        <v>0.515625</v>
      </c>
      <c r="AH41">
        <f t="shared" si="11"/>
        <v>0.46406249999999999</v>
      </c>
      <c r="AI41">
        <f t="shared" si="11"/>
        <v>0.515625</v>
      </c>
      <c r="AJ41">
        <f t="shared" si="11"/>
        <v>0.46406249999999999</v>
      </c>
      <c r="AL41">
        <f>MAX($O41:$Q41)</f>
        <v>0.91666666666666663</v>
      </c>
      <c r="AM41">
        <f>MAX(R41:T41)</f>
        <v>0.74250000000000005</v>
      </c>
      <c r="AN41">
        <f>MAX($U41:$W41)</f>
        <v>0.515625</v>
      </c>
      <c r="AO41">
        <f t="shared" si="4"/>
        <v>0.91666666666666663</v>
      </c>
      <c r="AP41">
        <f t="shared" si="5"/>
        <v>0.74250000000000005</v>
      </c>
      <c r="AQ41">
        <f t="shared" si="6"/>
        <v>0.515625</v>
      </c>
      <c r="AS41">
        <f>L41*M41*I41*J41*F41*G41/H41</f>
        <v>14902272</v>
      </c>
      <c r="AU41">
        <f t="shared" si="7"/>
        <v>16257024</v>
      </c>
      <c r="AV41">
        <f t="shared" si="7"/>
        <v>20070400</v>
      </c>
      <c r="AW41">
        <f t="shared" si="7"/>
        <v>28901376</v>
      </c>
      <c r="AX41">
        <f t="shared" si="7"/>
        <v>16257024</v>
      </c>
      <c r="AY41">
        <f t="shared" si="7"/>
        <v>20070400</v>
      </c>
      <c r="AZ41">
        <f t="shared" si="7"/>
        <v>28901376</v>
      </c>
      <c r="BB41">
        <f>D41*E41*F41</f>
        <v>103488</v>
      </c>
      <c r="BC41">
        <f>F41*G41*H41*I41*J41</f>
        <v>76032</v>
      </c>
      <c r="BD41">
        <f t="shared" si="8"/>
        <v>179520</v>
      </c>
      <c r="BE41">
        <f>L41*M41*G41/N41</f>
        <v>28224</v>
      </c>
      <c r="BG41">
        <f t="shared" si="9"/>
        <v>0.57647058823529407</v>
      </c>
      <c r="BI41">
        <f t="shared" si="10"/>
        <v>0.1572192513368984</v>
      </c>
      <c r="BJ41"/>
    </row>
    <row r="42" spans="2:62" x14ac:dyDescent="0.15">
      <c r="B42" t="s">
        <v>41</v>
      </c>
      <c r="C42" t="s">
        <v>421</v>
      </c>
      <c r="D42">
        <v>14</v>
      </c>
      <c r="E42">
        <v>14</v>
      </c>
      <c r="F42">
        <v>528</v>
      </c>
      <c r="G42">
        <v>32</v>
      </c>
      <c r="H42">
        <v>1</v>
      </c>
      <c r="I42">
        <v>1</v>
      </c>
      <c r="J42">
        <v>1</v>
      </c>
      <c r="K42">
        <v>1</v>
      </c>
      <c r="L42">
        <v>14</v>
      </c>
      <c r="M42">
        <v>14</v>
      </c>
      <c r="N42">
        <v>1</v>
      </c>
      <c r="O42">
        <f t="shared" si="13"/>
        <v>0.91666666666666663</v>
      </c>
      <c r="P42">
        <f t="shared" si="13"/>
        <v>0.97058823529411764</v>
      </c>
      <c r="Q42">
        <f t="shared" si="13"/>
        <v>0.5</v>
      </c>
      <c r="R42">
        <f t="shared" si="12"/>
        <v>0.82499999999999996</v>
      </c>
      <c r="S42">
        <f t="shared" si="12"/>
        <v>0.45833333333333331</v>
      </c>
      <c r="T42">
        <f t="shared" si="12"/>
        <v>0.24264705882352941</v>
      </c>
      <c r="U42">
        <f t="shared" si="12"/>
        <v>0.34375</v>
      </c>
      <c r="V42" s="16">
        <f t="shared" si="12"/>
        <v>0.20624999999999999</v>
      </c>
      <c r="W42" s="16">
        <f t="shared" si="12"/>
        <v>0.11458333333333333</v>
      </c>
      <c r="Y42">
        <f t="shared" si="11"/>
        <v>0.91666666666666663</v>
      </c>
      <c r="Z42">
        <f t="shared" si="11"/>
        <v>0.97058823529411764</v>
      </c>
      <c r="AA42">
        <f t="shared" si="11"/>
        <v>0.5</v>
      </c>
      <c r="AB42">
        <f t="shared" si="11"/>
        <v>0.25</v>
      </c>
      <c r="AC42">
        <f t="shared" si="11"/>
        <v>0.6875</v>
      </c>
      <c r="AD42">
        <f t="shared" si="11"/>
        <v>0.82499999999999996</v>
      </c>
      <c r="AE42">
        <f t="shared" si="11"/>
        <v>0.45833333333333331</v>
      </c>
      <c r="AF42">
        <f t="shared" si="11"/>
        <v>0.24264705882352941</v>
      </c>
      <c r="AG42">
        <f t="shared" si="11"/>
        <v>0.515625</v>
      </c>
      <c r="AH42">
        <f t="shared" si="11"/>
        <v>0.515625</v>
      </c>
      <c r="AI42">
        <f t="shared" si="11"/>
        <v>0.34375</v>
      </c>
      <c r="AJ42">
        <f t="shared" si="11"/>
        <v>0.20624999999999999</v>
      </c>
      <c r="AL42">
        <f>MAX($O42:$Q42)</f>
        <v>0.97058823529411764</v>
      </c>
      <c r="AM42">
        <f>MAX(R42:T42)</f>
        <v>0.82499999999999996</v>
      </c>
      <c r="AN42">
        <f>MAX($U42:$W42)</f>
        <v>0.34375</v>
      </c>
      <c r="AO42">
        <f t="shared" si="4"/>
        <v>0.97058823529411764</v>
      </c>
      <c r="AP42">
        <f t="shared" si="5"/>
        <v>0.82499999999999996</v>
      </c>
      <c r="AQ42">
        <f t="shared" si="6"/>
        <v>0.515625</v>
      </c>
      <c r="AS42">
        <f>L42*M42*I42*J42*F42*G42/H42</f>
        <v>3311616</v>
      </c>
      <c r="AU42">
        <f t="shared" si="7"/>
        <v>3411968</v>
      </c>
      <c r="AV42">
        <f t="shared" si="7"/>
        <v>4014080</v>
      </c>
      <c r="AW42">
        <f t="shared" si="7"/>
        <v>9633792</v>
      </c>
      <c r="AX42">
        <f t="shared" si="7"/>
        <v>3411968</v>
      </c>
      <c r="AY42">
        <f t="shared" si="7"/>
        <v>4014080</v>
      </c>
      <c r="AZ42">
        <f t="shared" si="7"/>
        <v>6422528</v>
      </c>
      <c r="BB42">
        <f>D42*E42*F42</f>
        <v>103488</v>
      </c>
      <c r="BC42">
        <f>F42*G42*H42*I42*J42</f>
        <v>16896</v>
      </c>
      <c r="BD42">
        <f t="shared" si="8"/>
        <v>120384</v>
      </c>
      <c r="BE42">
        <f>L42*M42*G42/N42</f>
        <v>6272</v>
      </c>
      <c r="BG42">
        <f t="shared" si="9"/>
        <v>0.85964912280701755</v>
      </c>
      <c r="BI42">
        <f t="shared" si="10"/>
        <v>5.2099946836788945E-2</v>
      </c>
      <c r="BJ42"/>
    </row>
    <row r="43" spans="2:62" x14ac:dyDescent="0.15">
      <c r="B43" t="s">
        <v>42</v>
      </c>
      <c r="C43" t="s">
        <v>421</v>
      </c>
      <c r="D43">
        <v>14</v>
      </c>
      <c r="E43">
        <v>14</v>
      </c>
      <c r="F43">
        <v>144</v>
      </c>
      <c r="G43">
        <v>288</v>
      </c>
      <c r="H43">
        <v>1</v>
      </c>
      <c r="I43">
        <v>3</v>
      </c>
      <c r="J43">
        <v>3</v>
      </c>
      <c r="K43">
        <v>1</v>
      </c>
      <c r="L43">
        <v>14</v>
      </c>
      <c r="M43">
        <v>14</v>
      </c>
      <c r="N43">
        <v>1</v>
      </c>
      <c r="O43">
        <f t="shared" si="13"/>
        <v>0.75</v>
      </c>
      <c r="P43">
        <f t="shared" si="13"/>
        <v>0.9</v>
      </c>
      <c r="Q43">
        <f t="shared" si="13"/>
        <v>0.9</v>
      </c>
      <c r="R43">
        <f t="shared" si="12"/>
        <v>0.5625</v>
      </c>
      <c r="S43">
        <f t="shared" si="12"/>
        <v>0.67500000000000004</v>
      </c>
      <c r="T43">
        <f t="shared" si="12"/>
        <v>0.67500000000000004</v>
      </c>
      <c r="U43">
        <f t="shared" si="12"/>
        <v>0.50624999999999998</v>
      </c>
      <c r="V43" s="16">
        <f t="shared" si="12"/>
        <v>0.421875</v>
      </c>
      <c r="W43" s="16">
        <f t="shared" si="12"/>
        <v>0.322998046875</v>
      </c>
      <c r="Y43">
        <f t="shared" si="11"/>
        <v>0.75</v>
      </c>
      <c r="Z43">
        <f t="shared" si="11"/>
        <v>0.9</v>
      </c>
      <c r="AA43">
        <f t="shared" si="11"/>
        <v>0.9</v>
      </c>
      <c r="AB43">
        <f t="shared" si="11"/>
        <v>0.75</v>
      </c>
      <c r="AC43">
        <f t="shared" si="11"/>
        <v>0.5625</v>
      </c>
      <c r="AD43">
        <f t="shared" si="11"/>
        <v>0.5625</v>
      </c>
      <c r="AE43">
        <f t="shared" si="11"/>
        <v>0.67500000000000004</v>
      </c>
      <c r="AF43">
        <f t="shared" si="11"/>
        <v>0.67500000000000004</v>
      </c>
      <c r="AG43">
        <f t="shared" si="11"/>
        <v>0.140625</v>
      </c>
      <c r="AH43">
        <f t="shared" si="11"/>
        <v>0.28125</v>
      </c>
      <c r="AI43">
        <f t="shared" si="11"/>
        <v>0.50624999999999998</v>
      </c>
      <c r="AJ43">
        <f t="shared" si="11"/>
        <v>0.421875</v>
      </c>
      <c r="AL43">
        <f>MAX($O43:$Q43)</f>
        <v>0.9</v>
      </c>
      <c r="AM43">
        <f>MAX(R43:T43)</f>
        <v>0.67500000000000004</v>
      </c>
      <c r="AN43">
        <f>MAX($U43:$W43)</f>
        <v>0.50624999999999998</v>
      </c>
      <c r="AO43">
        <f t="shared" si="4"/>
        <v>0.9</v>
      </c>
      <c r="AP43">
        <f t="shared" si="5"/>
        <v>0.67500000000000004</v>
      </c>
      <c r="AQ43">
        <f t="shared" si="6"/>
        <v>0.50624999999999998</v>
      </c>
      <c r="AS43">
        <f>L43*M43*I43*J43*F43*G43/H43</f>
        <v>73156608</v>
      </c>
      <c r="AU43">
        <f t="shared" si="7"/>
        <v>81285120</v>
      </c>
      <c r="AV43">
        <f t="shared" si="7"/>
        <v>108380160</v>
      </c>
      <c r="AW43">
        <f t="shared" si="7"/>
        <v>144506880</v>
      </c>
      <c r="AX43">
        <f t="shared" si="7"/>
        <v>81285120</v>
      </c>
      <c r="AY43">
        <f t="shared" si="7"/>
        <v>108380160</v>
      </c>
      <c r="AZ43">
        <f t="shared" si="7"/>
        <v>144506880</v>
      </c>
      <c r="BB43">
        <f>D43*E43*F43</f>
        <v>28224</v>
      </c>
      <c r="BC43">
        <f>F43*G43*H43*I43*J43</f>
        <v>373248</v>
      </c>
      <c r="BD43">
        <f t="shared" si="8"/>
        <v>401472</v>
      </c>
      <c r="BE43">
        <f>L43*M43*G43/N43</f>
        <v>56448</v>
      </c>
      <c r="BG43">
        <f t="shared" si="9"/>
        <v>7.0301291248206596E-2</v>
      </c>
      <c r="BI43">
        <f t="shared" si="10"/>
        <v>0.14060258249641319</v>
      </c>
      <c r="BJ43"/>
    </row>
    <row r="44" spans="2:62" x14ac:dyDescent="0.15">
      <c r="B44" t="s">
        <v>43</v>
      </c>
      <c r="C44" t="s">
        <v>421</v>
      </c>
      <c r="D44">
        <v>14</v>
      </c>
      <c r="E44">
        <v>14</v>
      </c>
      <c r="F44">
        <v>32</v>
      </c>
      <c r="G44">
        <v>64</v>
      </c>
      <c r="H44">
        <v>1</v>
      </c>
      <c r="I44">
        <v>5</v>
      </c>
      <c r="J44">
        <v>5</v>
      </c>
      <c r="K44">
        <v>1</v>
      </c>
      <c r="L44">
        <v>14</v>
      </c>
      <c r="M44">
        <v>14</v>
      </c>
      <c r="N44">
        <v>1</v>
      </c>
      <c r="O44">
        <f t="shared" si="13"/>
        <v>0.5</v>
      </c>
      <c r="P44">
        <f t="shared" si="13"/>
        <v>1</v>
      </c>
      <c r="Q44">
        <f t="shared" si="13"/>
        <v>1</v>
      </c>
      <c r="R44">
        <f t="shared" si="12"/>
        <v>0.25</v>
      </c>
      <c r="S44">
        <f t="shared" si="12"/>
        <v>0.5</v>
      </c>
      <c r="T44">
        <f t="shared" si="12"/>
        <v>0.5</v>
      </c>
      <c r="U44">
        <f t="shared" si="12"/>
        <v>0.125</v>
      </c>
      <c r="V44" s="16">
        <f t="shared" si="12"/>
        <v>0.125</v>
      </c>
      <c r="W44" s="16">
        <f t="shared" si="12"/>
        <v>0.125</v>
      </c>
      <c r="Y44">
        <f t="shared" si="11"/>
        <v>0.5</v>
      </c>
      <c r="Z44">
        <f t="shared" si="11"/>
        <v>1</v>
      </c>
      <c r="AA44">
        <f t="shared" si="11"/>
        <v>1</v>
      </c>
      <c r="AB44">
        <f t="shared" si="11"/>
        <v>0.5</v>
      </c>
      <c r="AC44">
        <f t="shared" si="11"/>
        <v>0.125</v>
      </c>
      <c r="AD44">
        <f t="shared" si="11"/>
        <v>0.25</v>
      </c>
      <c r="AE44">
        <f t="shared" si="11"/>
        <v>0.5</v>
      </c>
      <c r="AF44">
        <f t="shared" si="11"/>
        <v>0.5</v>
      </c>
      <c r="AG44">
        <f t="shared" si="11"/>
        <v>3.125E-2</v>
      </c>
      <c r="AH44">
        <f t="shared" si="11"/>
        <v>6.25E-2</v>
      </c>
      <c r="AI44">
        <f t="shared" si="11"/>
        <v>0.125</v>
      </c>
      <c r="AJ44">
        <f t="shared" si="11"/>
        <v>0.125</v>
      </c>
      <c r="AL44">
        <f>MAX($O44:$Q44)</f>
        <v>1</v>
      </c>
      <c r="AM44">
        <f>MAX(R44:T44)</f>
        <v>0.5</v>
      </c>
      <c r="AN44">
        <f>MAX($U44:$W44)</f>
        <v>0.125</v>
      </c>
      <c r="AO44">
        <f t="shared" si="4"/>
        <v>1</v>
      </c>
      <c r="AP44">
        <f t="shared" si="5"/>
        <v>0.5</v>
      </c>
      <c r="AQ44">
        <f t="shared" si="6"/>
        <v>0.125</v>
      </c>
      <c r="AS44">
        <f>L44*M44*I44*J44*F44*G44/H44</f>
        <v>10035200</v>
      </c>
      <c r="AU44">
        <f t="shared" si="7"/>
        <v>10035200</v>
      </c>
      <c r="AV44">
        <f t="shared" si="7"/>
        <v>20070400</v>
      </c>
      <c r="AW44">
        <f t="shared" si="7"/>
        <v>80281600</v>
      </c>
      <c r="AX44">
        <f t="shared" si="7"/>
        <v>10035200</v>
      </c>
      <c r="AY44">
        <f t="shared" si="7"/>
        <v>20070400</v>
      </c>
      <c r="AZ44">
        <f t="shared" si="7"/>
        <v>80281600</v>
      </c>
      <c r="BB44">
        <f>D44*E44*F44</f>
        <v>6272</v>
      </c>
      <c r="BC44">
        <f>F44*G44*H44*I44*J44</f>
        <v>51200</v>
      </c>
      <c r="BD44">
        <f t="shared" si="8"/>
        <v>57472</v>
      </c>
      <c r="BE44">
        <f>L44*M44*G44/N44</f>
        <v>12544</v>
      </c>
      <c r="BG44">
        <f t="shared" si="9"/>
        <v>0.10913140311804009</v>
      </c>
      <c r="BI44">
        <f t="shared" si="10"/>
        <v>0.21826280623608019</v>
      </c>
      <c r="BJ44"/>
    </row>
    <row r="45" spans="2:62" x14ac:dyDescent="0.15">
      <c r="B45" t="s">
        <v>416</v>
      </c>
      <c r="C45" t="s">
        <v>421</v>
      </c>
      <c r="D45">
        <v>14</v>
      </c>
      <c r="E45">
        <v>14</v>
      </c>
      <c r="F45">
        <v>512</v>
      </c>
      <c r="G45">
        <v>64</v>
      </c>
      <c r="H45">
        <v>1</v>
      </c>
      <c r="I45">
        <v>1</v>
      </c>
      <c r="J45">
        <v>1</v>
      </c>
      <c r="K45">
        <v>1</v>
      </c>
      <c r="L45">
        <v>14</v>
      </c>
      <c r="M45">
        <v>14</v>
      </c>
      <c r="N45">
        <v>1</v>
      </c>
      <c r="O45">
        <f t="shared" si="13"/>
        <v>1</v>
      </c>
      <c r="P45">
        <f t="shared" si="13"/>
        <v>1</v>
      </c>
      <c r="Q45">
        <f t="shared" si="13"/>
        <v>1</v>
      </c>
      <c r="R45">
        <f t="shared" si="12"/>
        <v>1</v>
      </c>
      <c r="S45">
        <f t="shared" si="12"/>
        <v>1</v>
      </c>
      <c r="T45">
        <f t="shared" si="12"/>
        <v>0.5</v>
      </c>
      <c r="U45">
        <f t="shared" si="12"/>
        <v>1</v>
      </c>
      <c r="V45" s="16">
        <f t="shared" si="12"/>
        <v>0.5</v>
      </c>
      <c r="W45" s="16">
        <f t="shared" si="12"/>
        <v>0.25</v>
      </c>
      <c r="Y45">
        <f t="shared" si="11"/>
        <v>1</v>
      </c>
      <c r="Z45">
        <f t="shared" si="11"/>
        <v>1</v>
      </c>
      <c r="AA45">
        <f t="shared" si="11"/>
        <v>1</v>
      </c>
      <c r="AB45">
        <f t="shared" ref="Y45:AJ66" si="14">IF( AND($D45*$E45&lt;AB$5, $G45&lt;AB$5),$F45*$G45/(CEILING($F45/AB$4,1)*AB$4*AB$5),$D45*$E45*$F45*$G45/(CEILING($F45/AB$4,1)*AB$4*CEILING($G45/AB$5,1)*AB$5*IF($D45*$E45&lt;AB$5,AB$5,$D45*$E45)) )</f>
        <v>0.5</v>
      </c>
      <c r="AC45">
        <f t="shared" si="14"/>
        <v>1</v>
      </c>
      <c r="AD45">
        <f t="shared" si="14"/>
        <v>1</v>
      </c>
      <c r="AE45">
        <f t="shared" si="14"/>
        <v>1</v>
      </c>
      <c r="AF45">
        <f t="shared" si="14"/>
        <v>0.5</v>
      </c>
      <c r="AG45">
        <f t="shared" si="14"/>
        <v>0.5</v>
      </c>
      <c r="AH45">
        <f t="shared" si="14"/>
        <v>1</v>
      </c>
      <c r="AI45">
        <f t="shared" si="14"/>
        <v>1</v>
      </c>
      <c r="AJ45">
        <f t="shared" si="14"/>
        <v>0.5</v>
      </c>
      <c r="AL45">
        <f>MAX($O45:$Q45)</f>
        <v>1</v>
      </c>
      <c r="AM45">
        <f>MAX(R45:T45)</f>
        <v>1</v>
      </c>
      <c r="AN45">
        <f>MAX($U45:$W45)</f>
        <v>1</v>
      </c>
      <c r="AO45">
        <f t="shared" si="4"/>
        <v>1</v>
      </c>
      <c r="AP45">
        <f t="shared" si="5"/>
        <v>1</v>
      </c>
      <c r="AQ45">
        <f t="shared" si="6"/>
        <v>1</v>
      </c>
      <c r="AS45">
        <f>L45*M45*I45*J45*F45*G45/H45</f>
        <v>6422528</v>
      </c>
      <c r="AU45">
        <f t="shared" si="7"/>
        <v>6422528</v>
      </c>
      <c r="AV45">
        <f t="shared" si="7"/>
        <v>6422528</v>
      </c>
      <c r="AW45">
        <f t="shared" si="7"/>
        <v>6422528</v>
      </c>
      <c r="AX45">
        <f t="shared" si="7"/>
        <v>6422528</v>
      </c>
      <c r="AY45">
        <f t="shared" si="7"/>
        <v>6422528</v>
      </c>
      <c r="AZ45">
        <f t="shared" si="7"/>
        <v>6422528</v>
      </c>
      <c r="BB45">
        <f>D45*E45*F45</f>
        <v>100352</v>
      </c>
      <c r="BC45">
        <f>F45*G45*H45*I45*J45</f>
        <v>32768</v>
      </c>
      <c r="BD45">
        <f t="shared" si="8"/>
        <v>133120</v>
      </c>
      <c r="BE45">
        <f>L45*M45*G45/N45</f>
        <v>12544</v>
      </c>
      <c r="BG45">
        <f t="shared" si="9"/>
        <v>0.75384615384615383</v>
      </c>
      <c r="BI45">
        <f t="shared" si="10"/>
        <v>9.4230769230769229E-2</v>
      </c>
      <c r="BJ45"/>
    </row>
    <row r="46" spans="2:62" x14ac:dyDescent="0.15">
      <c r="B46" t="s">
        <v>413</v>
      </c>
      <c r="C46" t="s">
        <v>421</v>
      </c>
      <c r="D46">
        <v>14</v>
      </c>
      <c r="E46">
        <v>14</v>
      </c>
      <c r="F46">
        <v>528</v>
      </c>
      <c r="G46">
        <v>256</v>
      </c>
      <c r="H46">
        <v>1</v>
      </c>
      <c r="I46">
        <v>1</v>
      </c>
      <c r="J46">
        <v>1</v>
      </c>
      <c r="K46">
        <v>1</v>
      </c>
      <c r="L46">
        <v>7</v>
      </c>
      <c r="M46">
        <v>7</v>
      </c>
      <c r="N46">
        <v>2</v>
      </c>
      <c r="O46">
        <f t="shared" si="13"/>
        <v>0.91666666666666663</v>
      </c>
      <c r="P46">
        <f t="shared" si="13"/>
        <v>0.97058823529411764</v>
      </c>
      <c r="Q46">
        <f t="shared" si="13"/>
        <v>1</v>
      </c>
      <c r="R46">
        <f t="shared" si="12"/>
        <v>0.82499999999999996</v>
      </c>
      <c r="S46">
        <f t="shared" si="12"/>
        <v>0.91666666666666663</v>
      </c>
      <c r="T46">
        <f t="shared" si="12"/>
        <v>0.97058823529411764</v>
      </c>
      <c r="U46">
        <f t="shared" si="12"/>
        <v>0.6875</v>
      </c>
      <c r="V46" s="16">
        <f t="shared" si="12"/>
        <v>0.82499999999999996</v>
      </c>
      <c r="W46" s="16">
        <f t="shared" si="12"/>
        <v>0.70182291666666663</v>
      </c>
      <c r="Y46">
        <f t="shared" si="14"/>
        <v>0.91666666666666663</v>
      </c>
      <c r="Z46">
        <f t="shared" si="14"/>
        <v>0.97058823529411764</v>
      </c>
      <c r="AA46">
        <f t="shared" si="14"/>
        <v>1</v>
      </c>
      <c r="AB46">
        <f t="shared" si="14"/>
        <v>1</v>
      </c>
      <c r="AC46">
        <f t="shared" si="14"/>
        <v>0.6875</v>
      </c>
      <c r="AD46">
        <f t="shared" si="14"/>
        <v>0.82499999999999996</v>
      </c>
      <c r="AE46">
        <f t="shared" si="14"/>
        <v>0.91666666666666663</v>
      </c>
      <c r="AF46">
        <f t="shared" si="14"/>
        <v>0.97058823529411764</v>
      </c>
      <c r="AG46">
        <f t="shared" si="14"/>
        <v>0.515625</v>
      </c>
      <c r="AH46">
        <f t="shared" si="14"/>
        <v>0.515625</v>
      </c>
      <c r="AI46">
        <f t="shared" si="14"/>
        <v>0.6875</v>
      </c>
      <c r="AJ46">
        <f t="shared" si="14"/>
        <v>0.82499999999999996</v>
      </c>
      <c r="AL46">
        <f>MAX($O46:$Q46)</f>
        <v>1</v>
      </c>
      <c r="AM46">
        <f>MAX(R46:T46)</f>
        <v>0.97058823529411764</v>
      </c>
      <c r="AN46">
        <f>MAX($U46:$W46)</f>
        <v>0.82499999999999996</v>
      </c>
      <c r="AO46">
        <f t="shared" si="4"/>
        <v>1</v>
      </c>
      <c r="AP46">
        <f t="shared" si="5"/>
        <v>0.97058823529411764</v>
      </c>
      <c r="AQ46">
        <f t="shared" si="6"/>
        <v>0.82499999999999996</v>
      </c>
      <c r="AS46">
        <f>L46*M46*I46*J46*F46*G46/H46</f>
        <v>6623232</v>
      </c>
      <c r="AU46">
        <f t="shared" si="7"/>
        <v>6623232</v>
      </c>
      <c r="AV46">
        <f t="shared" si="7"/>
        <v>6823936</v>
      </c>
      <c r="AW46">
        <f t="shared" si="7"/>
        <v>8028160</v>
      </c>
      <c r="AX46">
        <f t="shared" si="7"/>
        <v>6623232</v>
      </c>
      <c r="AY46">
        <f t="shared" si="7"/>
        <v>6823936</v>
      </c>
      <c r="AZ46">
        <f t="shared" si="7"/>
        <v>8028160</v>
      </c>
      <c r="BB46">
        <f>D46*E46*F46</f>
        <v>103488</v>
      </c>
      <c r="BC46">
        <f>F46*G46*H46*I46*J46</f>
        <v>135168</v>
      </c>
      <c r="BD46">
        <f t="shared" si="8"/>
        <v>238656</v>
      </c>
      <c r="BE46">
        <f>L46*M46*G46/N46</f>
        <v>6272</v>
      </c>
      <c r="BG46">
        <f t="shared" si="9"/>
        <v>0.4336283185840708</v>
      </c>
      <c r="BI46">
        <f t="shared" si="10"/>
        <v>2.6280504156610353E-2</v>
      </c>
      <c r="BJ46"/>
    </row>
    <row r="47" spans="2:62" x14ac:dyDescent="0.15">
      <c r="B47" t="s">
        <v>414</v>
      </c>
      <c r="C47" t="s">
        <v>421</v>
      </c>
      <c r="D47">
        <v>14</v>
      </c>
      <c r="E47">
        <v>14</v>
      </c>
      <c r="F47">
        <v>528</v>
      </c>
      <c r="G47">
        <v>160</v>
      </c>
      <c r="H47">
        <v>1</v>
      </c>
      <c r="I47">
        <v>1</v>
      </c>
      <c r="J47">
        <v>1</v>
      </c>
      <c r="K47">
        <v>1</v>
      </c>
      <c r="L47">
        <v>7</v>
      </c>
      <c r="M47">
        <v>7</v>
      </c>
      <c r="N47">
        <v>1</v>
      </c>
      <c r="O47">
        <f t="shared" si="13"/>
        <v>0.91666666666666663</v>
      </c>
      <c r="P47">
        <f t="shared" si="13"/>
        <v>0.97058823529411764</v>
      </c>
      <c r="Q47">
        <f t="shared" si="13"/>
        <v>0.83333333333333337</v>
      </c>
      <c r="R47">
        <f t="shared" si="12"/>
        <v>0.82499999999999996</v>
      </c>
      <c r="S47">
        <f t="shared" si="12"/>
        <v>0.76388888888888884</v>
      </c>
      <c r="T47">
        <f t="shared" si="12"/>
        <v>0.60661764705882348</v>
      </c>
      <c r="U47">
        <f t="shared" si="12"/>
        <v>0.57291666666666663</v>
      </c>
      <c r="V47" s="16">
        <f t="shared" si="12"/>
        <v>0.515625</v>
      </c>
      <c r="W47" s="16">
        <f t="shared" si="12"/>
        <v>0.57291666666666663</v>
      </c>
      <c r="Y47">
        <f t="shared" si="14"/>
        <v>0.91666666666666663</v>
      </c>
      <c r="Z47">
        <f t="shared" si="14"/>
        <v>0.97058823529411764</v>
      </c>
      <c r="AA47">
        <f t="shared" si="14"/>
        <v>0.83333333333333337</v>
      </c>
      <c r="AB47">
        <f t="shared" si="14"/>
        <v>0.625</v>
      </c>
      <c r="AC47">
        <f t="shared" si="14"/>
        <v>0.6875</v>
      </c>
      <c r="AD47">
        <f t="shared" si="14"/>
        <v>0.82499999999999996</v>
      </c>
      <c r="AE47">
        <f t="shared" si="14"/>
        <v>0.76388888888888884</v>
      </c>
      <c r="AF47">
        <f t="shared" si="14"/>
        <v>0.60661764705882348</v>
      </c>
      <c r="AG47">
        <f t="shared" si="14"/>
        <v>0.515625</v>
      </c>
      <c r="AH47">
        <f t="shared" si="14"/>
        <v>0.515625</v>
      </c>
      <c r="AI47">
        <f t="shared" si="14"/>
        <v>0.57291666666666663</v>
      </c>
      <c r="AJ47">
        <f t="shared" si="14"/>
        <v>0.515625</v>
      </c>
      <c r="AL47">
        <f>MAX($O47:$Q47)</f>
        <v>0.97058823529411764</v>
      </c>
      <c r="AM47">
        <f>MAX(R47:T47)</f>
        <v>0.82499999999999996</v>
      </c>
      <c r="AN47">
        <f>MAX($U47:$W47)</f>
        <v>0.57291666666666663</v>
      </c>
      <c r="AO47">
        <f t="shared" si="4"/>
        <v>0.97058823529411764</v>
      </c>
      <c r="AP47">
        <f t="shared" si="5"/>
        <v>0.82499999999999996</v>
      </c>
      <c r="AQ47">
        <f t="shared" si="6"/>
        <v>0.57291666666666663</v>
      </c>
      <c r="AS47">
        <f>L47*M47*I47*J47*F47*G47/H47</f>
        <v>4139520</v>
      </c>
      <c r="AU47">
        <f t="shared" si="7"/>
        <v>4264960</v>
      </c>
      <c r="AV47">
        <f t="shared" si="7"/>
        <v>5017600</v>
      </c>
      <c r="AW47">
        <f t="shared" si="7"/>
        <v>7225344.0000000009</v>
      </c>
      <c r="AX47">
        <f t="shared" si="7"/>
        <v>4264960</v>
      </c>
      <c r="AY47">
        <f t="shared" si="7"/>
        <v>5017600</v>
      </c>
      <c r="AZ47">
        <f t="shared" si="7"/>
        <v>7225344.0000000009</v>
      </c>
      <c r="BB47">
        <f>D47*E47*F47</f>
        <v>103488</v>
      </c>
      <c r="BC47">
        <f>F47*G47*H47*I47*J47</f>
        <v>84480</v>
      </c>
      <c r="BD47">
        <f t="shared" si="8"/>
        <v>187968</v>
      </c>
      <c r="BE47">
        <f>L47*M47*G47/N47</f>
        <v>7840</v>
      </c>
      <c r="BG47">
        <f t="shared" si="9"/>
        <v>0.550561797752809</v>
      </c>
      <c r="BI47">
        <f t="shared" si="10"/>
        <v>4.1709227102485529E-2</v>
      </c>
      <c r="BJ47"/>
    </row>
    <row r="48" spans="2:62" x14ac:dyDescent="0.15">
      <c r="B48" t="s">
        <v>415</v>
      </c>
      <c r="C48" t="s">
        <v>421</v>
      </c>
      <c r="D48">
        <v>14</v>
      </c>
      <c r="E48">
        <v>14</v>
      </c>
      <c r="F48">
        <v>528</v>
      </c>
      <c r="G48">
        <v>32</v>
      </c>
      <c r="H48">
        <v>1</v>
      </c>
      <c r="I48">
        <v>1</v>
      </c>
      <c r="J48">
        <v>1</v>
      </c>
      <c r="K48">
        <v>1</v>
      </c>
      <c r="L48">
        <v>7</v>
      </c>
      <c r="M48">
        <v>7</v>
      </c>
      <c r="N48">
        <v>1</v>
      </c>
      <c r="O48">
        <f t="shared" si="13"/>
        <v>0.91666666666666663</v>
      </c>
      <c r="P48">
        <f t="shared" si="13"/>
        <v>0.97058823529411764</v>
      </c>
      <c r="Q48">
        <f t="shared" si="13"/>
        <v>0.5</v>
      </c>
      <c r="R48">
        <f t="shared" si="12"/>
        <v>0.82499999999999996</v>
      </c>
      <c r="S48">
        <f t="shared" si="12"/>
        <v>0.45833333333333331</v>
      </c>
      <c r="T48">
        <f t="shared" si="12"/>
        <v>0.24264705882352941</v>
      </c>
      <c r="U48">
        <f t="shared" si="12"/>
        <v>0.34375</v>
      </c>
      <c r="V48" s="16">
        <f t="shared" si="12"/>
        <v>0.20624999999999999</v>
      </c>
      <c r="W48" s="16">
        <f t="shared" si="12"/>
        <v>0.11458333333333333</v>
      </c>
      <c r="Y48">
        <f t="shared" si="14"/>
        <v>0.91666666666666663</v>
      </c>
      <c r="Z48">
        <f t="shared" si="14"/>
        <v>0.97058823529411764</v>
      </c>
      <c r="AA48">
        <f t="shared" si="14"/>
        <v>0.5</v>
      </c>
      <c r="AB48">
        <f t="shared" si="14"/>
        <v>0.25</v>
      </c>
      <c r="AC48">
        <f t="shared" si="14"/>
        <v>0.6875</v>
      </c>
      <c r="AD48">
        <f t="shared" si="14"/>
        <v>0.82499999999999996</v>
      </c>
      <c r="AE48">
        <f t="shared" si="14"/>
        <v>0.45833333333333331</v>
      </c>
      <c r="AF48">
        <f t="shared" si="14"/>
        <v>0.24264705882352941</v>
      </c>
      <c r="AG48">
        <f t="shared" si="14"/>
        <v>0.515625</v>
      </c>
      <c r="AH48">
        <f t="shared" si="14"/>
        <v>0.515625</v>
      </c>
      <c r="AI48">
        <f t="shared" si="14"/>
        <v>0.34375</v>
      </c>
      <c r="AJ48">
        <f t="shared" si="14"/>
        <v>0.20624999999999999</v>
      </c>
      <c r="AL48">
        <f>MAX($O48:$Q48)</f>
        <v>0.97058823529411764</v>
      </c>
      <c r="AM48">
        <f>MAX(R48:T48)</f>
        <v>0.82499999999999996</v>
      </c>
      <c r="AN48">
        <f>MAX($U48:$W48)</f>
        <v>0.34375</v>
      </c>
      <c r="AO48">
        <f t="shared" si="4"/>
        <v>0.97058823529411764</v>
      </c>
      <c r="AP48">
        <f t="shared" si="5"/>
        <v>0.82499999999999996</v>
      </c>
      <c r="AQ48">
        <f t="shared" si="6"/>
        <v>0.515625</v>
      </c>
      <c r="AS48">
        <f>L48*M48*I48*J48*F48*G48/H48</f>
        <v>827904</v>
      </c>
      <c r="AU48">
        <f t="shared" si="7"/>
        <v>852992</v>
      </c>
      <c r="AV48">
        <f t="shared" si="7"/>
        <v>1003520</v>
      </c>
      <c r="AW48">
        <f t="shared" si="7"/>
        <v>2408448</v>
      </c>
      <c r="AX48">
        <f t="shared" si="7"/>
        <v>852992</v>
      </c>
      <c r="AY48">
        <f t="shared" si="7"/>
        <v>1003520</v>
      </c>
      <c r="AZ48">
        <f t="shared" si="7"/>
        <v>1605632</v>
      </c>
      <c r="BB48">
        <f>D48*E48*F48</f>
        <v>103488</v>
      </c>
      <c r="BC48">
        <f>F48*G48*H48*I48*J48</f>
        <v>16896</v>
      </c>
      <c r="BD48">
        <f t="shared" si="8"/>
        <v>120384</v>
      </c>
      <c r="BE48">
        <f>L48*M48*G48/N48</f>
        <v>1568</v>
      </c>
      <c r="BG48">
        <f t="shared" si="9"/>
        <v>0.85964912280701755</v>
      </c>
      <c r="BI48">
        <f t="shared" si="10"/>
        <v>1.3024986709197236E-2</v>
      </c>
      <c r="BJ48"/>
    </row>
    <row r="49" spans="2:62" x14ac:dyDescent="0.15">
      <c r="B49" t="s">
        <v>417</v>
      </c>
      <c r="C49" t="s">
        <v>421</v>
      </c>
      <c r="D49">
        <v>14</v>
      </c>
      <c r="E49">
        <v>14</v>
      </c>
      <c r="F49">
        <v>160</v>
      </c>
      <c r="G49">
        <v>320</v>
      </c>
      <c r="H49">
        <v>1</v>
      </c>
      <c r="I49">
        <v>3</v>
      </c>
      <c r="J49">
        <v>3</v>
      </c>
      <c r="K49">
        <v>1</v>
      </c>
      <c r="L49">
        <v>7</v>
      </c>
      <c r="M49">
        <v>7</v>
      </c>
      <c r="N49">
        <v>2</v>
      </c>
      <c r="O49">
        <f t="shared" si="13"/>
        <v>0.83333333333333337</v>
      </c>
      <c r="P49">
        <f t="shared" si="13"/>
        <v>1</v>
      </c>
      <c r="Q49">
        <f t="shared" si="13"/>
        <v>1</v>
      </c>
      <c r="R49">
        <f t="shared" si="12"/>
        <v>0.625</v>
      </c>
      <c r="S49">
        <f t="shared" si="12"/>
        <v>0.83333333333333337</v>
      </c>
      <c r="T49">
        <f t="shared" si="12"/>
        <v>0.83333333333333337</v>
      </c>
      <c r="U49">
        <f t="shared" si="12"/>
        <v>0.625</v>
      </c>
      <c r="V49" s="16">
        <f t="shared" si="12"/>
        <v>0.52083333333333337</v>
      </c>
      <c r="W49" s="16">
        <f t="shared" si="12"/>
        <v>0.39876302083333331</v>
      </c>
      <c r="Y49">
        <f t="shared" si="14"/>
        <v>0.83333333333333337</v>
      </c>
      <c r="Z49">
        <f t="shared" si="14"/>
        <v>1</v>
      </c>
      <c r="AA49">
        <f t="shared" si="14"/>
        <v>1</v>
      </c>
      <c r="AB49">
        <f t="shared" si="14"/>
        <v>0.83333333333333337</v>
      </c>
      <c r="AC49">
        <f t="shared" si="14"/>
        <v>0.625</v>
      </c>
      <c r="AD49">
        <f t="shared" si="14"/>
        <v>0.625</v>
      </c>
      <c r="AE49">
        <f t="shared" si="14"/>
        <v>0.83333333333333337</v>
      </c>
      <c r="AF49">
        <f t="shared" si="14"/>
        <v>0.83333333333333337</v>
      </c>
      <c r="AG49">
        <f t="shared" si="14"/>
        <v>0.15625</v>
      </c>
      <c r="AH49">
        <f t="shared" si="14"/>
        <v>0.3125</v>
      </c>
      <c r="AI49">
        <f t="shared" si="14"/>
        <v>0.625</v>
      </c>
      <c r="AJ49">
        <f t="shared" si="14"/>
        <v>0.52083333333333337</v>
      </c>
      <c r="AL49">
        <f>MAX($O49:$Q49)</f>
        <v>1</v>
      </c>
      <c r="AM49">
        <f>MAX(R49:T49)</f>
        <v>0.83333333333333337</v>
      </c>
      <c r="AN49">
        <f>MAX($U49:$W49)</f>
        <v>0.625</v>
      </c>
      <c r="AO49">
        <f t="shared" si="4"/>
        <v>1</v>
      </c>
      <c r="AP49">
        <f t="shared" si="5"/>
        <v>0.83333333333333337</v>
      </c>
      <c r="AQ49">
        <f t="shared" si="6"/>
        <v>0.625</v>
      </c>
      <c r="AS49">
        <f>L49*M49*I49*J49*F49*G49/H49</f>
        <v>22579200</v>
      </c>
      <c r="AU49">
        <f t="shared" si="7"/>
        <v>22579200</v>
      </c>
      <c r="AV49">
        <f t="shared" si="7"/>
        <v>27095040</v>
      </c>
      <c r="AW49">
        <f t="shared" si="7"/>
        <v>36126720</v>
      </c>
      <c r="AX49">
        <f t="shared" si="7"/>
        <v>22579200</v>
      </c>
      <c r="AY49">
        <f t="shared" si="7"/>
        <v>27095040</v>
      </c>
      <c r="AZ49">
        <f t="shared" si="7"/>
        <v>36126720</v>
      </c>
      <c r="BB49">
        <f>D49*E49*F49</f>
        <v>31360</v>
      </c>
      <c r="BC49">
        <f>F49*G49*H49*I49*J49</f>
        <v>460800</v>
      </c>
      <c r="BD49">
        <f t="shared" si="8"/>
        <v>492160</v>
      </c>
      <c r="BE49">
        <f>L49*M49*G49/N49</f>
        <v>7840</v>
      </c>
      <c r="BG49">
        <f t="shared" si="9"/>
        <v>6.3719115734720416E-2</v>
      </c>
      <c r="BI49">
        <f t="shared" si="10"/>
        <v>1.5929778933680104E-2</v>
      </c>
      <c r="BJ49"/>
    </row>
    <row r="50" spans="2:62" x14ac:dyDescent="0.15">
      <c r="B50" t="s">
        <v>418</v>
      </c>
      <c r="C50" t="s">
        <v>421</v>
      </c>
      <c r="D50">
        <v>14</v>
      </c>
      <c r="E50">
        <v>14</v>
      </c>
      <c r="F50">
        <v>32</v>
      </c>
      <c r="G50">
        <v>128</v>
      </c>
      <c r="H50">
        <v>1</v>
      </c>
      <c r="I50">
        <v>5</v>
      </c>
      <c r="J50">
        <v>5</v>
      </c>
      <c r="K50">
        <v>1</v>
      </c>
      <c r="L50">
        <v>7</v>
      </c>
      <c r="M50">
        <v>7</v>
      </c>
      <c r="N50">
        <v>2</v>
      </c>
      <c r="O50">
        <f t="shared" si="13"/>
        <v>0.5</v>
      </c>
      <c r="P50">
        <f t="shared" si="13"/>
        <v>1</v>
      </c>
      <c r="Q50">
        <f t="shared" si="13"/>
        <v>1</v>
      </c>
      <c r="R50">
        <f t="shared" si="12"/>
        <v>0.25</v>
      </c>
      <c r="S50">
        <f t="shared" si="12"/>
        <v>0.5</v>
      </c>
      <c r="T50">
        <f t="shared" si="12"/>
        <v>1</v>
      </c>
      <c r="U50">
        <f t="shared" si="12"/>
        <v>0.125</v>
      </c>
      <c r="V50" s="16">
        <f t="shared" si="12"/>
        <v>0.25</v>
      </c>
      <c r="W50" s="16">
        <f t="shared" si="12"/>
        <v>0.25</v>
      </c>
      <c r="Y50">
        <f t="shared" si="14"/>
        <v>0.5</v>
      </c>
      <c r="Z50">
        <f t="shared" si="14"/>
        <v>1</v>
      </c>
      <c r="AA50">
        <f t="shared" si="14"/>
        <v>1</v>
      </c>
      <c r="AB50">
        <f t="shared" si="14"/>
        <v>1</v>
      </c>
      <c r="AC50">
        <f t="shared" si="14"/>
        <v>0.125</v>
      </c>
      <c r="AD50">
        <f t="shared" si="14"/>
        <v>0.25</v>
      </c>
      <c r="AE50">
        <f t="shared" si="14"/>
        <v>0.5</v>
      </c>
      <c r="AF50">
        <f t="shared" si="14"/>
        <v>1</v>
      </c>
      <c r="AG50">
        <f t="shared" si="14"/>
        <v>3.125E-2</v>
      </c>
      <c r="AH50">
        <f t="shared" si="14"/>
        <v>6.25E-2</v>
      </c>
      <c r="AI50">
        <f t="shared" si="14"/>
        <v>0.125</v>
      </c>
      <c r="AJ50">
        <f t="shared" si="14"/>
        <v>0.25</v>
      </c>
      <c r="AL50">
        <f>MAX($O50:$Q50)</f>
        <v>1</v>
      </c>
      <c r="AM50">
        <f>MAX(R50:T50)</f>
        <v>1</v>
      </c>
      <c r="AN50">
        <f>MAX($U50:$W50)</f>
        <v>0.25</v>
      </c>
      <c r="AO50">
        <f t="shared" si="4"/>
        <v>1</v>
      </c>
      <c r="AP50">
        <f t="shared" si="5"/>
        <v>1</v>
      </c>
      <c r="AQ50">
        <f t="shared" si="6"/>
        <v>0.25</v>
      </c>
      <c r="AS50">
        <f>L50*M50*I50*J50*F50*G50/H50</f>
        <v>5017600</v>
      </c>
      <c r="AU50">
        <f t="shared" si="7"/>
        <v>5017600</v>
      </c>
      <c r="AV50">
        <f t="shared" si="7"/>
        <v>5017600</v>
      </c>
      <c r="AW50">
        <f t="shared" si="7"/>
        <v>20070400</v>
      </c>
      <c r="AX50">
        <f t="shared" si="7"/>
        <v>5017600</v>
      </c>
      <c r="AY50">
        <f t="shared" si="7"/>
        <v>5017600</v>
      </c>
      <c r="AZ50">
        <f t="shared" si="7"/>
        <v>20070400</v>
      </c>
      <c r="BB50">
        <f>D50*E50*F50</f>
        <v>6272</v>
      </c>
      <c r="BC50">
        <f>F50*G50*H50*I50*J50</f>
        <v>102400</v>
      </c>
      <c r="BD50">
        <f t="shared" si="8"/>
        <v>108672</v>
      </c>
      <c r="BE50">
        <f>L50*M50*G50/N50</f>
        <v>3136</v>
      </c>
      <c r="BG50">
        <f t="shared" si="9"/>
        <v>5.7714958775029447E-2</v>
      </c>
      <c r="BI50">
        <f t="shared" si="10"/>
        <v>2.8857479387514724E-2</v>
      </c>
      <c r="BJ50"/>
    </row>
    <row r="51" spans="2:62" x14ac:dyDescent="0.15">
      <c r="B51" t="s">
        <v>412</v>
      </c>
      <c r="C51" t="s">
        <v>421</v>
      </c>
      <c r="D51">
        <v>14</v>
      </c>
      <c r="E51">
        <v>14</v>
      </c>
      <c r="F51">
        <v>528</v>
      </c>
      <c r="G51">
        <v>128</v>
      </c>
      <c r="H51">
        <v>1</v>
      </c>
      <c r="I51">
        <v>1</v>
      </c>
      <c r="J51">
        <v>1</v>
      </c>
      <c r="K51">
        <v>1</v>
      </c>
      <c r="L51">
        <v>7</v>
      </c>
      <c r="M51">
        <v>7</v>
      </c>
      <c r="N51">
        <v>2</v>
      </c>
      <c r="O51">
        <f t="shared" si="13"/>
        <v>0.91666666666666663</v>
      </c>
      <c r="P51">
        <f t="shared" si="13"/>
        <v>0.97058823529411764</v>
      </c>
      <c r="Q51">
        <f t="shared" si="13"/>
        <v>1</v>
      </c>
      <c r="R51">
        <f t="shared" si="12"/>
        <v>0.82499999999999996</v>
      </c>
      <c r="S51">
        <f t="shared" si="12"/>
        <v>0.91666666666666663</v>
      </c>
      <c r="T51">
        <f t="shared" si="12"/>
        <v>0.97058823529411764</v>
      </c>
      <c r="U51">
        <f t="shared" si="12"/>
        <v>0.6875</v>
      </c>
      <c r="V51" s="16">
        <f t="shared" si="12"/>
        <v>0.82499999999999996</v>
      </c>
      <c r="W51" s="16">
        <f t="shared" si="12"/>
        <v>0.45833333333333331</v>
      </c>
      <c r="Y51">
        <f t="shared" si="14"/>
        <v>0.91666666666666663</v>
      </c>
      <c r="Z51">
        <f t="shared" si="14"/>
        <v>0.97058823529411764</v>
      </c>
      <c r="AA51">
        <f t="shared" si="14"/>
        <v>1</v>
      </c>
      <c r="AB51">
        <f t="shared" si="14"/>
        <v>1</v>
      </c>
      <c r="AC51">
        <f t="shared" si="14"/>
        <v>0.6875</v>
      </c>
      <c r="AD51">
        <f t="shared" si="14"/>
        <v>0.82499999999999996</v>
      </c>
      <c r="AE51">
        <f t="shared" si="14"/>
        <v>0.91666666666666663</v>
      </c>
      <c r="AF51">
        <f t="shared" si="14"/>
        <v>0.97058823529411764</v>
      </c>
      <c r="AG51">
        <f t="shared" si="14"/>
        <v>0.515625</v>
      </c>
      <c r="AH51">
        <f t="shared" si="14"/>
        <v>0.515625</v>
      </c>
      <c r="AI51">
        <f t="shared" si="14"/>
        <v>0.6875</v>
      </c>
      <c r="AJ51">
        <f t="shared" si="14"/>
        <v>0.82499999999999996</v>
      </c>
      <c r="AL51">
        <f>MAX($O51:$Q51)</f>
        <v>1</v>
      </c>
      <c r="AM51">
        <f>MAX(R51:T51)</f>
        <v>0.97058823529411764</v>
      </c>
      <c r="AN51">
        <f>MAX($U51:$W51)</f>
        <v>0.82499999999999996</v>
      </c>
      <c r="AO51">
        <f t="shared" si="4"/>
        <v>1</v>
      </c>
      <c r="AP51">
        <f t="shared" si="5"/>
        <v>0.97058823529411764</v>
      </c>
      <c r="AQ51">
        <f t="shared" si="6"/>
        <v>0.82499999999999996</v>
      </c>
      <c r="AS51">
        <f>L51*M51*I51*J51*F51*G51/H51</f>
        <v>3311616</v>
      </c>
      <c r="AU51">
        <f t="shared" si="7"/>
        <v>3311616</v>
      </c>
      <c r="AV51">
        <f t="shared" si="7"/>
        <v>3411968</v>
      </c>
      <c r="AW51">
        <f t="shared" si="7"/>
        <v>4014080</v>
      </c>
      <c r="AX51">
        <f t="shared" si="7"/>
        <v>3311616</v>
      </c>
      <c r="AY51">
        <f t="shared" si="7"/>
        <v>3411968</v>
      </c>
      <c r="AZ51">
        <f t="shared" si="7"/>
        <v>4014080</v>
      </c>
      <c r="BB51">
        <f>D51*E51*F51</f>
        <v>103488</v>
      </c>
      <c r="BC51">
        <f>F51*G51*H51*I51*J51</f>
        <v>67584</v>
      </c>
      <c r="BD51">
        <f t="shared" si="8"/>
        <v>171072</v>
      </c>
      <c r="BE51">
        <f>L51*M51*G51/N51</f>
        <v>3136</v>
      </c>
      <c r="BG51">
        <f t="shared" si="9"/>
        <v>0.60493827160493829</v>
      </c>
      <c r="BI51">
        <f t="shared" si="10"/>
        <v>1.833146277590722E-2</v>
      </c>
      <c r="BJ51"/>
    </row>
    <row r="52" spans="2:62" x14ac:dyDescent="0.15">
      <c r="B52" t="s">
        <v>44</v>
      </c>
      <c r="C52" t="s">
        <v>421</v>
      </c>
      <c r="D52">
        <v>7</v>
      </c>
      <c r="E52">
        <v>7</v>
      </c>
      <c r="F52">
        <v>832</v>
      </c>
      <c r="G52">
        <v>256</v>
      </c>
      <c r="H52">
        <v>1</v>
      </c>
      <c r="I52">
        <v>1</v>
      </c>
      <c r="J52">
        <v>1</v>
      </c>
      <c r="K52">
        <v>1</v>
      </c>
      <c r="L52">
        <v>7</v>
      </c>
      <c r="M52">
        <v>7</v>
      </c>
      <c r="N52">
        <v>1</v>
      </c>
      <c r="O52">
        <f t="shared" si="13"/>
        <v>1</v>
      </c>
      <c r="P52">
        <f t="shared" si="13"/>
        <v>1</v>
      </c>
      <c r="Q52">
        <f t="shared" si="13"/>
        <v>0.765625</v>
      </c>
      <c r="R52">
        <f t="shared" si="12"/>
        <v>0.9285714285714286</v>
      </c>
      <c r="S52">
        <f t="shared" si="12"/>
        <v>0.765625</v>
      </c>
      <c r="T52">
        <f t="shared" si="12"/>
        <v>0.3828125</v>
      </c>
      <c r="U52">
        <f t="shared" si="12"/>
        <v>0.6220703125</v>
      </c>
      <c r="V52" s="16">
        <f t="shared" si="12"/>
        <v>0.35546875</v>
      </c>
      <c r="W52" s="16">
        <f t="shared" si="12"/>
        <v>0.19140625</v>
      </c>
      <c r="Y52">
        <f t="shared" si="14"/>
        <v>1</v>
      </c>
      <c r="Z52">
        <f t="shared" si="14"/>
        <v>1</v>
      </c>
      <c r="AA52">
        <f t="shared" si="14"/>
        <v>0.765625</v>
      </c>
      <c r="AB52">
        <f t="shared" si="14"/>
        <v>0.3828125</v>
      </c>
      <c r="AC52">
        <f t="shared" si="14"/>
        <v>0.8125</v>
      </c>
      <c r="AD52">
        <f t="shared" si="14"/>
        <v>0.9285714285714286</v>
      </c>
      <c r="AE52">
        <f t="shared" si="14"/>
        <v>0.765625</v>
      </c>
      <c r="AF52">
        <f t="shared" si="14"/>
        <v>0.3828125</v>
      </c>
      <c r="AG52">
        <f t="shared" si="14"/>
        <v>0.8125</v>
      </c>
      <c r="AH52">
        <f t="shared" si="14"/>
        <v>0.8125</v>
      </c>
      <c r="AI52">
        <f t="shared" si="14"/>
        <v>0.6220703125</v>
      </c>
      <c r="AJ52">
        <f t="shared" si="14"/>
        <v>0.35546875</v>
      </c>
      <c r="AL52">
        <f>MAX($O52:$Q52)</f>
        <v>1</v>
      </c>
      <c r="AM52">
        <f>MAX(R52:T52)</f>
        <v>0.9285714285714286</v>
      </c>
      <c r="AN52">
        <f>MAX($U52:$W52)</f>
        <v>0.6220703125</v>
      </c>
      <c r="AO52">
        <f t="shared" si="4"/>
        <v>1</v>
      </c>
      <c r="AP52">
        <f t="shared" si="5"/>
        <v>0.9285714285714286</v>
      </c>
      <c r="AQ52">
        <f t="shared" si="6"/>
        <v>0.8125</v>
      </c>
      <c r="AS52">
        <f>L52*M52*I52*J52*F52*G52/H52</f>
        <v>10436608</v>
      </c>
      <c r="AU52">
        <f t="shared" si="7"/>
        <v>10436608</v>
      </c>
      <c r="AV52">
        <f t="shared" si="7"/>
        <v>11239424</v>
      </c>
      <c r="AW52">
        <f t="shared" si="7"/>
        <v>16777216</v>
      </c>
      <c r="AX52">
        <f t="shared" si="7"/>
        <v>10436608</v>
      </c>
      <c r="AY52">
        <f t="shared" si="7"/>
        <v>11239424</v>
      </c>
      <c r="AZ52">
        <f t="shared" si="7"/>
        <v>12845056</v>
      </c>
      <c r="BB52">
        <f>D52*E52*F52</f>
        <v>40768</v>
      </c>
      <c r="BC52">
        <f>F52*G52*H52*I52*J52</f>
        <v>212992</v>
      </c>
      <c r="BD52">
        <f t="shared" si="8"/>
        <v>253760</v>
      </c>
      <c r="BE52">
        <f>L52*M52*G52/N52</f>
        <v>12544</v>
      </c>
      <c r="BG52">
        <f t="shared" si="9"/>
        <v>0.16065573770491803</v>
      </c>
      <c r="BI52">
        <f t="shared" si="10"/>
        <v>4.9432534678436321E-2</v>
      </c>
      <c r="BJ52"/>
    </row>
    <row r="53" spans="2:62" x14ac:dyDescent="0.15">
      <c r="B53" t="s">
        <v>45</v>
      </c>
      <c r="C53" t="s">
        <v>421</v>
      </c>
      <c r="D53">
        <v>7</v>
      </c>
      <c r="E53">
        <v>7</v>
      </c>
      <c r="F53">
        <v>832</v>
      </c>
      <c r="G53">
        <v>160</v>
      </c>
      <c r="H53">
        <v>1</v>
      </c>
      <c r="I53">
        <v>1</v>
      </c>
      <c r="J53">
        <v>1</v>
      </c>
      <c r="K53">
        <v>1</v>
      </c>
      <c r="L53">
        <v>7</v>
      </c>
      <c r="M53">
        <v>7</v>
      </c>
      <c r="N53">
        <v>1</v>
      </c>
      <c r="O53">
        <f t="shared" si="13"/>
        <v>1</v>
      </c>
      <c r="P53">
        <f t="shared" si="13"/>
        <v>1</v>
      </c>
      <c r="Q53">
        <f t="shared" si="13"/>
        <v>0.63802083333333337</v>
      </c>
      <c r="R53">
        <f t="shared" si="12"/>
        <v>0.9285714285714286</v>
      </c>
      <c r="S53">
        <f t="shared" si="12"/>
        <v>0.63802083333333337</v>
      </c>
      <c r="T53">
        <f t="shared" si="12"/>
        <v>0.2392578125</v>
      </c>
      <c r="U53">
        <f t="shared" si="12"/>
        <v>0.51839192708333337</v>
      </c>
      <c r="V53" s="16">
        <f t="shared" si="12"/>
        <v>0.22216796875</v>
      </c>
      <c r="W53" s="16">
        <f t="shared" si="12"/>
        <v>0.625</v>
      </c>
      <c r="Y53">
        <f t="shared" si="14"/>
        <v>1</v>
      </c>
      <c r="Z53">
        <f t="shared" si="14"/>
        <v>1</v>
      </c>
      <c r="AA53">
        <f t="shared" si="14"/>
        <v>0.63802083333333337</v>
      </c>
      <c r="AB53">
        <f t="shared" si="14"/>
        <v>0.2392578125</v>
      </c>
      <c r="AC53">
        <f t="shared" si="14"/>
        <v>0.8125</v>
      </c>
      <c r="AD53">
        <f t="shared" si="14"/>
        <v>0.9285714285714286</v>
      </c>
      <c r="AE53">
        <f t="shared" si="14"/>
        <v>0.63802083333333337</v>
      </c>
      <c r="AF53">
        <f t="shared" si="14"/>
        <v>0.2392578125</v>
      </c>
      <c r="AG53">
        <f t="shared" si="14"/>
        <v>0.8125</v>
      </c>
      <c r="AH53">
        <f t="shared" si="14"/>
        <v>0.8125</v>
      </c>
      <c r="AI53">
        <f t="shared" si="14"/>
        <v>0.51839192708333337</v>
      </c>
      <c r="AJ53">
        <f t="shared" si="14"/>
        <v>0.22216796875</v>
      </c>
      <c r="AL53">
        <f>MAX($O53:$Q53)</f>
        <v>1</v>
      </c>
      <c r="AM53">
        <f>MAX(R53:T53)</f>
        <v>0.9285714285714286</v>
      </c>
      <c r="AN53">
        <f>MAX($U53:$W53)</f>
        <v>0.625</v>
      </c>
      <c r="AO53">
        <f t="shared" si="4"/>
        <v>1</v>
      </c>
      <c r="AP53">
        <f t="shared" si="5"/>
        <v>0.9285714285714286</v>
      </c>
      <c r="AQ53">
        <f t="shared" si="6"/>
        <v>0.8125</v>
      </c>
      <c r="AS53">
        <f>L53*M53*I53*J53*F53*G53/H53</f>
        <v>6522880</v>
      </c>
      <c r="AU53">
        <f t="shared" si="7"/>
        <v>6522880</v>
      </c>
      <c r="AV53">
        <f t="shared" si="7"/>
        <v>7024640</v>
      </c>
      <c r="AW53">
        <f t="shared" si="7"/>
        <v>10436608</v>
      </c>
      <c r="AX53">
        <f t="shared" si="7"/>
        <v>6522880</v>
      </c>
      <c r="AY53">
        <f t="shared" si="7"/>
        <v>7024640</v>
      </c>
      <c r="AZ53">
        <f t="shared" si="7"/>
        <v>8028160</v>
      </c>
      <c r="BB53">
        <f>D53*E53*F53</f>
        <v>40768</v>
      </c>
      <c r="BC53">
        <f>F53*G53*H53*I53*J53</f>
        <v>133120</v>
      </c>
      <c r="BD53">
        <f t="shared" si="8"/>
        <v>173888</v>
      </c>
      <c r="BE53">
        <f>L53*M53*G53/N53</f>
        <v>7840</v>
      </c>
      <c r="BG53">
        <f t="shared" si="9"/>
        <v>0.23444976076555024</v>
      </c>
      <c r="BI53">
        <f t="shared" si="10"/>
        <v>4.5086492454913508E-2</v>
      </c>
      <c r="BJ53"/>
    </row>
    <row r="54" spans="2:62" x14ac:dyDescent="0.15">
      <c r="B54" t="s">
        <v>46</v>
      </c>
      <c r="C54" t="s">
        <v>421</v>
      </c>
      <c r="D54">
        <v>7</v>
      </c>
      <c r="E54">
        <v>7</v>
      </c>
      <c r="F54">
        <v>832</v>
      </c>
      <c r="G54">
        <v>32</v>
      </c>
      <c r="H54">
        <v>1</v>
      </c>
      <c r="I54">
        <v>1</v>
      </c>
      <c r="J54">
        <v>1</v>
      </c>
      <c r="K54">
        <v>1</v>
      </c>
      <c r="L54">
        <v>7</v>
      </c>
      <c r="M54">
        <v>7</v>
      </c>
      <c r="N54">
        <v>1</v>
      </c>
      <c r="O54">
        <f t="shared" si="13"/>
        <v>1</v>
      </c>
      <c r="P54">
        <f t="shared" si="13"/>
        <v>1</v>
      </c>
      <c r="Q54">
        <f t="shared" si="13"/>
        <v>0.5</v>
      </c>
      <c r="R54">
        <f t="shared" si="12"/>
        <v>0.9285714285714286</v>
      </c>
      <c r="S54">
        <f t="shared" si="12"/>
        <v>0.5</v>
      </c>
      <c r="T54">
        <f t="shared" si="12"/>
        <v>0.25</v>
      </c>
      <c r="U54">
        <f t="shared" si="12"/>
        <v>0.40625</v>
      </c>
      <c r="V54" s="16">
        <f t="shared" si="12"/>
        <v>0.23214285714285715</v>
      </c>
      <c r="W54" s="16">
        <f t="shared" si="12"/>
        <v>0.125</v>
      </c>
      <c r="Y54">
        <f t="shared" si="14"/>
        <v>1</v>
      </c>
      <c r="Z54">
        <f t="shared" si="14"/>
        <v>1</v>
      </c>
      <c r="AA54">
        <f t="shared" si="14"/>
        <v>0.5</v>
      </c>
      <c r="AB54">
        <f t="shared" si="14"/>
        <v>0.25</v>
      </c>
      <c r="AC54">
        <f t="shared" si="14"/>
        <v>0.8125</v>
      </c>
      <c r="AD54">
        <f t="shared" si="14"/>
        <v>0.9285714285714286</v>
      </c>
      <c r="AE54">
        <f t="shared" si="14"/>
        <v>0.5</v>
      </c>
      <c r="AF54">
        <f t="shared" si="14"/>
        <v>0.25</v>
      </c>
      <c r="AG54">
        <f t="shared" si="14"/>
        <v>0.8125</v>
      </c>
      <c r="AH54">
        <f t="shared" si="14"/>
        <v>0.8125</v>
      </c>
      <c r="AI54">
        <f t="shared" si="14"/>
        <v>0.40625</v>
      </c>
      <c r="AJ54">
        <f t="shared" si="14"/>
        <v>0.23214285714285715</v>
      </c>
      <c r="AL54">
        <f>MAX($O54:$Q54)</f>
        <v>1</v>
      </c>
      <c r="AM54">
        <f>MAX(R54:T54)</f>
        <v>0.9285714285714286</v>
      </c>
      <c r="AN54">
        <f>MAX($U54:$W54)</f>
        <v>0.40625</v>
      </c>
      <c r="AO54">
        <f t="shared" si="4"/>
        <v>1</v>
      </c>
      <c r="AP54">
        <f t="shared" si="5"/>
        <v>0.9285714285714286</v>
      </c>
      <c r="AQ54">
        <f t="shared" si="6"/>
        <v>0.8125</v>
      </c>
      <c r="AS54">
        <f>L54*M54*I54*J54*F54*G54/H54</f>
        <v>1304576</v>
      </c>
      <c r="AU54">
        <f t="shared" si="7"/>
        <v>1304576</v>
      </c>
      <c r="AV54">
        <f t="shared" si="7"/>
        <v>1404928</v>
      </c>
      <c r="AW54">
        <f t="shared" si="7"/>
        <v>3211264</v>
      </c>
      <c r="AX54">
        <f t="shared" si="7"/>
        <v>1304576</v>
      </c>
      <c r="AY54">
        <f t="shared" si="7"/>
        <v>1404928</v>
      </c>
      <c r="AZ54">
        <f t="shared" si="7"/>
        <v>1605632</v>
      </c>
      <c r="BB54">
        <f>D54*E54*F54</f>
        <v>40768</v>
      </c>
      <c r="BC54">
        <f>F54*G54*H54*I54*J54</f>
        <v>26624</v>
      </c>
      <c r="BD54">
        <f t="shared" si="8"/>
        <v>67392</v>
      </c>
      <c r="BE54">
        <f>L54*M54*G54/N54</f>
        <v>1568</v>
      </c>
      <c r="BG54">
        <f t="shared" si="9"/>
        <v>0.60493827160493829</v>
      </c>
      <c r="BI54">
        <f t="shared" si="10"/>
        <v>2.3266856600189935E-2</v>
      </c>
      <c r="BJ54"/>
    </row>
    <row r="55" spans="2:62" x14ac:dyDescent="0.15">
      <c r="B55" t="s">
        <v>47</v>
      </c>
      <c r="C55" t="s">
        <v>421</v>
      </c>
      <c r="D55">
        <v>7</v>
      </c>
      <c r="E55">
        <v>7</v>
      </c>
      <c r="F55">
        <v>160</v>
      </c>
      <c r="G55">
        <v>320</v>
      </c>
      <c r="H55">
        <v>1</v>
      </c>
      <c r="I55">
        <v>3</v>
      </c>
      <c r="J55">
        <v>3</v>
      </c>
      <c r="K55">
        <v>1</v>
      </c>
      <c r="L55">
        <v>7</v>
      </c>
      <c r="M55">
        <v>7</v>
      </c>
      <c r="N55">
        <v>1</v>
      </c>
      <c r="O55">
        <f t="shared" si="13"/>
        <v>0.83333333333333337</v>
      </c>
      <c r="P55">
        <f t="shared" si="13"/>
        <v>1</v>
      </c>
      <c r="Q55">
        <f t="shared" si="13"/>
        <v>0.765625</v>
      </c>
      <c r="R55">
        <f t="shared" si="12"/>
        <v>0.625</v>
      </c>
      <c r="S55">
        <f t="shared" si="12"/>
        <v>0.63802083333333337</v>
      </c>
      <c r="T55">
        <f t="shared" si="12"/>
        <v>0.31901041666666669</v>
      </c>
      <c r="U55">
        <f t="shared" si="12"/>
        <v>0.478515625</v>
      </c>
      <c r="V55" s="16">
        <f t="shared" si="12"/>
        <v>0.19938151041666666</v>
      </c>
      <c r="W55" s="16">
        <f t="shared" si="12"/>
        <v>9.9690755208333329E-2</v>
      </c>
      <c r="Y55">
        <f t="shared" si="14"/>
        <v>0.83333333333333337</v>
      </c>
      <c r="Z55">
        <f t="shared" si="14"/>
        <v>1</v>
      </c>
      <c r="AA55">
        <f t="shared" si="14"/>
        <v>0.765625</v>
      </c>
      <c r="AB55">
        <f t="shared" si="14"/>
        <v>0.31901041666666669</v>
      </c>
      <c r="AC55">
        <f t="shared" si="14"/>
        <v>0.625</v>
      </c>
      <c r="AD55">
        <f t="shared" si="14"/>
        <v>0.625</v>
      </c>
      <c r="AE55">
        <f t="shared" si="14"/>
        <v>0.63802083333333337</v>
      </c>
      <c r="AF55">
        <f t="shared" si="14"/>
        <v>0.31901041666666669</v>
      </c>
      <c r="AG55">
        <f t="shared" si="14"/>
        <v>0.15625</v>
      </c>
      <c r="AH55">
        <f t="shared" si="14"/>
        <v>0.3125</v>
      </c>
      <c r="AI55">
        <f t="shared" si="14"/>
        <v>0.478515625</v>
      </c>
      <c r="AJ55">
        <f t="shared" si="14"/>
        <v>0.19938151041666666</v>
      </c>
      <c r="AL55">
        <f>MAX($O55:$Q55)</f>
        <v>1</v>
      </c>
      <c r="AM55">
        <f>MAX(R55:T55)</f>
        <v>0.63802083333333337</v>
      </c>
      <c r="AN55">
        <f>MAX($U55:$W55)</f>
        <v>0.478515625</v>
      </c>
      <c r="AO55">
        <f t="shared" si="4"/>
        <v>1</v>
      </c>
      <c r="AP55">
        <f t="shared" si="5"/>
        <v>0.63802083333333337</v>
      </c>
      <c r="AQ55">
        <f t="shared" si="6"/>
        <v>0.478515625</v>
      </c>
      <c r="AS55">
        <f>L55*M55*I55*J55*F55*G55/H55</f>
        <v>22579200</v>
      </c>
      <c r="AU55">
        <f t="shared" si="7"/>
        <v>22579200</v>
      </c>
      <c r="AV55">
        <f t="shared" si="7"/>
        <v>35389440</v>
      </c>
      <c r="AW55">
        <f t="shared" si="7"/>
        <v>47185920</v>
      </c>
      <c r="AX55">
        <f t="shared" si="7"/>
        <v>22579200</v>
      </c>
      <c r="AY55">
        <f t="shared" si="7"/>
        <v>35389440</v>
      </c>
      <c r="AZ55">
        <f t="shared" si="7"/>
        <v>47185920</v>
      </c>
      <c r="BB55">
        <f>D55*E55*F55</f>
        <v>7840</v>
      </c>
      <c r="BC55">
        <f>F55*G55*H55*I55*J55</f>
        <v>460800</v>
      </c>
      <c r="BD55">
        <f t="shared" si="8"/>
        <v>468640</v>
      </c>
      <c r="BE55">
        <f>L55*M55*G55/N55</f>
        <v>15680</v>
      </c>
      <c r="BG55">
        <f t="shared" si="9"/>
        <v>1.6729259132809832E-2</v>
      </c>
      <c r="BI55">
        <f t="shared" si="10"/>
        <v>3.3458518265619665E-2</v>
      </c>
      <c r="BJ55"/>
    </row>
    <row r="56" spans="2:62" x14ac:dyDescent="0.15">
      <c r="B56" t="s">
        <v>48</v>
      </c>
      <c r="C56" t="s">
        <v>421</v>
      </c>
      <c r="D56">
        <v>7</v>
      </c>
      <c r="E56">
        <v>7</v>
      </c>
      <c r="F56">
        <v>32</v>
      </c>
      <c r="G56">
        <v>128</v>
      </c>
      <c r="H56">
        <v>1</v>
      </c>
      <c r="I56">
        <v>5</v>
      </c>
      <c r="J56">
        <v>5</v>
      </c>
      <c r="K56">
        <v>1</v>
      </c>
      <c r="L56">
        <v>7</v>
      </c>
      <c r="M56">
        <v>7</v>
      </c>
      <c r="N56">
        <v>1</v>
      </c>
      <c r="O56">
        <f t="shared" si="13"/>
        <v>0.5</v>
      </c>
      <c r="P56">
        <f t="shared" si="13"/>
        <v>1</v>
      </c>
      <c r="Q56">
        <f t="shared" si="13"/>
        <v>0.765625</v>
      </c>
      <c r="R56">
        <f t="shared" si="12"/>
        <v>0.25</v>
      </c>
      <c r="S56">
        <f t="shared" si="12"/>
        <v>0.3828125</v>
      </c>
      <c r="T56">
        <f t="shared" si="12"/>
        <v>0.3828125</v>
      </c>
      <c r="U56">
        <f t="shared" si="12"/>
        <v>9.5703125E-2</v>
      </c>
      <c r="V56" s="16">
        <f t="shared" si="12"/>
        <v>9.5703125E-2</v>
      </c>
      <c r="W56" s="16">
        <f t="shared" si="12"/>
        <v>0.25</v>
      </c>
      <c r="Y56">
        <f t="shared" si="14"/>
        <v>0.5</v>
      </c>
      <c r="Z56">
        <f t="shared" si="14"/>
        <v>1</v>
      </c>
      <c r="AA56">
        <f t="shared" si="14"/>
        <v>0.765625</v>
      </c>
      <c r="AB56">
        <f t="shared" si="14"/>
        <v>0.3828125</v>
      </c>
      <c r="AC56">
        <f t="shared" si="14"/>
        <v>0.125</v>
      </c>
      <c r="AD56">
        <f t="shared" si="14"/>
        <v>0.25</v>
      </c>
      <c r="AE56">
        <f t="shared" si="14"/>
        <v>0.3828125</v>
      </c>
      <c r="AF56">
        <f t="shared" si="14"/>
        <v>0.3828125</v>
      </c>
      <c r="AG56">
        <f t="shared" si="14"/>
        <v>3.125E-2</v>
      </c>
      <c r="AH56">
        <f t="shared" si="14"/>
        <v>6.25E-2</v>
      </c>
      <c r="AI56">
        <f t="shared" si="14"/>
        <v>9.5703125E-2</v>
      </c>
      <c r="AJ56">
        <f t="shared" si="14"/>
        <v>9.5703125E-2</v>
      </c>
      <c r="AL56">
        <f>MAX($O56:$Q56)</f>
        <v>1</v>
      </c>
      <c r="AM56">
        <f>MAX(R56:T56)</f>
        <v>0.3828125</v>
      </c>
      <c r="AN56">
        <f>MAX($U56:$W56)</f>
        <v>0.25</v>
      </c>
      <c r="AO56">
        <f t="shared" si="4"/>
        <v>1</v>
      </c>
      <c r="AP56">
        <f t="shared" si="5"/>
        <v>0.3828125</v>
      </c>
      <c r="AQ56">
        <f t="shared" si="6"/>
        <v>9.5703125E-2</v>
      </c>
      <c r="AS56">
        <f>L56*M56*I56*J56*F56*G56/H56</f>
        <v>5017600</v>
      </c>
      <c r="AU56">
        <f t="shared" si="7"/>
        <v>5017600</v>
      </c>
      <c r="AV56">
        <f t="shared" si="7"/>
        <v>13107200</v>
      </c>
      <c r="AW56">
        <f t="shared" si="7"/>
        <v>20070400</v>
      </c>
      <c r="AX56">
        <f t="shared" si="7"/>
        <v>5017600</v>
      </c>
      <c r="AY56">
        <f t="shared" si="7"/>
        <v>13107200</v>
      </c>
      <c r="AZ56">
        <f t="shared" si="7"/>
        <v>52428800</v>
      </c>
      <c r="BB56">
        <f>D56*E56*F56</f>
        <v>1568</v>
      </c>
      <c r="BC56">
        <f>F56*G56*H56*I56*J56</f>
        <v>102400</v>
      </c>
      <c r="BD56">
        <f t="shared" si="8"/>
        <v>103968</v>
      </c>
      <c r="BE56">
        <f>L56*M56*G56/N56</f>
        <v>6272</v>
      </c>
      <c r="BG56">
        <f t="shared" si="9"/>
        <v>1.5081563558017852E-2</v>
      </c>
      <c r="BI56">
        <f t="shared" si="10"/>
        <v>6.0326254232071407E-2</v>
      </c>
      <c r="BJ56"/>
    </row>
    <row r="57" spans="2:62" x14ac:dyDescent="0.15">
      <c r="B57" t="s">
        <v>49</v>
      </c>
      <c r="C57" t="s">
        <v>421</v>
      </c>
      <c r="D57">
        <v>7</v>
      </c>
      <c r="E57">
        <v>7</v>
      </c>
      <c r="F57">
        <v>832</v>
      </c>
      <c r="G57">
        <v>128</v>
      </c>
      <c r="H57">
        <v>1</v>
      </c>
      <c r="I57">
        <v>1</v>
      </c>
      <c r="J57">
        <v>1</v>
      </c>
      <c r="K57">
        <v>1</v>
      </c>
      <c r="L57">
        <v>7</v>
      </c>
      <c r="M57">
        <v>7</v>
      </c>
      <c r="N57">
        <v>1</v>
      </c>
      <c r="O57">
        <f t="shared" si="13"/>
        <v>1</v>
      </c>
      <c r="P57">
        <f t="shared" si="13"/>
        <v>1</v>
      </c>
      <c r="Q57">
        <f t="shared" si="13"/>
        <v>0.765625</v>
      </c>
      <c r="R57">
        <f t="shared" si="12"/>
        <v>0.9285714285714286</v>
      </c>
      <c r="S57">
        <f t="shared" si="12"/>
        <v>0.765625</v>
      </c>
      <c r="T57">
        <f t="shared" ref="T57:AH104" si="15">IF( AND($D57*$E57&lt;T$5, $G57&lt;T$5),$F57*$G57/(CEILING($F57/T$4,1)*T$4*T$5),$D57*$E57*$F57*$G57/(CEILING($F57/T$4,1)*T$4*CEILING($G57/T$5,1)*T$5*IF($D57*$E57&lt;T$5,T$5,$D57*$E57)) )</f>
        <v>0.3828125</v>
      </c>
      <c r="U57">
        <f t="shared" si="15"/>
        <v>0.6220703125</v>
      </c>
      <c r="V57" s="16">
        <f t="shared" si="15"/>
        <v>0.35546875</v>
      </c>
      <c r="W57" s="16">
        <f t="shared" si="15"/>
        <v>0.5</v>
      </c>
      <c r="Y57">
        <f t="shared" si="14"/>
        <v>1</v>
      </c>
      <c r="Z57">
        <f t="shared" si="14"/>
        <v>1</v>
      </c>
      <c r="AA57">
        <f t="shared" si="14"/>
        <v>0.765625</v>
      </c>
      <c r="AB57">
        <f t="shared" si="14"/>
        <v>0.3828125</v>
      </c>
      <c r="AC57">
        <f t="shared" si="14"/>
        <v>0.8125</v>
      </c>
      <c r="AD57">
        <f t="shared" si="14"/>
        <v>0.9285714285714286</v>
      </c>
      <c r="AE57">
        <f t="shared" si="14"/>
        <v>0.765625</v>
      </c>
      <c r="AF57">
        <f t="shared" si="14"/>
        <v>0.3828125</v>
      </c>
      <c r="AG57">
        <f t="shared" si="14"/>
        <v>0.8125</v>
      </c>
      <c r="AH57">
        <f t="shared" si="14"/>
        <v>0.8125</v>
      </c>
      <c r="AI57">
        <f t="shared" si="14"/>
        <v>0.6220703125</v>
      </c>
      <c r="AJ57">
        <f t="shared" si="14"/>
        <v>0.35546875</v>
      </c>
      <c r="AL57">
        <f>MAX($O57:$Q57)</f>
        <v>1</v>
      </c>
      <c r="AM57">
        <f>MAX(R57:T57)</f>
        <v>0.9285714285714286</v>
      </c>
      <c r="AN57">
        <f>MAX($U57:$W57)</f>
        <v>0.6220703125</v>
      </c>
      <c r="AO57">
        <f t="shared" si="4"/>
        <v>1</v>
      </c>
      <c r="AP57">
        <f t="shared" si="5"/>
        <v>0.9285714285714286</v>
      </c>
      <c r="AQ57">
        <f t="shared" si="6"/>
        <v>0.8125</v>
      </c>
      <c r="AS57">
        <f>L57*M57*I57*J57*F57*G57/H57</f>
        <v>5218304</v>
      </c>
      <c r="AU57">
        <f t="shared" si="7"/>
        <v>5218304</v>
      </c>
      <c r="AV57">
        <f t="shared" si="7"/>
        <v>5619712</v>
      </c>
      <c r="AW57">
        <f t="shared" si="7"/>
        <v>8388608</v>
      </c>
      <c r="AX57">
        <f t="shared" si="7"/>
        <v>5218304</v>
      </c>
      <c r="AY57">
        <f t="shared" si="7"/>
        <v>5619712</v>
      </c>
      <c r="AZ57">
        <f t="shared" si="7"/>
        <v>6422528</v>
      </c>
      <c r="BB57">
        <f>D57*E57*F57</f>
        <v>40768</v>
      </c>
      <c r="BC57">
        <f>F57*G57*H57*I57*J57</f>
        <v>106496</v>
      </c>
      <c r="BD57">
        <f t="shared" si="8"/>
        <v>147264</v>
      </c>
      <c r="BE57">
        <f>L57*M57*G57/N57</f>
        <v>6272</v>
      </c>
      <c r="BG57">
        <f t="shared" si="9"/>
        <v>0.2768361581920904</v>
      </c>
      <c r="BI57">
        <f t="shared" si="10"/>
        <v>4.2590178183398525E-2</v>
      </c>
      <c r="BJ57"/>
    </row>
    <row r="58" spans="2:62" x14ac:dyDescent="0.15">
      <c r="B58" t="s">
        <v>44</v>
      </c>
      <c r="C58" t="s">
        <v>421</v>
      </c>
      <c r="D58">
        <v>7</v>
      </c>
      <c r="E58">
        <v>7</v>
      </c>
      <c r="F58">
        <v>832</v>
      </c>
      <c r="G58">
        <v>384</v>
      </c>
      <c r="H58">
        <v>1</v>
      </c>
      <c r="I58">
        <v>1</v>
      </c>
      <c r="J58">
        <v>1</v>
      </c>
      <c r="K58">
        <v>1</v>
      </c>
      <c r="L58">
        <v>7</v>
      </c>
      <c r="M58">
        <v>7</v>
      </c>
      <c r="N58">
        <v>1</v>
      </c>
      <c r="O58">
        <f t="shared" si="13"/>
        <v>1</v>
      </c>
      <c r="P58">
        <f t="shared" si="13"/>
        <v>1</v>
      </c>
      <c r="Q58">
        <f t="shared" si="13"/>
        <v>0.765625</v>
      </c>
      <c r="R58">
        <f t="shared" si="13"/>
        <v>0.9285714285714286</v>
      </c>
      <c r="S58">
        <f t="shared" si="13"/>
        <v>0.765625</v>
      </c>
      <c r="T58">
        <f t="shared" si="13"/>
        <v>0.3828125</v>
      </c>
      <c r="U58">
        <f t="shared" si="13"/>
        <v>0.6220703125</v>
      </c>
      <c r="V58" s="16">
        <f t="shared" si="13"/>
        <v>0.35546875</v>
      </c>
      <c r="W58" s="16">
        <f t="shared" si="13"/>
        <v>0.1435546875</v>
      </c>
      <c r="Y58">
        <f t="shared" si="14"/>
        <v>1</v>
      </c>
      <c r="Z58">
        <f t="shared" si="14"/>
        <v>1</v>
      </c>
      <c r="AA58">
        <f t="shared" si="14"/>
        <v>0.765625</v>
      </c>
      <c r="AB58">
        <f t="shared" si="14"/>
        <v>0.3828125</v>
      </c>
      <c r="AC58">
        <f t="shared" si="14"/>
        <v>0.8125</v>
      </c>
      <c r="AD58">
        <f t="shared" si="14"/>
        <v>0.9285714285714286</v>
      </c>
      <c r="AE58">
        <f t="shared" si="14"/>
        <v>0.765625</v>
      </c>
      <c r="AF58">
        <f t="shared" si="14"/>
        <v>0.3828125</v>
      </c>
      <c r="AG58">
        <f t="shared" si="14"/>
        <v>0.8125</v>
      </c>
      <c r="AH58">
        <f t="shared" si="14"/>
        <v>0.8125</v>
      </c>
      <c r="AI58">
        <f t="shared" si="14"/>
        <v>0.6220703125</v>
      </c>
      <c r="AJ58">
        <f t="shared" si="14"/>
        <v>0.35546875</v>
      </c>
      <c r="AL58">
        <f>MAX($O58:$Q58)</f>
        <v>1</v>
      </c>
      <c r="AM58">
        <f>MAX(R58:T58)</f>
        <v>0.9285714285714286</v>
      </c>
      <c r="AN58">
        <f>MAX($U58:$W58)</f>
        <v>0.6220703125</v>
      </c>
      <c r="AO58">
        <f t="shared" si="4"/>
        <v>1</v>
      </c>
      <c r="AP58">
        <f t="shared" si="5"/>
        <v>0.9285714285714286</v>
      </c>
      <c r="AQ58">
        <f t="shared" si="6"/>
        <v>0.8125</v>
      </c>
      <c r="AS58">
        <f>L58*M58*I58*J58*F58*G58/H58</f>
        <v>15654912</v>
      </c>
      <c r="AU58">
        <f t="shared" si="7"/>
        <v>15654912</v>
      </c>
      <c r="AV58">
        <f t="shared" si="7"/>
        <v>16859136</v>
      </c>
      <c r="AW58">
        <f t="shared" si="7"/>
        <v>25165824</v>
      </c>
      <c r="AX58">
        <f t="shared" si="7"/>
        <v>15654912</v>
      </c>
      <c r="AY58">
        <f t="shared" si="7"/>
        <v>16859136</v>
      </c>
      <c r="AZ58">
        <f t="shared" si="7"/>
        <v>19267584</v>
      </c>
      <c r="BB58">
        <f>D58*E58*F58</f>
        <v>40768</v>
      </c>
      <c r="BC58">
        <f>F58*G58*H58*I58*J58</f>
        <v>319488</v>
      </c>
      <c r="BD58">
        <f t="shared" si="8"/>
        <v>360256</v>
      </c>
      <c r="BE58">
        <f>L58*M58*G58/N58</f>
        <v>18816</v>
      </c>
      <c r="BG58">
        <f t="shared" si="9"/>
        <v>0.11316397228637413</v>
      </c>
      <c r="BI58">
        <f t="shared" si="10"/>
        <v>5.2229525670634214E-2</v>
      </c>
      <c r="BJ58"/>
    </row>
    <row r="59" spans="2:62" x14ac:dyDescent="0.15">
      <c r="B59" t="s">
        <v>45</v>
      </c>
      <c r="C59" t="s">
        <v>421</v>
      </c>
      <c r="D59">
        <v>7</v>
      </c>
      <c r="E59">
        <v>7</v>
      </c>
      <c r="F59">
        <v>832</v>
      </c>
      <c r="G59">
        <v>192</v>
      </c>
      <c r="H59">
        <v>1</v>
      </c>
      <c r="I59">
        <v>1</v>
      </c>
      <c r="J59">
        <v>1</v>
      </c>
      <c r="K59">
        <v>1</v>
      </c>
      <c r="L59">
        <v>7</v>
      </c>
      <c r="M59">
        <v>7</v>
      </c>
      <c r="N59">
        <v>1</v>
      </c>
      <c r="O59">
        <f t="shared" si="13"/>
        <v>1</v>
      </c>
      <c r="P59">
        <f t="shared" si="13"/>
        <v>1</v>
      </c>
      <c r="Q59">
        <f t="shared" si="13"/>
        <v>0.765625</v>
      </c>
      <c r="R59">
        <f t="shared" si="13"/>
        <v>0.9285714285714286</v>
      </c>
      <c r="S59">
        <f t="shared" si="13"/>
        <v>0.765625</v>
      </c>
      <c r="T59">
        <f t="shared" si="13"/>
        <v>0.287109375</v>
      </c>
      <c r="U59">
        <f t="shared" si="13"/>
        <v>0.6220703125</v>
      </c>
      <c r="V59" s="16">
        <f t="shared" si="13"/>
        <v>0.2666015625</v>
      </c>
      <c r="W59" s="16">
        <f t="shared" si="13"/>
        <v>0.75</v>
      </c>
      <c r="Y59">
        <f t="shared" si="14"/>
        <v>1</v>
      </c>
      <c r="Z59">
        <f t="shared" si="14"/>
        <v>1</v>
      </c>
      <c r="AA59">
        <f t="shared" si="14"/>
        <v>0.765625</v>
      </c>
      <c r="AB59">
        <f t="shared" si="14"/>
        <v>0.287109375</v>
      </c>
      <c r="AC59">
        <f t="shared" si="14"/>
        <v>0.8125</v>
      </c>
      <c r="AD59">
        <f t="shared" si="14"/>
        <v>0.9285714285714286</v>
      </c>
      <c r="AE59">
        <f t="shared" si="14"/>
        <v>0.765625</v>
      </c>
      <c r="AF59">
        <f t="shared" si="14"/>
        <v>0.287109375</v>
      </c>
      <c r="AG59">
        <f t="shared" si="14"/>
        <v>0.8125</v>
      </c>
      <c r="AH59">
        <f t="shared" si="14"/>
        <v>0.8125</v>
      </c>
      <c r="AI59">
        <f t="shared" si="14"/>
        <v>0.6220703125</v>
      </c>
      <c r="AJ59">
        <f t="shared" si="14"/>
        <v>0.2666015625</v>
      </c>
      <c r="AL59">
        <f>MAX($O59:$Q59)</f>
        <v>1</v>
      </c>
      <c r="AM59">
        <f>MAX(R59:T59)</f>
        <v>0.9285714285714286</v>
      </c>
      <c r="AN59">
        <f>MAX($U59:$W59)</f>
        <v>0.75</v>
      </c>
      <c r="AO59">
        <f t="shared" si="4"/>
        <v>1</v>
      </c>
      <c r="AP59">
        <f t="shared" si="5"/>
        <v>0.9285714285714286</v>
      </c>
      <c r="AQ59">
        <f t="shared" si="6"/>
        <v>0.8125</v>
      </c>
      <c r="AS59">
        <f>L59*M59*I59*J59*F59*G59/H59</f>
        <v>7827456</v>
      </c>
      <c r="AU59">
        <f t="shared" si="7"/>
        <v>7827456</v>
      </c>
      <c r="AV59">
        <f t="shared" si="7"/>
        <v>8429568</v>
      </c>
      <c r="AW59">
        <f t="shared" si="7"/>
        <v>10436608</v>
      </c>
      <c r="AX59">
        <f t="shared" si="7"/>
        <v>7827456</v>
      </c>
      <c r="AY59">
        <f t="shared" si="7"/>
        <v>8429568</v>
      </c>
      <c r="AZ59">
        <f t="shared" si="7"/>
        <v>9633792</v>
      </c>
      <c r="BB59">
        <f>D59*E59*F59</f>
        <v>40768</v>
      </c>
      <c r="BC59">
        <f>F59*G59*H59*I59*J59</f>
        <v>159744</v>
      </c>
      <c r="BD59">
        <f t="shared" si="8"/>
        <v>200512</v>
      </c>
      <c r="BE59">
        <f>L59*M59*G59/N59</f>
        <v>9408</v>
      </c>
      <c r="BG59">
        <f t="shared" si="9"/>
        <v>0.2033195020746888</v>
      </c>
      <c r="BI59">
        <f t="shared" si="10"/>
        <v>4.6919885094158953E-2</v>
      </c>
      <c r="BJ59"/>
    </row>
    <row r="60" spans="2:62" x14ac:dyDescent="0.15">
      <c r="B60" t="s">
        <v>46</v>
      </c>
      <c r="C60" t="s">
        <v>421</v>
      </c>
      <c r="D60">
        <v>7</v>
      </c>
      <c r="E60">
        <v>7</v>
      </c>
      <c r="F60">
        <v>832</v>
      </c>
      <c r="G60">
        <v>48</v>
      </c>
      <c r="H60">
        <v>1</v>
      </c>
      <c r="I60">
        <v>1</v>
      </c>
      <c r="J60">
        <v>1</v>
      </c>
      <c r="K60">
        <v>1</v>
      </c>
      <c r="L60">
        <v>7</v>
      </c>
      <c r="M60">
        <v>7</v>
      </c>
      <c r="N60">
        <v>1</v>
      </c>
      <c r="O60">
        <f t="shared" si="13"/>
        <v>1</v>
      </c>
      <c r="P60">
        <f t="shared" si="13"/>
        <v>0.75</v>
      </c>
      <c r="Q60">
        <f t="shared" si="13"/>
        <v>0.75</v>
      </c>
      <c r="R60">
        <f t="shared" si="13"/>
        <v>0.6964285714285714</v>
      </c>
      <c r="S60">
        <f t="shared" si="13"/>
        <v>0.75</v>
      </c>
      <c r="T60">
        <f t="shared" si="13"/>
        <v>0.375</v>
      </c>
      <c r="U60">
        <f t="shared" si="13"/>
        <v>0.609375</v>
      </c>
      <c r="V60" s="16">
        <f t="shared" si="13"/>
        <v>0.3482142857142857</v>
      </c>
      <c r="W60" s="16">
        <f t="shared" si="13"/>
        <v>0.1875</v>
      </c>
      <c r="Y60">
        <f t="shared" si="14"/>
        <v>1</v>
      </c>
      <c r="Z60">
        <f t="shared" si="14"/>
        <v>0.75</v>
      </c>
      <c r="AA60">
        <f t="shared" si="14"/>
        <v>0.75</v>
      </c>
      <c r="AB60">
        <f t="shared" si="14"/>
        <v>0.375</v>
      </c>
      <c r="AC60">
        <f t="shared" si="14"/>
        <v>0.8125</v>
      </c>
      <c r="AD60">
        <f t="shared" si="14"/>
        <v>0.6964285714285714</v>
      </c>
      <c r="AE60">
        <f t="shared" si="14"/>
        <v>0.75</v>
      </c>
      <c r="AF60">
        <f t="shared" si="14"/>
        <v>0.375</v>
      </c>
      <c r="AG60">
        <f t="shared" si="14"/>
        <v>0.8125</v>
      </c>
      <c r="AH60">
        <f t="shared" si="14"/>
        <v>0.609375</v>
      </c>
      <c r="AI60">
        <f t="shared" si="14"/>
        <v>0.609375</v>
      </c>
      <c r="AJ60">
        <f t="shared" si="14"/>
        <v>0.3482142857142857</v>
      </c>
      <c r="AL60">
        <f>MAX($O60:$Q60)</f>
        <v>1</v>
      </c>
      <c r="AM60">
        <f>MAX(R60:T60)</f>
        <v>0.75</v>
      </c>
      <c r="AN60">
        <f>MAX($U60:$W60)</f>
        <v>0.609375</v>
      </c>
      <c r="AO60">
        <f t="shared" si="4"/>
        <v>1</v>
      </c>
      <c r="AP60">
        <f t="shared" si="5"/>
        <v>0.8125</v>
      </c>
      <c r="AQ60">
        <f t="shared" si="6"/>
        <v>0.8125</v>
      </c>
      <c r="AS60">
        <f>L60*M60*I60*J60*F60*G60/H60</f>
        <v>1956864</v>
      </c>
      <c r="AU60">
        <f t="shared" si="7"/>
        <v>1956864</v>
      </c>
      <c r="AV60">
        <f t="shared" si="7"/>
        <v>2609152</v>
      </c>
      <c r="AW60">
        <f t="shared" si="7"/>
        <v>3211264</v>
      </c>
      <c r="AX60">
        <f t="shared" si="7"/>
        <v>1956864</v>
      </c>
      <c r="AY60">
        <f t="shared" si="7"/>
        <v>2408448</v>
      </c>
      <c r="AZ60">
        <f t="shared" si="7"/>
        <v>2408448</v>
      </c>
      <c r="BB60">
        <f>D60*E60*F60</f>
        <v>40768</v>
      </c>
      <c r="BC60">
        <f>F60*G60*H60*I60*J60</f>
        <v>39936</v>
      </c>
      <c r="BD60">
        <f t="shared" si="8"/>
        <v>80704</v>
      </c>
      <c r="BE60">
        <f>L60*M60*G60/N60</f>
        <v>2352</v>
      </c>
      <c r="BG60">
        <f t="shared" si="9"/>
        <v>0.50515463917525771</v>
      </c>
      <c r="BI60">
        <f t="shared" si="10"/>
        <v>2.9143536875495639E-2</v>
      </c>
      <c r="BJ60"/>
    </row>
    <row r="61" spans="2:62" x14ac:dyDescent="0.15">
      <c r="B61" t="s">
        <v>47</v>
      </c>
      <c r="C61" t="s">
        <v>421</v>
      </c>
      <c r="D61">
        <v>7</v>
      </c>
      <c r="E61">
        <v>7</v>
      </c>
      <c r="F61">
        <v>192</v>
      </c>
      <c r="G61">
        <v>384</v>
      </c>
      <c r="H61">
        <v>1</v>
      </c>
      <c r="I61">
        <v>3</v>
      </c>
      <c r="J61">
        <v>3</v>
      </c>
      <c r="K61">
        <v>1</v>
      </c>
      <c r="L61">
        <v>7</v>
      </c>
      <c r="M61">
        <v>7</v>
      </c>
      <c r="N61">
        <v>1</v>
      </c>
      <c r="O61">
        <f t="shared" si="13"/>
        <v>1</v>
      </c>
      <c r="P61">
        <f t="shared" si="13"/>
        <v>1</v>
      </c>
      <c r="Q61">
        <f t="shared" si="13"/>
        <v>0.765625</v>
      </c>
      <c r="R61">
        <f t="shared" si="13"/>
        <v>0.75</v>
      </c>
      <c r="S61">
        <f t="shared" si="13"/>
        <v>0.765625</v>
      </c>
      <c r="T61">
        <f t="shared" si="13"/>
        <v>0.3828125</v>
      </c>
      <c r="U61">
        <f t="shared" si="13"/>
        <v>0.57421875</v>
      </c>
      <c r="V61" s="16">
        <f t="shared" si="13"/>
        <v>0.287109375</v>
      </c>
      <c r="W61" s="16">
        <f t="shared" si="13"/>
        <v>0.1435546875</v>
      </c>
      <c r="Y61">
        <f t="shared" si="14"/>
        <v>1</v>
      </c>
      <c r="Z61">
        <f t="shared" si="14"/>
        <v>1</v>
      </c>
      <c r="AA61">
        <f t="shared" si="14"/>
        <v>0.765625</v>
      </c>
      <c r="AB61">
        <f t="shared" si="14"/>
        <v>0.3828125</v>
      </c>
      <c r="AC61">
        <f t="shared" si="14"/>
        <v>0.75</v>
      </c>
      <c r="AD61">
        <f t="shared" si="14"/>
        <v>0.75</v>
      </c>
      <c r="AE61">
        <f t="shared" si="14"/>
        <v>0.765625</v>
      </c>
      <c r="AF61">
        <f t="shared" si="14"/>
        <v>0.3828125</v>
      </c>
      <c r="AG61">
        <f t="shared" si="14"/>
        <v>0.1875</v>
      </c>
      <c r="AH61">
        <f t="shared" si="14"/>
        <v>0.375</v>
      </c>
      <c r="AI61">
        <f t="shared" si="14"/>
        <v>0.57421875</v>
      </c>
      <c r="AJ61">
        <f t="shared" si="14"/>
        <v>0.287109375</v>
      </c>
      <c r="AL61">
        <f>MAX($O61:$Q61)</f>
        <v>1</v>
      </c>
      <c r="AM61">
        <f>MAX(R61:T61)</f>
        <v>0.765625</v>
      </c>
      <c r="AN61">
        <f>MAX($U61:$W61)</f>
        <v>0.57421875</v>
      </c>
      <c r="AO61">
        <f t="shared" si="4"/>
        <v>1</v>
      </c>
      <c r="AP61">
        <f t="shared" si="5"/>
        <v>0.765625</v>
      </c>
      <c r="AQ61">
        <f t="shared" si="6"/>
        <v>0.57421875</v>
      </c>
      <c r="AS61">
        <f>L61*M61*I61*J61*F61*G61/H61</f>
        <v>32514048</v>
      </c>
      <c r="AU61">
        <f t="shared" si="7"/>
        <v>32514048</v>
      </c>
      <c r="AV61">
        <f t="shared" si="7"/>
        <v>42467328</v>
      </c>
      <c r="AW61">
        <f t="shared" si="7"/>
        <v>56623104</v>
      </c>
      <c r="AX61">
        <f t="shared" si="7"/>
        <v>32514048</v>
      </c>
      <c r="AY61">
        <f t="shared" si="7"/>
        <v>42467328</v>
      </c>
      <c r="AZ61">
        <f t="shared" si="7"/>
        <v>56623104</v>
      </c>
      <c r="BB61">
        <f>D61*E61*F61</f>
        <v>9408</v>
      </c>
      <c r="BC61">
        <f>F61*G61*H61*I61*J61</f>
        <v>663552</v>
      </c>
      <c r="BD61">
        <f t="shared" si="8"/>
        <v>672960</v>
      </c>
      <c r="BE61">
        <f>L61*M61*G61/N61</f>
        <v>18816</v>
      </c>
      <c r="BG61">
        <f t="shared" si="9"/>
        <v>1.3980028530670471E-2</v>
      </c>
      <c r="BI61">
        <f t="shared" si="10"/>
        <v>2.7960057061340943E-2</v>
      </c>
      <c r="BJ61"/>
    </row>
    <row r="62" spans="2:62" x14ac:dyDescent="0.15">
      <c r="B62" t="s">
        <v>48</v>
      </c>
      <c r="C62" t="s">
        <v>421</v>
      </c>
      <c r="D62">
        <v>7</v>
      </c>
      <c r="E62">
        <v>7</v>
      </c>
      <c r="F62">
        <v>48</v>
      </c>
      <c r="G62">
        <v>128</v>
      </c>
      <c r="H62">
        <v>1</v>
      </c>
      <c r="I62">
        <v>5</v>
      </c>
      <c r="J62">
        <v>5</v>
      </c>
      <c r="K62">
        <v>1</v>
      </c>
      <c r="L62">
        <v>7</v>
      </c>
      <c r="M62">
        <v>7</v>
      </c>
      <c r="N62">
        <v>1</v>
      </c>
      <c r="O62">
        <f t="shared" si="13"/>
        <v>0.75</v>
      </c>
      <c r="P62">
        <f t="shared" si="13"/>
        <v>0.75</v>
      </c>
      <c r="Q62">
        <f t="shared" si="13"/>
        <v>0.765625</v>
      </c>
      <c r="R62">
        <f t="shared" si="13"/>
        <v>0.375</v>
      </c>
      <c r="S62">
        <f t="shared" si="13"/>
        <v>0.57421875</v>
      </c>
      <c r="T62">
        <f t="shared" si="13"/>
        <v>0.287109375</v>
      </c>
      <c r="U62">
        <f t="shared" si="13"/>
        <v>0.1435546875</v>
      </c>
      <c r="V62" s="16">
        <f t="shared" si="13"/>
        <v>0.1435546875</v>
      </c>
      <c r="W62" s="16">
        <f t="shared" si="13"/>
        <v>0.375</v>
      </c>
      <c r="Y62">
        <f t="shared" si="14"/>
        <v>0.75</v>
      </c>
      <c r="Z62">
        <f t="shared" si="14"/>
        <v>0.75</v>
      </c>
      <c r="AA62">
        <f t="shared" si="14"/>
        <v>0.765625</v>
      </c>
      <c r="AB62">
        <f t="shared" si="14"/>
        <v>0.3828125</v>
      </c>
      <c r="AC62">
        <f t="shared" si="14"/>
        <v>0.1875</v>
      </c>
      <c r="AD62">
        <f t="shared" si="14"/>
        <v>0.375</v>
      </c>
      <c r="AE62">
        <f t="shared" si="14"/>
        <v>0.57421875</v>
      </c>
      <c r="AF62">
        <f t="shared" si="14"/>
        <v>0.287109375</v>
      </c>
      <c r="AG62">
        <f t="shared" si="14"/>
        <v>4.6875E-2</v>
      </c>
      <c r="AH62">
        <f t="shared" si="14"/>
        <v>9.375E-2</v>
      </c>
      <c r="AI62">
        <f t="shared" si="14"/>
        <v>0.1435546875</v>
      </c>
      <c r="AJ62">
        <f t="shared" si="14"/>
        <v>0.1435546875</v>
      </c>
      <c r="AL62">
        <f>MAX($O62:$Q62)</f>
        <v>0.765625</v>
      </c>
      <c r="AM62">
        <f>MAX(R62:T62)</f>
        <v>0.57421875</v>
      </c>
      <c r="AN62">
        <f>MAX($U62:$W62)</f>
        <v>0.375</v>
      </c>
      <c r="AO62">
        <f t="shared" si="4"/>
        <v>0.765625</v>
      </c>
      <c r="AP62">
        <f t="shared" si="5"/>
        <v>0.57421875</v>
      </c>
      <c r="AQ62">
        <f t="shared" si="6"/>
        <v>0.1435546875</v>
      </c>
      <c r="AS62">
        <f>L62*M62*I62*J62*F62*G62/H62</f>
        <v>7526400</v>
      </c>
      <c r="AU62">
        <f t="shared" si="7"/>
        <v>9830400</v>
      </c>
      <c r="AV62">
        <f t="shared" si="7"/>
        <v>13107200</v>
      </c>
      <c r="AW62">
        <f t="shared" si="7"/>
        <v>20070400</v>
      </c>
      <c r="AX62">
        <f t="shared" si="7"/>
        <v>9830400</v>
      </c>
      <c r="AY62">
        <f t="shared" si="7"/>
        <v>13107200</v>
      </c>
      <c r="AZ62">
        <f t="shared" si="7"/>
        <v>52428800</v>
      </c>
      <c r="BB62">
        <f>D62*E62*F62</f>
        <v>2352</v>
      </c>
      <c r="BC62">
        <f>F62*G62*H62*I62*J62</f>
        <v>153600</v>
      </c>
      <c r="BD62">
        <f t="shared" si="8"/>
        <v>155952</v>
      </c>
      <c r="BE62">
        <f>L62*M62*G62/N62</f>
        <v>6272</v>
      </c>
      <c r="BG62">
        <f t="shared" si="9"/>
        <v>1.5081563558017852E-2</v>
      </c>
      <c r="BI62">
        <f t="shared" si="10"/>
        <v>4.0217502821380938E-2</v>
      </c>
      <c r="BJ62"/>
    </row>
    <row r="63" spans="2:62" x14ac:dyDescent="0.15">
      <c r="B63" t="s">
        <v>49</v>
      </c>
      <c r="C63" t="s">
        <v>421</v>
      </c>
      <c r="D63">
        <v>7</v>
      </c>
      <c r="E63">
        <v>7</v>
      </c>
      <c r="F63">
        <v>832</v>
      </c>
      <c r="G63">
        <v>128</v>
      </c>
      <c r="H63">
        <v>1</v>
      </c>
      <c r="I63">
        <v>1</v>
      </c>
      <c r="J63">
        <v>1</v>
      </c>
      <c r="K63">
        <v>1</v>
      </c>
      <c r="L63">
        <v>7</v>
      </c>
      <c r="M63">
        <v>7</v>
      </c>
      <c r="N63">
        <v>1</v>
      </c>
      <c r="O63">
        <f t="shared" si="13"/>
        <v>1</v>
      </c>
      <c r="P63">
        <f t="shared" si="13"/>
        <v>1</v>
      </c>
      <c r="Q63">
        <f t="shared" si="13"/>
        <v>0.765625</v>
      </c>
      <c r="R63">
        <f t="shared" si="13"/>
        <v>0.9285714285714286</v>
      </c>
      <c r="S63">
        <f t="shared" si="13"/>
        <v>0.765625</v>
      </c>
      <c r="T63">
        <f t="shared" si="15"/>
        <v>0.3828125</v>
      </c>
      <c r="U63">
        <f t="shared" si="15"/>
        <v>0.6220703125</v>
      </c>
      <c r="V63" s="16">
        <f t="shared" si="15"/>
        <v>0.35546875</v>
      </c>
      <c r="W63" s="16">
        <f t="shared" si="15"/>
        <v>0.5</v>
      </c>
      <c r="Y63">
        <f t="shared" si="14"/>
        <v>1</v>
      </c>
      <c r="Z63">
        <f t="shared" si="14"/>
        <v>1</v>
      </c>
      <c r="AA63">
        <f t="shared" si="14"/>
        <v>0.765625</v>
      </c>
      <c r="AB63">
        <f t="shared" si="14"/>
        <v>0.3828125</v>
      </c>
      <c r="AC63">
        <f t="shared" si="14"/>
        <v>0.8125</v>
      </c>
      <c r="AD63">
        <f t="shared" si="14"/>
        <v>0.9285714285714286</v>
      </c>
      <c r="AE63">
        <f t="shared" si="14"/>
        <v>0.765625</v>
      </c>
      <c r="AF63">
        <f t="shared" si="14"/>
        <v>0.3828125</v>
      </c>
      <c r="AG63">
        <f t="shared" si="14"/>
        <v>0.8125</v>
      </c>
      <c r="AH63">
        <f t="shared" si="14"/>
        <v>0.8125</v>
      </c>
      <c r="AI63">
        <f t="shared" si="14"/>
        <v>0.6220703125</v>
      </c>
      <c r="AJ63">
        <f t="shared" si="14"/>
        <v>0.35546875</v>
      </c>
      <c r="AL63">
        <f>MAX($O63:$Q63)</f>
        <v>1</v>
      </c>
      <c r="AM63">
        <f>MAX(R63:T63)</f>
        <v>0.9285714285714286</v>
      </c>
      <c r="AN63">
        <f>MAX($U63:$W63)</f>
        <v>0.6220703125</v>
      </c>
      <c r="AO63">
        <f t="shared" si="4"/>
        <v>1</v>
      </c>
      <c r="AP63">
        <f t="shared" si="5"/>
        <v>0.9285714285714286</v>
      </c>
      <c r="AQ63">
        <f t="shared" si="6"/>
        <v>0.8125</v>
      </c>
      <c r="AS63">
        <f>L63*M63*I63*J63*F63*G63/H63</f>
        <v>5218304</v>
      </c>
      <c r="AU63">
        <f t="shared" ref="AU63:AZ78" si="16">$AS63/AL63</f>
        <v>5218304</v>
      </c>
      <c r="AV63">
        <f t="shared" si="16"/>
        <v>5619712</v>
      </c>
      <c r="AW63">
        <f t="shared" si="16"/>
        <v>8388608</v>
      </c>
      <c r="AX63">
        <f t="shared" si="16"/>
        <v>5218304</v>
      </c>
      <c r="AY63">
        <f t="shared" si="16"/>
        <v>5619712</v>
      </c>
      <c r="AZ63">
        <f t="shared" si="16"/>
        <v>6422528</v>
      </c>
      <c r="BB63">
        <f>D63*E63*F63</f>
        <v>40768</v>
      </c>
      <c r="BC63">
        <f>F63*G63*H63*I63*J63</f>
        <v>106496</v>
      </c>
      <c r="BD63">
        <f t="shared" si="8"/>
        <v>147264</v>
      </c>
      <c r="BE63">
        <f>L63*M63*G63/N63</f>
        <v>6272</v>
      </c>
      <c r="BG63">
        <f t="shared" si="9"/>
        <v>0.2768361581920904</v>
      </c>
      <c r="BI63">
        <f t="shared" si="10"/>
        <v>4.2590178183398525E-2</v>
      </c>
      <c r="BJ63"/>
    </row>
    <row r="64" spans="2:62" x14ac:dyDescent="0.15">
      <c r="B64" t="s">
        <v>419</v>
      </c>
      <c r="C64" t="s">
        <v>422</v>
      </c>
      <c r="D64">
        <v>1</v>
      </c>
      <c r="E64">
        <v>1</v>
      </c>
      <c r="F64">
        <v>1024</v>
      </c>
      <c r="G64">
        <v>1</v>
      </c>
      <c r="H64">
        <v>1</v>
      </c>
      <c r="I64">
        <v>1</v>
      </c>
      <c r="J64">
        <v>1</v>
      </c>
      <c r="K64">
        <v>1</v>
      </c>
      <c r="L64">
        <v>1000</v>
      </c>
      <c r="M64">
        <v>1</v>
      </c>
      <c r="N64">
        <v>1</v>
      </c>
      <c r="O64">
        <f t="shared" si="13"/>
        <v>6.25E-2</v>
      </c>
      <c r="P64">
        <f t="shared" si="13"/>
        <v>3.125E-2</v>
      </c>
      <c r="Q64">
        <f t="shared" si="13"/>
        <v>1.5625E-2</v>
      </c>
      <c r="R64">
        <f t="shared" si="13"/>
        <v>3.125E-2</v>
      </c>
      <c r="S64">
        <f t="shared" si="13"/>
        <v>1.5625E-2</v>
      </c>
      <c r="T64">
        <f t="shared" si="15"/>
        <v>7.8125E-3</v>
      </c>
      <c r="U64">
        <f t="shared" si="15"/>
        <v>1.5625E-2</v>
      </c>
      <c r="V64" s="16">
        <f t="shared" si="15"/>
        <v>7.8125E-3</v>
      </c>
      <c r="W64" s="16">
        <f t="shared" si="15"/>
        <v>3.90625E-3</v>
      </c>
      <c r="Y64">
        <f t="shared" si="14"/>
        <v>6.25E-2</v>
      </c>
      <c r="Z64">
        <f t="shared" si="14"/>
        <v>3.125E-2</v>
      </c>
      <c r="AA64">
        <f t="shared" si="14"/>
        <v>1.5625E-2</v>
      </c>
      <c r="AB64">
        <f t="shared" si="14"/>
        <v>7.8125E-3</v>
      </c>
      <c r="AC64">
        <f t="shared" si="14"/>
        <v>6.25E-2</v>
      </c>
      <c r="AD64">
        <f t="shared" si="14"/>
        <v>3.125E-2</v>
      </c>
      <c r="AE64">
        <f t="shared" si="14"/>
        <v>1.5625E-2</v>
      </c>
      <c r="AF64">
        <f t="shared" si="14"/>
        <v>7.8125E-3</v>
      </c>
      <c r="AG64">
        <f t="shared" si="14"/>
        <v>6.25E-2</v>
      </c>
      <c r="AH64">
        <f t="shared" si="14"/>
        <v>3.125E-2</v>
      </c>
      <c r="AI64">
        <f t="shared" si="14"/>
        <v>1.5625E-2</v>
      </c>
      <c r="AJ64">
        <f t="shared" si="14"/>
        <v>7.8125E-3</v>
      </c>
      <c r="AL64">
        <f>MAX($O64:$Q64)</f>
        <v>6.25E-2</v>
      </c>
      <c r="AM64">
        <f>MAX(R64:T64)</f>
        <v>3.125E-2</v>
      </c>
      <c r="AN64">
        <f>MAX($U64:$W64)</f>
        <v>1.5625E-2</v>
      </c>
      <c r="AO64">
        <f t="shared" si="4"/>
        <v>6.25E-2</v>
      </c>
      <c r="AP64">
        <f t="shared" si="5"/>
        <v>6.25E-2</v>
      </c>
      <c r="AQ64">
        <f t="shared" si="6"/>
        <v>6.25E-2</v>
      </c>
      <c r="AS64">
        <f>L64*M64*I64*J64*F64*G64/H64</f>
        <v>1024000</v>
      </c>
      <c r="AU64">
        <f t="shared" si="16"/>
        <v>16384000</v>
      </c>
      <c r="AV64">
        <f t="shared" si="16"/>
        <v>32768000</v>
      </c>
      <c r="AW64">
        <f t="shared" si="16"/>
        <v>65536000</v>
      </c>
      <c r="AX64">
        <f t="shared" si="16"/>
        <v>16384000</v>
      </c>
      <c r="AY64">
        <f t="shared" si="16"/>
        <v>16384000</v>
      </c>
      <c r="AZ64">
        <f t="shared" si="16"/>
        <v>16384000</v>
      </c>
      <c r="BB64">
        <f>D64*E64*F64</f>
        <v>1024</v>
      </c>
      <c r="BC64">
        <f>F64*G64*H64*I64*J64</f>
        <v>1024</v>
      </c>
      <c r="BD64">
        <f t="shared" si="8"/>
        <v>2048</v>
      </c>
      <c r="BE64">
        <f>L64*M64*G64/N64</f>
        <v>1000</v>
      </c>
      <c r="BG64">
        <f t="shared" si="9"/>
        <v>0.5</v>
      </c>
      <c r="BI64">
        <f t="shared" si="10"/>
        <v>0.48828125</v>
      </c>
      <c r="BJ64"/>
    </row>
    <row r="65" spans="1:62" s="11" customFormat="1" x14ac:dyDescent="0.15">
      <c r="A65" s="11" t="s">
        <v>57</v>
      </c>
      <c r="B65" s="11" t="s">
        <v>50</v>
      </c>
      <c r="C65" s="11" t="s">
        <v>423</v>
      </c>
      <c r="D65" s="11">
        <v>227</v>
      </c>
      <c r="E65" s="11">
        <v>227</v>
      </c>
      <c r="F65" s="11">
        <v>3</v>
      </c>
      <c r="G65" s="11">
        <v>96</v>
      </c>
      <c r="H65" s="11">
        <v>1</v>
      </c>
      <c r="I65" s="11">
        <v>11</v>
      </c>
      <c r="J65" s="11">
        <v>11</v>
      </c>
      <c r="K65" s="11">
        <v>4</v>
      </c>
      <c r="L65" s="11">
        <v>55</v>
      </c>
      <c r="M65" s="11">
        <v>55</v>
      </c>
      <c r="N65" s="11">
        <v>2</v>
      </c>
      <c r="O65" s="11">
        <f t="shared" ref="O65:W65" si="17">IF( O$4&lt;$F65*$I65*$J65,IF(O$4&lt;$I65*$J65,IF(O$4&lt;$I65,0,$I65),$I65*$J65), $I65*$J65*$F65)*MIN(O$5,$G65)/O$4/O$5</f>
        <v>0.171875</v>
      </c>
      <c r="P65" s="11">
        <f t="shared" si="17"/>
        <v>0.34375</v>
      </c>
      <c r="Q65" s="11">
        <f t="shared" si="17"/>
        <v>0.6875</v>
      </c>
      <c r="R65" s="11">
        <f t="shared" si="17"/>
        <v>0.9453125</v>
      </c>
      <c r="S65" s="11">
        <f t="shared" si="17"/>
        <v>0.171875</v>
      </c>
      <c r="T65" s="11">
        <f t="shared" si="17"/>
        <v>0.2578125</v>
      </c>
      <c r="U65">
        <f t="shared" si="17"/>
        <v>0.47265625</v>
      </c>
      <c r="V65" s="16">
        <f t="shared" si="17"/>
        <v>0.708984375</v>
      </c>
      <c r="W65" s="16">
        <f t="shared" si="17"/>
        <v>6.4453125E-2</v>
      </c>
      <c r="Y65" s="11">
        <f t="shared" ref="Y65:AJ65" si="18">IF( Y$4&lt;$F65*$I65*$J65,IF(Y$4&lt;$I65*$J65,IF(Y$4&lt;$I65,0,$I65),$I65*$J65), $I65*$J65*$F65)*MIN(Y$5,$G65)/Y$4/Y$5</f>
        <v>0.171875</v>
      </c>
      <c r="Z65" s="11">
        <f t="shared" si="18"/>
        <v>0.34375</v>
      </c>
      <c r="AA65" s="11">
        <f t="shared" si="18"/>
        <v>0.6875</v>
      </c>
      <c r="AB65" s="11">
        <f t="shared" si="18"/>
        <v>0</v>
      </c>
      <c r="AC65" s="11">
        <f t="shared" si="18"/>
        <v>0.47265625</v>
      </c>
      <c r="AD65" s="11">
        <f t="shared" si="18"/>
        <v>0.9453125</v>
      </c>
      <c r="AE65" s="11">
        <f t="shared" si="18"/>
        <v>0.171875</v>
      </c>
      <c r="AF65" s="11">
        <f t="shared" si="18"/>
        <v>0.2578125</v>
      </c>
      <c r="AG65" s="11">
        <f t="shared" si="18"/>
        <v>0.3544921875</v>
      </c>
      <c r="AH65" s="11">
        <f t="shared" si="18"/>
        <v>0.708984375</v>
      </c>
      <c r="AI65" s="11">
        <f t="shared" si="18"/>
        <v>0.47265625</v>
      </c>
      <c r="AJ65" s="11">
        <f t="shared" si="18"/>
        <v>0.708984375</v>
      </c>
      <c r="AL65" s="11">
        <f>MAX($O65:$Q65)</f>
        <v>0.6875</v>
      </c>
      <c r="AM65" s="11">
        <f>MAX(R65:T65)</f>
        <v>0.9453125</v>
      </c>
      <c r="AN65" s="11">
        <f>MAX($U65:$W65)</f>
        <v>0.708984375</v>
      </c>
      <c r="AO65" s="11">
        <f t="shared" si="4"/>
        <v>0.6875</v>
      </c>
      <c r="AP65" s="11">
        <f t="shared" si="5"/>
        <v>0.9453125</v>
      </c>
      <c r="AQ65" s="11">
        <f t="shared" si="6"/>
        <v>0.708984375</v>
      </c>
      <c r="AS65" s="11">
        <f>L65*M65*I65*J65*F65*G65/H65</f>
        <v>105415200</v>
      </c>
      <c r="AU65" s="11">
        <f t="shared" si="16"/>
        <v>153331200</v>
      </c>
      <c r="AV65" s="11">
        <f t="shared" si="16"/>
        <v>111513600</v>
      </c>
      <c r="AW65" s="11">
        <f t="shared" si="16"/>
        <v>148684800</v>
      </c>
      <c r="AX65" s="11">
        <f t="shared" si="16"/>
        <v>153331200</v>
      </c>
      <c r="AY65" s="11">
        <f t="shared" si="16"/>
        <v>111513600</v>
      </c>
      <c r="AZ65" s="11">
        <f t="shared" si="16"/>
        <v>148684800</v>
      </c>
      <c r="BB65" s="11">
        <f>D65*E65*F65</f>
        <v>154587</v>
      </c>
      <c r="BC65" s="11">
        <f>F65*G65*H65*I65*J65</f>
        <v>34848</v>
      </c>
      <c r="BD65" s="11">
        <f t="shared" si="8"/>
        <v>189435</v>
      </c>
      <c r="BE65" s="11">
        <f>L65*M65*G65/N65</f>
        <v>145200</v>
      </c>
      <c r="BG65" s="11">
        <f t="shared" si="9"/>
        <v>0.81604244199857467</v>
      </c>
      <c r="BI65" s="11">
        <f t="shared" si="10"/>
        <v>0.76648982500593876</v>
      </c>
    </row>
    <row r="66" spans="1:62" x14ac:dyDescent="0.15">
      <c r="B66" t="s">
        <v>6</v>
      </c>
      <c r="C66" t="s">
        <v>423</v>
      </c>
      <c r="D66">
        <v>27</v>
      </c>
      <c r="E66">
        <v>27</v>
      </c>
      <c r="F66">
        <v>96</v>
      </c>
      <c r="G66">
        <v>256</v>
      </c>
      <c r="H66">
        <v>2</v>
      </c>
      <c r="I66">
        <v>5</v>
      </c>
      <c r="J66">
        <v>5</v>
      </c>
      <c r="K66">
        <v>1</v>
      </c>
      <c r="L66">
        <v>27</v>
      </c>
      <c r="M66">
        <v>27</v>
      </c>
      <c r="N66">
        <v>2</v>
      </c>
      <c r="O66">
        <f t="shared" si="13"/>
        <v>0.75</v>
      </c>
      <c r="P66">
        <f t="shared" si="13"/>
        <v>1</v>
      </c>
      <c r="Q66">
        <f t="shared" si="13"/>
        <v>1</v>
      </c>
      <c r="R66">
        <f t="shared" si="13"/>
        <v>0.75</v>
      </c>
      <c r="S66">
        <f t="shared" si="13"/>
        <v>0.75</v>
      </c>
      <c r="T66">
        <f t="shared" si="15"/>
        <v>1</v>
      </c>
      <c r="U66">
        <f t="shared" si="15"/>
        <v>0.375</v>
      </c>
      <c r="V66" s="16">
        <f t="shared" si="15"/>
        <v>0.75</v>
      </c>
      <c r="W66" s="16">
        <f t="shared" si="15"/>
        <v>0.75</v>
      </c>
      <c r="Y66">
        <f t="shared" si="14"/>
        <v>0.75</v>
      </c>
      <c r="Z66">
        <f t="shared" si="14"/>
        <v>1</v>
      </c>
      <c r="AA66">
        <f t="shared" si="14"/>
        <v>1</v>
      </c>
      <c r="AB66">
        <f t="shared" si="14"/>
        <v>1</v>
      </c>
      <c r="AC66">
        <f t="shared" si="14"/>
        <v>0.375</v>
      </c>
      <c r="AD66">
        <f t="shared" si="14"/>
        <v>0.75</v>
      </c>
      <c r="AE66">
        <f t="shared" si="14"/>
        <v>0.75</v>
      </c>
      <c r="AF66">
        <f t="shared" si="14"/>
        <v>1</v>
      </c>
      <c r="AG66">
        <f t="shared" si="14"/>
        <v>9.375E-2</v>
      </c>
      <c r="AH66">
        <f t="shared" si="14"/>
        <v>0.1875</v>
      </c>
      <c r="AI66">
        <f t="shared" si="14"/>
        <v>0.375</v>
      </c>
      <c r="AJ66">
        <f t="shared" si="14"/>
        <v>0.75</v>
      </c>
      <c r="AL66">
        <f>MAX($O66:$Q66)</f>
        <v>1</v>
      </c>
      <c r="AM66">
        <f>MAX(R66:T66)</f>
        <v>1</v>
      </c>
      <c r="AN66">
        <f>MAX($U66:$W66)</f>
        <v>0.75</v>
      </c>
      <c r="AO66">
        <f t="shared" si="4"/>
        <v>1</v>
      </c>
      <c r="AP66">
        <f t="shared" si="5"/>
        <v>1</v>
      </c>
      <c r="AQ66">
        <f t="shared" si="6"/>
        <v>0.75</v>
      </c>
      <c r="AS66">
        <f>L66*M66*I66*J66*F66*G66/H66</f>
        <v>223948800</v>
      </c>
      <c r="AU66">
        <f t="shared" si="16"/>
        <v>223948800</v>
      </c>
      <c r="AV66">
        <f t="shared" si="16"/>
        <v>223948800</v>
      </c>
      <c r="AW66">
        <f t="shared" si="16"/>
        <v>298598400</v>
      </c>
      <c r="AX66">
        <f t="shared" si="16"/>
        <v>223948800</v>
      </c>
      <c r="AY66">
        <f t="shared" si="16"/>
        <v>223948800</v>
      </c>
      <c r="AZ66">
        <f t="shared" si="16"/>
        <v>298598400</v>
      </c>
      <c r="BB66">
        <f>D66*E66*F66</f>
        <v>69984</v>
      </c>
      <c r="BC66">
        <f>F66*G66*H66*I66*J66</f>
        <v>1228800</v>
      </c>
      <c r="BD66">
        <f t="shared" si="8"/>
        <v>1298784</v>
      </c>
      <c r="BE66">
        <f>L66*M66*G66/N66</f>
        <v>93312</v>
      </c>
      <c r="BG66">
        <f t="shared" si="9"/>
        <v>5.38842486510459E-2</v>
      </c>
      <c r="BI66">
        <f t="shared" si="10"/>
        <v>7.1845664868061196E-2</v>
      </c>
      <c r="BJ66"/>
    </row>
    <row r="67" spans="1:62" x14ac:dyDescent="0.15">
      <c r="B67" t="s">
        <v>51</v>
      </c>
      <c r="C67" t="s">
        <v>423</v>
      </c>
      <c r="D67">
        <v>13</v>
      </c>
      <c r="E67">
        <v>13</v>
      </c>
      <c r="F67">
        <v>256</v>
      </c>
      <c r="G67">
        <v>384</v>
      </c>
      <c r="H67">
        <v>2</v>
      </c>
      <c r="I67">
        <v>3</v>
      </c>
      <c r="J67">
        <v>3</v>
      </c>
      <c r="K67">
        <v>1</v>
      </c>
      <c r="L67">
        <v>13</v>
      </c>
      <c r="M67">
        <v>13</v>
      </c>
      <c r="N67">
        <v>1</v>
      </c>
      <c r="O67">
        <f t="shared" si="13"/>
        <v>1</v>
      </c>
      <c r="P67">
        <f t="shared" si="13"/>
        <v>1</v>
      </c>
      <c r="Q67">
        <f t="shared" si="13"/>
        <v>1</v>
      </c>
      <c r="R67">
        <f t="shared" si="13"/>
        <v>1</v>
      </c>
      <c r="S67">
        <f t="shared" si="13"/>
        <v>1</v>
      </c>
      <c r="T67">
        <f t="shared" si="15"/>
        <v>1</v>
      </c>
      <c r="U67">
        <f t="shared" si="15"/>
        <v>1</v>
      </c>
      <c r="V67" s="16">
        <f t="shared" si="15"/>
        <v>1</v>
      </c>
      <c r="W67" s="16">
        <f t="shared" si="15"/>
        <v>0.4951171875</v>
      </c>
      <c r="Y67">
        <f t="shared" ref="Y67:AJ90" si="19">IF( AND($D67*$E67&lt;Y$5, $G67&lt;Y$5),$F67*$G67/(CEILING($F67/Y$4,1)*Y$4*Y$5),$D67*$E67*$F67*$G67/(CEILING($F67/Y$4,1)*Y$4*CEILING($G67/Y$5,1)*Y$5*IF($D67*$E67&lt;Y$5,Y$5,$D67*$E67)) )</f>
        <v>1</v>
      </c>
      <c r="Z67">
        <f t="shared" si="19"/>
        <v>1</v>
      </c>
      <c r="AA67">
        <f t="shared" si="19"/>
        <v>1</v>
      </c>
      <c r="AB67">
        <f t="shared" si="19"/>
        <v>1</v>
      </c>
      <c r="AC67">
        <f t="shared" si="19"/>
        <v>1</v>
      </c>
      <c r="AD67">
        <f t="shared" si="19"/>
        <v>1</v>
      </c>
      <c r="AE67">
        <f t="shared" si="19"/>
        <v>1</v>
      </c>
      <c r="AF67">
        <f t="shared" si="19"/>
        <v>1</v>
      </c>
      <c r="AG67">
        <f t="shared" si="19"/>
        <v>0.25</v>
      </c>
      <c r="AH67">
        <f t="shared" si="19"/>
        <v>0.5</v>
      </c>
      <c r="AI67">
        <f t="shared" si="19"/>
        <v>1</v>
      </c>
      <c r="AJ67">
        <f t="shared" si="19"/>
        <v>1</v>
      </c>
      <c r="AL67">
        <f>MAX($O67:$Q67)</f>
        <v>1</v>
      </c>
      <c r="AM67">
        <f>MAX(R67:T67)</f>
        <v>1</v>
      </c>
      <c r="AN67">
        <f>MAX($U67:$W67)</f>
        <v>1</v>
      </c>
      <c r="AO67">
        <f t="shared" si="4"/>
        <v>1</v>
      </c>
      <c r="AP67">
        <f t="shared" si="5"/>
        <v>1</v>
      </c>
      <c r="AQ67">
        <f t="shared" si="6"/>
        <v>1</v>
      </c>
      <c r="AS67">
        <f>L67*M67*I67*J67*F67*G67/H67</f>
        <v>74760192</v>
      </c>
      <c r="AU67">
        <f t="shared" si="16"/>
        <v>74760192</v>
      </c>
      <c r="AV67">
        <f t="shared" si="16"/>
        <v>74760192</v>
      </c>
      <c r="AW67">
        <f t="shared" si="16"/>
        <v>74760192</v>
      </c>
      <c r="AX67">
        <f t="shared" si="16"/>
        <v>74760192</v>
      </c>
      <c r="AY67">
        <f t="shared" si="16"/>
        <v>74760192</v>
      </c>
      <c r="AZ67">
        <f t="shared" si="16"/>
        <v>74760192</v>
      </c>
      <c r="BB67">
        <f>D67*E67*F67</f>
        <v>43264</v>
      </c>
      <c r="BC67">
        <f>F67*G67*H67*I67*J67</f>
        <v>1769472</v>
      </c>
      <c r="BD67">
        <f t="shared" si="8"/>
        <v>1812736</v>
      </c>
      <c r="BE67">
        <f>L67*M67*G67/N67</f>
        <v>64896</v>
      </c>
      <c r="BG67">
        <f t="shared" si="9"/>
        <v>2.3866685496398813E-2</v>
      </c>
      <c r="BI67">
        <f t="shared" si="10"/>
        <v>3.5800028244598221E-2</v>
      </c>
      <c r="BJ67"/>
    </row>
    <row r="68" spans="1:62" x14ac:dyDescent="0.15">
      <c r="B68" t="s">
        <v>52</v>
      </c>
      <c r="C68" t="s">
        <v>423</v>
      </c>
      <c r="D68">
        <v>13</v>
      </c>
      <c r="E68">
        <v>13</v>
      </c>
      <c r="F68">
        <v>384</v>
      </c>
      <c r="G68">
        <v>384</v>
      </c>
      <c r="H68">
        <v>2</v>
      </c>
      <c r="I68">
        <v>3</v>
      </c>
      <c r="J68">
        <v>3</v>
      </c>
      <c r="K68">
        <v>1</v>
      </c>
      <c r="L68">
        <v>13</v>
      </c>
      <c r="M68">
        <v>13</v>
      </c>
      <c r="N68">
        <v>1</v>
      </c>
      <c r="O68">
        <f t="shared" si="13"/>
        <v>1</v>
      </c>
      <c r="P68">
        <f t="shared" si="13"/>
        <v>1</v>
      </c>
      <c r="Q68">
        <f t="shared" si="13"/>
        <v>1</v>
      </c>
      <c r="R68">
        <f t="shared" si="13"/>
        <v>1</v>
      </c>
      <c r="S68">
        <f t="shared" si="13"/>
        <v>1</v>
      </c>
      <c r="T68">
        <f t="shared" si="15"/>
        <v>1</v>
      </c>
      <c r="U68">
        <f t="shared" si="15"/>
        <v>0.75</v>
      </c>
      <c r="V68" s="16">
        <f t="shared" si="15"/>
        <v>1</v>
      </c>
      <c r="W68" s="16">
        <f t="shared" si="15"/>
        <v>0.4951171875</v>
      </c>
      <c r="Y68">
        <f t="shared" si="19"/>
        <v>1</v>
      </c>
      <c r="Z68">
        <f t="shared" si="19"/>
        <v>1</v>
      </c>
      <c r="AA68">
        <f t="shared" si="19"/>
        <v>1</v>
      </c>
      <c r="AB68">
        <f t="shared" si="19"/>
        <v>1</v>
      </c>
      <c r="AC68">
        <f t="shared" si="19"/>
        <v>0.75</v>
      </c>
      <c r="AD68">
        <f t="shared" si="19"/>
        <v>1</v>
      </c>
      <c r="AE68">
        <f t="shared" si="19"/>
        <v>1</v>
      </c>
      <c r="AF68">
        <f t="shared" si="19"/>
        <v>1</v>
      </c>
      <c r="AG68">
        <f t="shared" si="19"/>
        <v>0.375</v>
      </c>
      <c r="AH68">
        <f t="shared" si="19"/>
        <v>0.75</v>
      </c>
      <c r="AI68">
        <f t="shared" si="19"/>
        <v>0.75</v>
      </c>
      <c r="AJ68">
        <f t="shared" si="19"/>
        <v>1</v>
      </c>
      <c r="AL68">
        <f>MAX($O68:$Q68)</f>
        <v>1</v>
      </c>
      <c r="AM68">
        <f>MAX(R68:T68)</f>
        <v>1</v>
      </c>
      <c r="AN68">
        <f>MAX($U68:$W68)</f>
        <v>1</v>
      </c>
      <c r="AO68">
        <f t="shared" si="4"/>
        <v>1</v>
      </c>
      <c r="AP68">
        <f t="shared" si="5"/>
        <v>1</v>
      </c>
      <c r="AQ68">
        <f t="shared" si="6"/>
        <v>1</v>
      </c>
      <c r="AS68">
        <f>L68*M68*I68*J68*F68*G68/H68</f>
        <v>112140288</v>
      </c>
      <c r="AU68">
        <f t="shared" si="16"/>
        <v>112140288</v>
      </c>
      <c r="AV68">
        <f t="shared" si="16"/>
        <v>112140288</v>
      </c>
      <c r="AW68">
        <f t="shared" si="16"/>
        <v>112140288</v>
      </c>
      <c r="AX68">
        <f t="shared" si="16"/>
        <v>112140288</v>
      </c>
      <c r="AY68">
        <f t="shared" si="16"/>
        <v>112140288</v>
      </c>
      <c r="AZ68">
        <f t="shared" si="16"/>
        <v>112140288</v>
      </c>
      <c r="BB68">
        <f>D68*E68*F68</f>
        <v>64896</v>
      </c>
      <c r="BC68">
        <f>F68*G68*H68*I68*J68</f>
        <v>2654208</v>
      </c>
      <c r="BD68">
        <f t="shared" si="8"/>
        <v>2719104</v>
      </c>
      <c r="BE68">
        <f>L68*M68*G68/N68</f>
        <v>64896</v>
      </c>
      <c r="BG68">
        <f t="shared" si="9"/>
        <v>2.3866685496398813E-2</v>
      </c>
      <c r="BI68">
        <f t="shared" si="10"/>
        <v>2.3866685496398813E-2</v>
      </c>
      <c r="BJ68"/>
    </row>
    <row r="69" spans="1:62" x14ac:dyDescent="0.15">
      <c r="B69" t="s">
        <v>53</v>
      </c>
      <c r="C69" t="s">
        <v>423</v>
      </c>
      <c r="D69">
        <v>13</v>
      </c>
      <c r="E69">
        <v>13</v>
      </c>
      <c r="F69">
        <v>384</v>
      </c>
      <c r="G69">
        <v>256</v>
      </c>
      <c r="H69">
        <v>1</v>
      </c>
      <c r="I69">
        <v>3</v>
      </c>
      <c r="J69">
        <v>3</v>
      </c>
      <c r="K69">
        <v>1</v>
      </c>
      <c r="L69">
        <v>13</v>
      </c>
      <c r="M69">
        <v>13</v>
      </c>
      <c r="N69">
        <v>1</v>
      </c>
      <c r="O69">
        <f t="shared" si="13"/>
        <v>1</v>
      </c>
      <c r="P69">
        <f t="shared" si="13"/>
        <v>1</v>
      </c>
      <c r="Q69">
        <f t="shared" si="13"/>
        <v>1</v>
      </c>
      <c r="R69">
        <f t="shared" si="13"/>
        <v>1</v>
      </c>
      <c r="S69">
        <f t="shared" si="13"/>
        <v>1</v>
      </c>
      <c r="T69">
        <f t="shared" si="15"/>
        <v>1</v>
      </c>
      <c r="U69">
        <f t="shared" si="15"/>
        <v>0.75</v>
      </c>
      <c r="V69" s="16">
        <f t="shared" si="15"/>
        <v>1</v>
      </c>
      <c r="W69" s="16">
        <f t="shared" si="15"/>
        <v>0.66015625</v>
      </c>
      <c r="Y69">
        <f t="shared" si="19"/>
        <v>1</v>
      </c>
      <c r="Z69">
        <f t="shared" si="19"/>
        <v>1</v>
      </c>
      <c r="AA69">
        <f t="shared" si="19"/>
        <v>1</v>
      </c>
      <c r="AB69">
        <f t="shared" si="19"/>
        <v>1</v>
      </c>
      <c r="AC69">
        <f t="shared" si="19"/>
        <v>0.75</v>
      </c>
      <c r="AD69">
        <f t="shared" si="19"/>
        <v>1</v>
      </c>
      <c r="AE69">
        <f t="shared" si="19"/>
        <v>1</v>
      </c>
      <c r="AF69">
        <f t="shared" si="19"/>
        <v>1</v>
      </c>
      <c r="AG69">
        <f t="shared" si="19"/>
        <v>0.375</v>
      </c>
      <c r="AH69">
        <f t="shared" si="19"/>
        <v>0.75</v>
      </c>
      <c r="AI69">
        <f t="shared" si="19"/>
        <v>0.75</v>
      </c>
      <c r="AJ69">
        <f t="shared" si="19"/>
        <v>1</v>
      </c>
      <c r="AL69">
        <f>MAX($O69:$Q69)</f>
        <v>1</v>
      </c>
      <c r="AM69">
        <f>MAX(R69:T69)</f>
        <v>1</v>
      </c>
      <c r="AN69">
        <f>MAX($U69:$W69)</f>
        <v>1</v>
      </c>
      <c r="AO69">
        <f t="shared" si="4"/>
        <v>1</v>
      </c>
      <c r="AP69">
        <f t="shared" si="5"/>
        <v>1</v>
      </c>
      <c r="AQ69">
        <f t="shared" si="6"/>
        <v>1</v>
      </c>
      <c r="AS69">
        <f>L69*M69*I69*J69*F69*G69/H69</f>
        <v>149520384</v>
      </c>
      <c r="AU69">
        <f t="shared" si="16"/>
        <v>149520384</v>
      </c>
      <c r="AV69">
        <f t="shared" si="16"/>
        <v>149520384</v>
      </c>
      <c r="AW69">
        <f t="shared" si="16"/>
        <v>149520384</v>
      </c>
      <c r="AX69">
        <f t="shared" si="16"/>
        <v>149520384</v>
      </c>
      <c r="AY69">
        <f t="shared" si="16"/>
        <v>149520384</v>
      </c>
      <c r="AZ69">
        <f t="shared" si="16"/>
        <v>149520384</v>
      </c>
      <c r="BB69">
        <f>D69*E69*F69</f>
        <v>64896</v>
      </c>
      <c r="BC69">
        <f>F69*G69*H69*I69*J69</f>
        <v>884736</v>
      </c>
      <c r="BD69">
        <f t="shared" si="8"/>
        <v>949632</v>
      </c>
      <c r="BE69">
        <f>L69*M69*G69/N69</f>
        <v>43264</v>
      </c>
      <c r="BG69">
        <f t="shared" si="9"/>
        <v>6.8338050950262838E-2</v>
      </c>
      <c r="BI69">
        <f t="shared" si="10"/>
        <v>4.5558700633508559E-2</v>
      </c>
      <c r="BJ69"/>
    </row>
    <row r="70" spans="1:62" x14ac:dyDescent="0.15">
      <c r="B70" t="s">
        <v>54</v>
      </c>
      <c r="C70" t="s">
        <v>422</v>
      </c>
      <c r="D70">
        <v>1</v>
      </c>
      <c r="E70">
        <v>1</v>
      </c>
      <c r="F70">
        <v>9216</v>
      </c>
      <c r="G70">
        <v>1</v>
      </c>
      <c r="H70">
        <v>1</v>
      </c>
      <c r="I70">
        <v>1</v>
      </c>
      <c r="J70">
        <v>1</v>
      </c>
      <c r="K70">
        <v>1</v>
      </c>
      <c r="L70">
        <v>4096</v>
      </c>
      <c r="M70">
        <v>1</v>
      </c>
      <c r="N70">
        <v>1</v>
      </c>
      <c r="O70">
        <f>$F70/( CEILING($F70/O$4,1)*O$4)*$L70/(CEILING($L70/O$5,1)*O$5)/16</f>
        <v>6.25E-2</v>
      </c>
      <c r="P70">
        <f t="shared" ref="P70:W70" si="20">$F70/( CEILING($F70/P$4,1)*P$4)*$L70/(CEILING($L70/P$5,1)*P$5)/16</f>
        <v>6.25E-2</v>
      </c>
      <c r="Q70">
        <f t="shared" si="20"/>
        <v>6.25E-2</v>
      </c>
      <c r="R70">
        <f t="shared" si="20"/>
        <v>6.25E-2</v>
      </c>
      <c r="S70">
        <f t="shared" si="20"/>
        <v>6.25E-2</v>
      </c>
      <c r="T70">
        <f t="shared" si="20"/>
        <v>6.25E-2</v>
      </c>
      <c r="U70">
        <f t="shared" si="20"/>
        <v>6.25E-2</v>
      </c>
      <c r="V70" s="16">
        <f t="shared" si="20"/>
        <v>6.25E-2</v>
      </c>
      <c r="W70" s="16">
        <f t="shared" si="20"/>
        <v>6.25E-2</v>
      </c>
      <c r="Y70">
        <f t="shared" si="19"/>
        <v>6.25E-2</v>
      </c>
      <c r="Z70">
        <f t="shared" si="19"/>
        <v>3.125E-2</v>
      </c>
      <c r="AA70">
        <f t="shared" si="19"/>
        <v>1.5625E-2</v>
      </c>
      <c r="AB70">
        <f t="shared" si="19"/>
        <v>7.8125E-3</v>
      </c>
      <c r="AC70">
        <f t="shared" si="19"/>
        <v>6.25E-2</v>
      </c>
      <c r="AD70">
        <f t="shared" si="19"/>
        <v>3.125E-2</v>
      </c>
      <c r="AE70">
        <f t="shared" si="19"/>
        <v>1.5625E-2</v>
      </c>
      <c r="AF70">
        <f t="shared" si="19"/>
        <v>7.8125E-3</v>
      </c>
      <c r="AG70">
        <f t="shared" si="19"/>
        <v>6.25E-2</v>
      </c>
      <c r="AH70">
        <f t="shared" si="19"/>
        <v>3.125E-2</v>
      </c>
      <c r="AI70">
        <f t="shared" si="19"/>
        <v>1.5625E-2</v>
      </c>
      <c r="AJ70">
        <f t="shared" si="19"/>
        <v>7.8125E-3</v>
      </c>
      <c r="AL70">
        <f>MAX($O70:$Q70)</f>
        <v>6.25E-2</v>
      </c>
      <c r="AM70">
        <f>MAX(R70:T70)</f>
        <v>6.25E-2</v>
      </c>
      <c r="AN70">
        <f>MAX($U70:$W70)</f>
        <v>6.25E-2</v>
      </c>
      <c r="AO70">
        <f t="shared" si="4"/>
        <v>6.25E-2</v>
      </c>
      <c r="AP70">
        <f t="shared" si="5"/>
        <v>6.25E-2</v>
      </c>
      <c r="AQ70">
        <f t="shared" si="6"/>
        <v>6.25E-2</v>
      </c>
      <c r="AS70">
        <f>L70*M70*I70*J70*F70*G70/H70</f>
        <v>37748736</v>
      </c>
      <c r="AU70">
        <f t="shared" si="16"/>
        <v>603979776</v>
      </c>
      <c r="AV70">
        <f t="shared" si="16"/>
        <v>603979776</v>
      </c>
      <c r="AW70">
        <f t="shared" si="16"/>
        <v>603979776</v>
      </c>
      <c r="AX70">
        <f t="shared" si="16"/>
        <v>603979776</v>
      </c>
      <c r="AY70">
        <f t="shared" si="16"/>
        <v>603979776</v>
      </c>
      <c r="AZ70">
        <f t="shared" si="16"/>
        <v>603979776</v>
      </c>
      <c r="BB70">
        <f>D70*E70*F70</f>
        <v>9216</v>
      </c>
      <c r="BC70">
        <f>F70*G70*H70*I70*J70</f>
        <v>9216</v>
      </c>
      <c r="BD70">
        <f t="shared" si="8"/>
        <v>18432</v>
      </c>
      <c r="BE70">
        <f>L70*M70*G70/N70</f>
        <v>4096</v>
      </c>
      <c r="BG70">
        <f t="shared" si="9"/>
        <v>0.5</v>
      </c>
      <c r="BI70">
        <f t="shared" si="10"/>
        <v>0.22222222222222221</v>
      </c>
      <c r="BJ70"/>
    </row>
    <row r="71" spans="1:62" x14ac:dyDescent="0.15">
      <c r="B71" t="s">
        <v>55</v>
      </c>
      <c r="C71" t="s">
        <v>422</v>
      </c>
      <c r="D71">
        <v>1</v>
      </c>
      <c r="E71">
        <v>1</v>
      </c>
      <c r="F71">
        <v>4096</v>
      </c>
      <c r="G71">
        <v>1</v>
      </c>
      <c r="H71">
        <v>1</v>
      </c>
      <c r="I71">
        <v>1</v>
      </c>
      <c r="J71">
        <v>1</v>
      </c>
      <c r="K71">
        <v>1</v>
      </c>
      <c r="L71">
        <v>4096</v>
      </c>
      <c r="M71">
        <v>1</v>
      </c>
      <c r="N71">
        <v>1</v>
      </c>
      <c r="O71">
        <f t="shared" ref="O71:W72" si="21">$F71/( CEILING($F71/O$4,1)*O$4)*$L71/(CEILING($L71/O$5,1)*O$5)/16</f>
        <v>6.25E-2</v>
      </c>
      <c r="P71">
        <f t="shared" si="21"/>
        <v>6.25E-2</v>
      </c>
      <c r="Q71">
        <f t="shared" si="21"/>
        <v>6.25E-2</v>
      </c>
      <c r="R71">
        <f t="shared" si="21"/>
        <v>6.25E-2</v>
      </c>
      <c r="S71">
        <f t="shared" si="21"/>
        <v>6.25E-2</v>
      </c>
      <c r="T71">
        <f t="shared" si="21"/>
        <v>6.25E-2</v>
      </c>
      <c r="U71">
        <f t="shared" si="21"/>
        <v>6.25E-2</v>
      </c>
      <c r="V71" s="16">
        <f t="shared" si="21"/>
        <v>6.25E-2</v>
      </c>
      <c r="W71" s="16">
        <f t="shared" si="21"/>
        <v>6.25E-2</v>
      </c>
      <c r="Y71">
        <f t="shared" si="19"/>
        <v>6.25E-2</v>
      </c>
      <c r="Z71">
        <f t="shared" si="19"/>
        <v>3.125E-2</v>
      </c>
      <c r="AA71">
        <f t="shared" si="19"/>
        <v>1.5625E-2</v>
      </c>
      <c r="AB71">
        <f t="shared" si="19"/>
        <v>7.8125E-3</v>
      </c>
      <c r="AC71">
        <f t="shared" si="19"/>
        <v>6.25E-2</v>
      </c>
      <c r="AD71">
        <f t="shared" si="19"/>
        <v>3.125E-2</v>
      </c>
      <c r="AE71">
        <f t="shared" si="19"/>
        <v>1.5625E-2</v>
      </c>
      <c r="AF71">
        <f t="shared" si="19"/>
        <v>7.8125E-3</v>
      </c>
      <c r="AG71">
        <f t="shared" si="19"/>
        <v>6.25E-2</v>
      </c>
      <c r="AH71">
        <f t="shared" si="19"/>
        <v>3.125E-2</v>
      </c>
      <c r="AI71">
        <f t="shared" si="19"/>
        <v>1.5625E-2</v>
      </c>
      <c r="AJ71">
        <f t="shared" si="19"/>
        <v>7.8125E-3</v>
      </c>
      <c r="AL71">
        <f>MAX($O71:$Q71)</f>
        <v>6.25E-2</v>
      </c>
      <c r="AM71">
        <f>MAX(R71:T71)</f>
        <v>6.25E-2</v>
      </c>
      <c r="AN71">
        <f>MAX($U71:$W71)</f>
        <v>6.25E-2</v>
      </c>
      <c r="AO71">
        <f t="shared" si="4"/>
        <v>6.25E-2</v>
      </c>
      <c r="AP71">
        <f t="shared" si="5"/>
        <v>6.25E-2</v>
      </c>
      <c r="AQ71">
        <f t="shared" si="6"/>
        <v>6.25E-2</v>
      </c>
      <c r="AS71">
        <f>L71*M71*I71*J71*F71*G71/H71</f>
        <v>16777216</v>
      </c>
      <c r="AU71">
        <f t="shared" si="16"/>
        <v>268435456</v>
      </c>
      <c r="AV71">
        <f t="shared" si="16"/>
        <v>268435456</v>
      </c>
      <c r="AW71">
        <f t="shared" si="16"/>
        <v>268435456</v>
      </c>
      <c r="AX71">
        <f t="shared" si="16"/>
        <v>268435456</v>
      </c>
      <c r="AY71">
        <f t="shared" si="16"/>
        <v>268435456</v>
      </c>
      <c r="AZ71">
        <f t="shared" si="16"/>
        <v>268435456</v>
      </c>
      <c r="BB71">
        <f>D71*E71*F71</f>
        <v>4096</v>
      </c>
      <c r="BC71">
        <f>F71*G71*H71*I71*J71</f>
        <v>4096</v>
      </c>
      <c r="BD71">
        <f t="shared" si="8"/>
        <v>8192</v>
      </c>
      <c r="BE71">
        <f>L71*M71*G71/N71</f>
        <v>4096</v>
      </c>
      <c r="BG71">
        <f t="shared" si="9"/>
        <v>0.5</v>
      </c>
      <c r="BI71">
        <f t="shared" si="10"/>
        <v>0.5</v>
      </c>
      <c r="BJ71"/>
    </row>
    <row r="72" spans="1:62" x14ac:dyDescent="0.15">
      <c r="B72" t="s">
        <v>56</v>
      </c>
      <c r="C72" t="s">
        <v>422</v>
      </c>
      <c r="D72">
        <v>1</v>
      </c>
      <c r="E72">
        <v>1</v>
      </c>
      <c r="F72">
        <v>4096</v>
      </c>
      <c r="G72">
        <v>1</v>
      </c>
      <c r="H72">
        <v>1</v>
      </c>
      <c r="I72">
        <v>1</v>
      </c>
      <c r="J72">
        <v>1</v>
      </c>
      <c r="K72">
        <v>1</v>
      </c>
      <c r="L72">
        <v>1000</v>
      </c>
      <c r="M72">
        <v>1</v>
      </c>
      <c r="N72">
        <v>1</v>
      </c>
      <c r="O72">
        <f t="shared" si="21"/>
        <v>6.2003968253968256E-2</v>
      </c>
      <c r="P72">
        <f t="shared" si="21"/>
        <v>6.103515625E-2</v>
      </c>
      <c r="Q72">
        <f t="shared" si="21"/>
        <v>6.103515625E-2</v>
      </c>
      <c r="R72">
        <f t="shared" si="21"/>
        <v>6.103515625E-2</v>
      </c>
      <c r="S72">
        <f t="shared" si="21"/>
        <v>6.103515625E-2</v>
      </c>
      <c r="T72">
        <f t="shared" si="21"/>
        <v>6.103515625E-2</v>
      </c>
      <c r="U72">
        <f t="shared" si="21"/>
        <v>6.103515625E-2</v>
      </c>
      <c r="V72" s="16">
        <f t="shared" si="21"/>
        <v>6.103515625E-2</v>
      </c>
      <c r="W72" s="16">
        <f t="shared" si="21"/>
        <v>6.103515625E-2</v>
      </c>
      <c r="Y72">
        <f t="shared" si="19"/>
        <v>6.25E-2</v>
      </c>
      <c r="Z72">
        <f t="shared" si="19"/>
        <v>3.125E-2</v>
      </c>
      <c r="AA72">
        <f t="shared" si="19"/>
        <v>1.5625E-2</v>
      </c>
      <c r="AB72">
        <f t="shared" si="19"/>
        <v>7.8125E-3</v>
      </c>
      <c r="AC72">
        <f t="shared" si="19"/>
        <v>6.25E-2</v>
      </c>
      <c r="AD72">
        <f t="shared" si="19"/>
        <v>3.125E-2</v>
      </c>
      <c r="AE72">
        <f t="shared" si="19"/>
        <v>1.5625E-2</v>
      </c>
      <c r="AF72">
        <f t="shared" si="19"/>
        <v>7.8125E-3</v>
      </c>
      <c r="AG72">
        <f t="shared" si="19"/>
        <v>6.25E-2</v>
      </c>
      <c r="AH72">
        <f t="shared" si="19"/>
        <v>3.125E-2</v>
      </c>
      <c r="AI72">
        <f t="shared" si="19"/>
        <v>1.5625E-2</v>
      </c>
      <c r="AJ72">
        <f t="shared" si="19"/>
        <v>7.8125E-3</v>
      </c>
      <c r="AL72">
        <f>MAX($O72:$Q72)</f>
        <v>6.2003968253968256E-2</v>
      </c>
      <c r="AM72">
        <f>MAX(R72:T72)</f>
        <v>6.103515625E-2</v>
      </c>
      <c r="AN72">
        <f>MAX($U72:$W72)</f>
        <v>6.103515625E-2</v>
      </c>
      <c r="AO72">
        <f t="shared" si="4"/>
        <v>6.25E-2</v>
      </c>
      <c r="AP72">
        <f t="shared" si="5"/>
        <v>6.25E-2</v>
      </c>
      <c r="AQ72">
        <f t="shared" si="6"/>
        <v>6.25E-2</v>
      </c>
      <c r="AS72">
        <f>L72*M72*I72*J72*F72*G72/H72</f>
        <v>4096000</v>
      </c>
      <c r="AU72">
        <f t="shared" si="16"/>
        <v>66060288</v>
      </c>
      <c r="AV72">
        <f t="shared" si="16"/>
        <v>67108864</v>
      </c>
      <c r="AW72">
        <f t="shared" si="16"/>
        <v>67108864</v>
      </c>
      <c r="AX72">
        <f t="shared" si="16"/>
        <v>65536000</v>
      </c>
      <c r="AY72">
        <f t="shared" si="16"/>
        <v>65536000</v>
      </c>
      <c r="AZ72">
        <f t="shared" si="16"/>
        <v>65536000</v>
      </c>
      <c r="BB72">
        <f>D72*E72*F72</f>
        <v>4096</v>
      </c>
      <c r="BC72">
        <f>F72*G72*H72*I72*J72</f>
        <v>4096</v>
      </c>
      <c r="BD72">
        <f t="shared" si="8"/>
        <v>8192</v>
      </c>
      <c r="BE72">
        <f>L72*M72*G72/N72</f>
        <v>1000</v>
      </c>
      <c r="BG72">
        <f t="shared" si="9"/>
        <v>0.5</v>
      </c>
      <c r="BI72">
        <f t="shared" si="10"/>
        <v>0.1220703125</v>
      </c>
      <c r="BJ72"/>
    </row>
    <row r="73" spans="1:62" s="11" customFormat="1" x14ac:dyDescent="0.15">
      <c r="A73" s="11" t="s">
        <v>58</v>
      </c>
      <c r="B73" s="11" t="s">
        <v>50</v>
      </c>
      <c r="C73" s="11" t="s">
        <v>423</v>
      </c>
      <c r="D73" s="11">
        <v>224</v>
      </c>
      <c r="E73" s="11">
        <v>224</v>
      </c>
      <c r="F73" s="11">
        <v>3</v>
      </c>
      <c r="G73" s="11">
        <v>64</v>
      </c>
      <c r="H73" s="11">
        <v>1</v>
      </c>
      <c r="I73" s="11">
        <v>7</v>
      </c>
      <c r="J73" s="11">
        <v>7</v>
      </c>
      <c r="K73" s="11">
        <v>2</v>
      </c>
      <c r="L73" s="11">
        <v>112</v>
      </c>
      <c r="M73" s="11">
        <v>112</v>
      </c>
      <c r="N73" s="11">
        <v>2</v>
      </c>
      <c r="O73" s="11">
        <f t="shared" ref="O73:W73" si="22">IF( O$4&lt;$F73*$I73*$J73,IF(O$4&lt;$I73*$J73,IF(O$4&lt;$I73,0,$I73),$I73*$J73), $I73*$J73*$F73)*MIN(O$5,$G73)/O$4/O$5</f>
        <v>0.765625</v>
      </c>
      <c r="P73" s="11">
        <f t="shared" si="22"/>
        <v>0.21875</v>
      </c>
      <c r="Q73" s="11">
        <f t="shared" si="22"/>
        <v>0.4375</v>
      </c>
      <c r="R73" s="11">
        <f t="shared" si="22"/>
        <v>0.3828125</v>
      </c>
      <c r="S73" s="11">
        <f t="shared" si="22"/>
        <v>0.765625</v>
      </c>
      <c r="T73" s="11">
        <f t="shared" si="22"/>
        <v>0.109375</v>
      </c>
      <c r="U73">
        <f t="shared" si="22"/>
        <v>0.57421875</v>
      </c>
      <c r="V73" s="16">
        <f t="shared" si="22"/>
        <v>0.19140625</v>
      </c>
      <c r="W73" s="16">
        <f t="shared" si="22"/>
        <v>0.19140625</v>
      </c>
      <c r="Y73" s="11">
        <f t="shared" ref="Y73:AJ73" si="23">IF( Y$4&lt;$F73*$I73*$J73,IF(Y$4&lt;$I73*$J73,IF(Y$4&lt;$I73,0,$I73),$I73*$J73), $I73*$J73*$F73)*MIN(Y$5,$G73)/Y$4/Y$5</f>
        <v>0.765625</v>
      </c>
      <c r="Z73" s="11">
        <f t="shared" si="23"/>
        <v>0.21875</v>
      </c>
      <c r="AA73" s="11">
        <f t="shared" si="23"/>
        <v>0.4375</v>
      </c>
      <c r="AB73" s="11">
        <f t="shared" si="23"/>
        <v>0.4375</v>
      </c>
      <c r="AC73" s="11">
        <f t="shared" si="23"/>
        <v>0.57421875</v>
      </c>
      <c r="AD73" s="11">
        <f t="shared" si="23"/>
        <v>0.3828125</v>
      </c>
      <c r="AE73" s="11">
        <f t="shared" si="23"/>
        <v>0.765625</v>
      </c>
      <c r="AF73" s="11">
        <f t="shared" si="23"/>
        <v>0.109375</v>
      </c>
      <c r="AG73" s="11">
        <f t="shared" si="23"/>
        <v>0.1435546875</v>
      </c>
      <c r="AH73" s="11">
        <f t="shared" si="23"/>
        <v>0.287109375</v>
      </c>
      <c r="AI73" s="11">
        <f t="shared" si="23"/>
        <v>0.57421875</v>
      </c>
      <c r="AJ73" s="11">
        <f t="shared" si="23"/>
        <v>0.19140625</v>
      </c>
      <c r="AL73" s="11">
        <f>MAX($O73:$Q73)</f>
        <v>0.765625</v>
      </c>
      <c r="AM73" s="11">
        <f>MAX(R73:T73)</f>
        <v>0.765625</v>
      </c>
      <c r="AN73" s="11">
        <f>MAX($U73:$W73)</f>
        <v>0.57421875</v>
      </c>
      <c r="AO73" s="11">
        <f t="shared" si="4"/>
        <v>0.765625</v>
      </c>
      <c r="AP73" s="11">
        <f t="shared" si="5"/>
        <v>0.765625</v>
      </c>
      <c r="AQ73" s="11">
        <f t="shared" si="6"/>
        <v>0.57421875</v>
      </c>
      <c r="AS73" s="11">
        <f>L73*M73*I73*J73*F73*G73/H73</f>
        <v>118013952</v>
      </c>
      <c r="AU73" s="11">
        <f t="shared" si="16"/>
        <v>154140672</v>
      </c>
      <c r="AV73" s="11">
        <f t="shared" si="16"/>
        <v>154140672</v>
      </c>
      <c r="AW73" s="11">
        <f t="shared" si="16"/>
        <v>205520896</v>
      </c>
      <c r="AX73" s="11">
        <f t="shared" si="16"/>
        <v>154140672</v>
      </c>
      <c r="AY73" s="11">
        <f t="shared" si="16"/>
        <v>154140672</v>
      </c>
      <c r="AZ73" s="11">
        <f t="shared" si="16"/>
        <v>205520896</v>
      </c>
      <c r="BB73" s="11">
        <f>D73*E73*F73</f>
        <v>150528</v>
      </c>
      <c r="BC73" s="11">
        <f>F73*G73*H73*I73*J73</f>
        <v>9408</v>
      </c>
      <c r="BD73" s="11">
        <f t="shared" si="8"/>
        <v>159936</v>
      </c>
      <c r="BE73" s="11">
        <f>L73*M73*G73/N73</f>
        <v>401408</v>
      </c>
      <c r="BG73" s="11">
        <f t="shared" si="9"/>
        <v>0.94117647058823528</v>
      </c>
      <c r="BI73" s="11">
        <f t="shared" si="10"/>
        <v>2.5098039215686274</v>
      </c>
    </row>
    <row r="74" spans="1:62" x14ac:dyDescent="0.15">
      <c r="B74" t="s">
        <v>60</v>
      </c>
      <c r="C74" t="s">
        <v>425</v>
      </c>
      <c r="D74">
        <v>56</v>
      </c>
      <c r="E74">
        <v>56</v>
      </c>
      <c r="F74">
        <v>64</v>
      </c>
      <c r="G74">
        <v>64</v>
      </c>
      <c r="H74">
        <v>1</v>
      </c>
      <c r="I74">
        <v>1</v>
      </c>
      <c r="J74">
        <v>1</v>
      </c>
      <c r="K74">
        <v>1</v>
      </c>
      <c r="L74">
        <v>56</v>
      </c>
      <c r="M74">
        <v>56</v>
      </c>
      <c r="N74">
        <v>1</v>
      </c>
      <c r="O74">
        <f t="shared" si="13"/>
        <v>1</v>
      </c>
      <c r="P74">
        <f t="shared" si="13"/>
        <v>1</v>
      </c>
      <c r="Q74">
        <f t="shared" si="13"/>
        <v>1</v>
      </c>
      <c r="R74">
        <f t="shared" si="13"/>
        <v>0.5</v>
      </c>
      <c r="S74">
        <f t="shared" si="13"/>
        <v>1</v>
      </c>
      <c r="T74">
        <f t="shared" si="15"/>
        <v>0.5</v>
      </c>
      <c r="U74">
        <f t="shared" si="15"/>
        <v>0.25</v>
      </c>
      <c r="V74" s="16">
        <f t="shared" si="15"/>
        <v>0.25</v>
      </c>
      <c r="W74" s="16">
        <f t="shared" si="15"/>
        <v>0.25</v>
      </c>
      <c r="Y74">
        <f t="shared" si="19"/>
        <v>1</v>
      </c>
      <c r="Z74">
        <f t="shared" si="19"/>
        <v>1</v>
      </c>
      <c r="AA74">
        <f t="shared" si="19"/>
        <v>1</v>
      </c>
      <c r="AB74">
        <f t="shared" si="19"/>
        <v>0.5</v>
      </c>
      <c r="AC74">
        <f t="shared" si="19"/>
        <v>0.25</v>
      </c>
      <c r="AD74">
        <f t="shared" si="19"/>
        <v>0.5</v>
      </c>
      <c r="AE74">
        <f t="shared" si="19"/>
        <v>1</v>
      </c>
      <c r="AF74">
        <f t="shared" si="19"/>
        <v>0.5</v>
      </c>
      <c r="AG74">
        <f t="shared" si="19"/>
        <v>6.25E-2</v>
      </c>
      <c r="AH74">
        <f t="shared" si="19"/>
        <v>0.125</v>
      </c>
      <c r="AI74">
        <f t="shared" si="19"/>
        <v>0.25</v>
      </c>
      <c r="AJ74">
        <f t="shared" si="19"/>
        <v>0.25</v>
      </c>
      <c r="AL74">
        <f>MAX($O74:$Q74)</f>
        <v>1</v>
      </c>
      <c r="AM74">
        <f>MAX(R74:T74)</f>
        <v>1</v>
      </c>
      <c r="AN74">
        <f>MAX($U74:$W74)</f>
        <v>0.25</v>
      </c>
      <c r="AO74">
        <f t="shared" si="4"/>
        <v>1</v>
      </c>
      <c r="AP74">
        <f t="shared" si="5"/>
        <v>1</v>
      </c>
      <c r="AQ74">
        <f t="shared" si="6"/>
        <v>0.25</v>
      </c>
      <c r="AS74">
        <f>L74*M74*I74*J74*F74*G74/H74</f>
        <v>12845056</v>
      </c>
      <c r="AU74">
        <f t="shared" si="16"/>
        <v>12845056</v>
      </c>
      <c r="AV74">
        <f t="shared" si="16"/>
        <v>12845056</v>
      </c>
      <c r="AW74">
        <f t="shared" si="16"/>
        <v>51380224</v>
      </c>
      <c r="AX74">
        <f t="shared" si="16"/>
        <v>12845056</v>
      </c>
      <c r="AY74">
        <f t="shared" si="16"/>
        <v>12845056</v>
      </c>
      <c r="AZ74">
        <f t="shared" si="16"/>
        <v>51380224</v>
      </c>
      <c r="BB74">
        <f>D74*E74*F74</f>
        <v>200704</v>
      </c>
      <c r="BC74">
        <f>F74*G74*H74*I74*J74</f>
        <v>4096</v>
      </c>
      <c r="BD74">
        <f t="shared" si="8"/>
        <v>204800</v>
      </c>
      <c r="BE74">
        <f>L74*M74*G74/N74</f>
        <v>200704</v>
      </c>
      <c r="BG74">
        <f t="shared" si="9"/>
        <v>0.98</v>
      </c>
      <c r="BI74">
        <f t="shared" si="10"/>
        <v>0.98</v>
      </c>
      <c r="BJ74"/>
    </row>
    <row r="75" spans="1:62" x14ac:dyDescent="0.15">
      <c r="B75" t="s">
        <v>61</v>
      </c>
      <c r="C75" t="s">
        <v>425</v>
      </c>
      <c r="D75">
        <v>56</v>
      </c>
      <c r="E75">
        <v>56</v>
      </c>
      <c r="F75">
        <v>64</v>
      </c>
      <c r="G75">
        <v>64</v>
      </c>
      <c r="H75">
        <v>1</v>
      </c>
      <c r="I75">
        <v>3</v>
      </c>
      <c r="J75">
        <v>3</v>
      </c>
      <c r="K75">
        <v>1</v>
      </c>
      <c r="L75">
        <v>56</v>
      </c>
      <c r="M75">
        <v>56</v>
      </c>
      <c r="N75">
        <v>1</v>
      </c>
      <c r="O75">
        <f t="shared" si="13"/>
        <v>1</v>
      </c>
      <c r="P75">
        <f t="shared" si="13"/>
        <v>1</v>
      </c>
      <c r="Q75">
        <f t="shared" si="13"/>
        <v>1</v>
      </c>
      <c r="R75">
        <f t="shared" si="13"/>
        <v>0.5</v>
      </c>
      <c r="S75">
        <f t="shared" si="13"/>
        <v>1</v>
      </c>
      <c r="T75">
        <f t="shared" si="15"/>
        <v>0.5</v>
      </c>
      <c r="U75">
        <f t="shared" si="15"/>
        <v>0.25</v>
      </c>
      <c r="V75" s="16">
        <f t="shared" si="15"/>
        <v>0.25</v>
      </c>
      <c r="W75" s="16">
        <f t="shared" si="15"/>
        <v>0.25</v>
      </c>
      <c r="Y75">
        <f t="shared" si="19"/>
        <v>1</v>
      </c>
      <c r="Z75">
        <f t="shared" si="19"/>
        <v>1</v>
      </c>
      <c r="AA75">
        <f t="shared" si="19"/>
        <v>1</v>
      </c>
      <c r="AB75">
        <f t="shared" si="19"/>
        <v>0.5</v>
      </c>
      <c r="AC75">
        <f t="shared" si="19"/>
        <v>0.25</v>
      </c>
      <c r="AD75">
        <f t="shared" si="19"/>
        <v>0.5</v>
      </c>
      <c r="AE75">
        <f t="shared" si="19"/>
        <v>1</v>
      </c>
      <c r="AF75">
        <f t="shared" si="19"/>
        <v>0.5</v>
      </c>
      <c r="AG75">
        <f t="shared" si="19"/>
        <v>6.25E-2</v>
      </c>
      <c r="AH75">
        <f t="shared" si="19"/>
        <v>0.125</v>
      </c>
      <c r="AI75">
        <f t="shared" si="19"/>
        <v>0.25</v>
      </c>
      <c r="AJ75">
        <f t="shared" si="19"/>
        <v>0.25</v>
      </c>
      <c r="AL75">
        <f>MAX($O75:$Q75)</f>
        <v>1</v>
      </c>
      <c r="AM75">
        <f>MAX(R75:T75)</f>
        <v>1</v>
      </c>
      <c r="AN75">
        <f>MAX($U75:$W75)</f>
        <v>0.25</v>
      </c>
      <c r="AO75">
        <f t="shared" si="4"/>
        <v>1</v>
      </c>
      <c r="AP75">
        <f t="shared" si="5"/>
        <v>1</v>
      </c>
      <c r="AQ75">
        <f t="shared" si="6"/>
        <v>0.25</v>
      </c>
      <c r="AS75">
        <f>L75*M75*I75*J75*F75*G75/H75</f>
        <v>115605504</v>
      </c>
      <c r="AU75">
        <f t="shared" si="16"/>
        <v>115605504</v>
      </c>
      <c r="AV75">
        <f t="shared" si="16"/>
        <v>115605504</v>
      </c>
      <c r="AW75">
        <f t="shared" si="16"/>
        <v>462422016</v>
      </c>
      <c r="AX75">
        <f t="shared" si="16"/>
        <v>115605504</v>
      </c>
      <c r="AY75">
        <f t="shared" si="16"/>
        <v>115605504</v>
      </c>
      <c r="AZ75">
        <f t="shared" si="16"/>
        <v>462422016</v>
      </c>
      <c r="BB75">
        <f>D75*E75*F75</f>
        <v>200704</v>
      </c>
      <c r="BC75">
        <f>F75*G75*H75*I75*J75</f>
        <v>36864</v>
      </c>
      <c r="BD75">
        <f t="shared" si="8"/>
        <v>237568</v>
      </c>
      <c r="BE75">
        <f>L75*M75*G75/N75</f>
        <v>200704</v>
      </c>
      <c r="BG75">
        <f t="shared" si="9"/>
        <v>0.84482758620689657</v>
      </c>
      <c r="BI75">
        <f t="shared" si="10"/>
        <v>0.84482758620689657</v>
      </c>
      <c r="BJ75"/>
    </row>
    <row r="76" spans="1:62" x14ac:dyDescent="0.15">
      <c r="B76" t="s">
        <v>62</v>
      </c>
      <c r="C76" t="s">
        <v>425</v>
      </c>
      <c r="D76">
        <v>56</v>
      </c>
      <c r="E76">
        <v>56</v>
      </c>
      <c r="F76">
        <v>64</v>
      </c>
      <c r="G76">
        <v>256</v>
      </c>
      <c r="H76">
        <v>1</v>
      </c>
      <c r="I76">
        <v>1</v>
      </c>
      <c r="J76">
        <v>1</v>
      </c>
      <c r="K76">
        <v>1</v>
      </c>
      <c r="L76">
        <v>56</v>
      </c>
      <c r="M76">
        <v>56</v>
      </c>
      <c r="N76">
        <v>1</v>
      </c>
      <c r="O76">
        <f t="shared" si="13"/>
        <v>1</v>
      </c>
      <c r="P76">
        <f t="shared" si="13"/>
        <v>1</v>
      </c>
      <c r="Q76">
        <f t="shared" si="13"/>
        <v>1</v>
      </c>
      <c r="R76">
        <f t="shared" si="13"/>
        <v>0.5</v>
      </c>
      <c r="S76">
        <f t="shared" si="13"/>
        <v>1</v>
      </c>
      <c r="T76">
        <f t="shared" si="15"/>
        <v>1</v>
      </c>
      <c r="U76">
        <f t="shared" si="15"/>
        <v>0.25</v>
      </c>
      <c r="V76" s="16">
        <f t="shared" si="15"/>
        <v>0.5</v>
      </c>
      <c r="W76" s="16">
        <f t="shared" si="15"/>
        <v>1</v>
      </c>
      <c r="Y76">
        <f t="shared" si="19"/>
        <v>1</v>
      </c>
      <c r="Z76">
        <f t="shared" si="19"/>
        <v>1</v>
      </c>
      <c r="AA76">
        <f t="shared" si="19"/>
        <v>1</v>
      </c>
      <c r="AB76">
        <f t="shared" si="19"/>
        <v>1</v>
      </c>
      <c r="AC76">
        <f t="shared" si="19"/>
        <v>0.25</v>
      </c>
      <c r="AD76">
        <f t="shared" si="19"/>
        <v>0.5</v>
      </c>
      <c r="AE76">
        <f t="shared" si="19"/>
        <v>1</v>
      </c>
      <c r="AF76">
        <f t="shared" si="19"/>
        <v>1</v>
      </c>
      <c r="AG76">
        <f t="shared" si="19"/>
        <v>6.25E-2</v>
      </c>
      <c r="AH76">
        <f t="shared" si="19"/>
        <v>0.125</v>
      </c>
      <c r="AI76">
        <f t="shared" si="19"/>
        <v>0.25</v>
      </c>
      <c r="AJ76">
        <f t="shared" si="19"/>
        <v>0.5</v>
      </c>
      <c r="AL76">
        <f>MAX($O76:$Q76)</f>
        <v>1</v>
      </c>
      <c r="AM76">
        <f>MAX(R76:T76)</f>
        <v>1</v>
      </c>
      <c r="AN76">
        <f>MAX($U76:$W76)</f>
        <v>1</v>
      </c>
      <c r="AO76">
        <f t="shared" si="4"/>
        <v>1</v>
      </c>
      <c r="AP76">
        <f t="shared" si="5"/>
        <v>1</v>
      </c>
      <c r="AQ76">
        <f t="shared" si="6"/>
        <v>0.5</v>
      </c>
      <c r="AS76">
        <f>L76*M76*I76*J76*F76*G76/H76</f>
        <v>51380224</v>
      </c>
      <c r="AU76">
        <f t="shared" si="16"/>
        <v>51380224</v>
      </c>
      <c r="AV76">
        <f t="shared" si="16"/>
        <v>51380224</v>
      </c>
      <c r="AW76">
        <f t="shared" si="16"/>
        <v>51380224</v>
      </c>
      <c r="AX76">
        <f t="shared" si="16"/>
        <v>51380224</v>
      </c>
      <c r="AY76">
        <f t="shared" si="16"/>
        <v>51380224</v>
      </c>
      <c r="AZ76">
        <f t="shared" si="16"/>
        <v>102760448</v>
      </c>
      <c r="BB76">
        <f>D76*E76*F76</f>
        <v>200704</v>
      </c>
      <c r="BC76">
        <f>F76*G76*H76*I76*J76</f>
        <v>16384</v>
      </c>
      <c r="BD76">
        <f t="shared" si="8"/>
        <v>217088</v>
      </c>
      <c r="BE76">
        <f>L76*M76*G76/N76</f>
        <v>802816</v>
      </c>
      <c r="BG76">
        <f t="shared" si="9"/>
        <v>0.92452830188679247</v>
      </c>
      <c r="BI76">
        <f t="shared" si="10"/>
        <v>3.6981132075471699</v>
      </c>
      <c r="BJ76"/>
    </row>
    <row r="77" spans="1:62" x14ac:dyDescent="0.15">
      <c r="B77" t="s">
        <v>63</v>
      </c>
      <c r="C77" t="s">
        <v>425</v>
      </c>
      <c r="D77">
        <v>56</v>
      </c>
      <c r="E77">
        <v>56</v>
      </c>
      <c r="F77">
        <v>64</v>
      </c>
      <c r="G77">
        <v>256</v>
      </c>
      <c r="H77">
        <v>1</v>
      </c>
      <c r="I77">
        <v>1</v>
      </c>
      <c r="J77">
        <v>1</v>
      </c>
      <c r="K77">
        <v>1</v>
      </c>
      <c r="L77">
        <v>56</v>
      </c>
      <c r="M77">
        <v>56</v>
      </c>
      <c r="N77">
        <v>1</v>
      </c>
      <c r="O77">
        <f t="shared" si="13"/>
        <v>1</v>
      </c>
      <c r="P77">
        <f t="shared" si="13"/>
        <v>1</v>
      </c>
      <c r="Q77">
        <f t="shared" si="13"/>
        <v>1</v>
      </c>
      <c r="R77">
        <f t="shared" si="13"/>
        <v>0.5</v>
      </c>
      <c r="S77">
        <f t="shared" si="13"/>
        <v>1</v>
      </c>
      <c r="T77">
        <f t="shared" si="15"/>
        <v>1</v>
      </c>
      <c r="U77">
        <f t="shared" si="15"/>
        <v>0.25</v>
      </c>
      <c r="V77" s="16">
        <f t="shared" si="15"/>
        <v>0.5</v>
      </c>
      <c r="W77" s="16">
        <f t="shared" si="15"/>
        <v>1</v>
      </c>
      <c r="Y77">
        <f t="shared" si="19"/>
        <v>1</v>
      </c>
      <c r="Z77">
        <f t="shared" si="19"/>
        <v>1</v>
      </c>
      <c r="AA77">
        <f t="shared" si="19"/>
        <v>1</v>
      </c>
      <c r="AB77">
        <f t="shared" si="19"/>
        <v>1</v>
      </c>
      <c r="AC77">
        <f t="shared" si="19"/>
        <v>0.25</v>
      </c>
      <c r="AD77">
        <f t="shared" si="19"/>
        <v>0.5</v>
      </c>
      <c r="AE77">
        <f t="shared" si="19"/>
        <v>1</v>
      </c>
      <c r="AF77">
        <f t="shared" si="19"/>
        <v>1</v>
      </c>
      <c r="AG77">
        <f t="shared" si="19"/>
        <v>6.25E-2</v>
      </c>
      <c r="AH77">
        <f t="shared" si="19"/>
        <v>0.125</v>
      </c>
      <c r="AI77">
        <f t="shared" si="19"/>
        <v>0.25</v>
      </c>
      <c r="AJ77">
        <f t="shared" si="19"/>
        <v>0.5</v>
      </c>
      <c r="AL77">
        <f>MAX($O77:$Q77)</f>
        <v>1</v>
      </c>
      <c r="AM77">
        <f>MAX(R77:T77)</f>
        <v>1</v>
      </c>
      <c r="AN77">
        <f>MAX($U77:$W77)</f>
        <v>1</v>
      </c>
      <c r="AO77">
        <f t="shared" si="4"/>
        <v>1</v>
      </c>
      <c r="AP77">
        <f t="shared" si="5"/>
        <v>1</v>
      </c>
      <c r="AQ77">
        <f t="shared" si="6"/>
        <v>0.5</v>
      </c>
      <c r="AS77">
        <f>L77*M77*I77*J77*F77*G77/H77</f>
        <v>51380224</v>
      </c>
      <c r="AU77">
        <f t="shared" si="16"/>
        <v>51380224</v>
      </c>
      <c r="AV77">
        <f t="shared" si="16"/>
        <v>51380224</v>
      </c>
      <c r="AW77">
        <f t="shared" si="16"/>
        <v>51380224</v>
      </c>
      <c r="AX77">
        <f t="shared" si="16"/>
        <v>51380224</v>
      </c>
      <c r="AY77">
        <f t="shared" si="16"/>
        <v>51380224</v>
      </c>
      <c r="AZ77">
        <f t="shared" si="16"/>
        <v>102760448</v>
      </c>
      <c r="BB77">
        <f>D77*E77*F77</f>
        <v>200704</v>
      </c>
      <c r="BC77">
        <f>F77*G77*H77*I77*J77</f>
        <v>16384</v>
      </c>
      <c r="BD77">
        <f t="shared" si="8"/>
        <v>217088</v>
      </c>
      <c r="BE77">
        <f>L77*M77*G77/N77</f>
        <v>802816</v>
      </c>
      <c r="BG77">
        <f t="shared" si="9"/>
        <v>0.92452830188679247</v>
      </c>
      <c r="BI77">
        <f t="shared" si="10"/>
        <v>3.6981132075471699</v>
      </c>
      <c r="BJ77"/>
    </row>
    <row r="78" spans="1:62" x14ac:dyDescent="0.15">
      <c r="B78" t="s">
        <v>64</v>
      </c>
      <c r="C78" t="s">
        <v>425</v>
      </c>
      <c r="D78">
        <v>56</v>
      </c>
      <c r="E78">
        <v>56</v>
      </c>
      <c r="F78">
        <v>256</v>
      </c>
      <c r="G78">
        <v>64</v>
      </c>
      <c r="H78">
        <v>1</v>
      </c>
      <c r="I78">
        <v>1</v>
      </c>
      <c r="J78">
        <v>1</v>
      </c>
      <c r="K78">
        <v>1</v>
      </c>
      <c r="L78">
        <v>56</v>
      </c>
      <c r="M78">
        <v>56</v>
      </c>
      <c r="N78">
        <v>1</v>
      </c>
      <c r="O78">
        <f t="shared" si="13"/>
        <v>1</v>
      </c>
      <c r="P78">
        <f t="shared" si="13"/>
        <v>1</v>
      </c>
      <c r="Q78">
        <f t="shared" si="13"/>
        <v>1</v>
      </c>
      <c r="R78">
        <f t="shared" si="13"/>
        <v>1</v>
      </c>
      <c r="S78">
        <f t="shared" si="13"/>
        <v>1</v>
      </c>
      <c r="T78">
        <f t="shared" si="15"/>
        <v>0.5</v>
      </c>
      <c r="U78">
        <f t="shared" si="15"/>
        <v>1</v>
      </c>
      <c r="V78" s="16">
        <f t="shared" si="15"/>
        <v>0.5</v>
      </c>
      <c r="W78" s="16">
        <f t="shared" si="15"/>
        <v>0.25</v>
      </c>
      <c r="Y78">
        <f t="shared" si="19"/>
        <v>1</v>
      </c>
      <c r="Z78">
        <f t="shared" si="19"/>
        <v>1</v>
      </c>
      <c r="AA78">
        <f t="shared" si="19"/>
        <v>1</v>
      </c>
      <c r="AB78">
        <f t="shared" si="19"/>
        <v>0.5</v>
      </c>
      <c r="AC78">
        <f t="shared" si="19"/>
        <v>1</v>
      </c>
      <c r="AD78">
        <f t="shared" si="19"/>
        <v>1</v>
      </c>
      <c r="AE78">
        <f t="shared" si="19"/>
        <v>1</v>
      </c>
      <c r="AF78">
        <f t="shared" si="19"/>
        <v>0.5</v>
      </c>
      <c r="AG78">
        <f t="shared" si="19"/>
        <v>0.25</v>
      </c>
      <c r="AH78">
        <f t="shared" si="19"/>
        <v>0.5</v>
      </c>
      <c r="AI78">
        <f t="shared" si="19"/>
        <v>1</v>
      </c>
      <c r="AJ78">
        <f t="shared" si="19"/>
        <v>0.5</v>
      </c>
      <c r="AL78">
        <f>MAX($O78:$Q78)</f>
        <v>1</v>
      </c>
      <c r="AM78">
        <f>MAX(R78:T78)</f>
        <v>1</v>
      </c>
      <c r="AN78">
        <f>MAX($U78:$W78)</f>
        <v>1</v>
      </c>
      <c r="AO78">
        <f t="shared" si="4"/>
        <v>1</v>
      </c>
      <c r="AP78">
        <f t="shared" si="5"/>
        <v>1</v>
      </c>
      <c r="AQ78">
        <f t="shared" si="6"/>
        <v>1</v>
      </c>
      <c r="AS78">
        <f>L78*M78*I78*J78*F78*G78/H78</f>
        <v>51380224</v>
      </c>
      <c r="AU78">
        <f t="shared" si="16"/>
        <v>51380224</v>
      </c>
      <c r="AV78">
        <f t="shared" si="16"/>
        <v>51380224</v>
      </c>
      <c r="AW78">
        <f t="shared" si="16"/>
        <v>51380224</v>
      </c>
      <c r="AX78">
        <f t="shared" si="16"/>
        <v>51380224</v>
      </c>
      <c r="AY78">
        <f t="shared" si="16"/>
        <v>51380224</v>
      </c>
      <c r="AZ78">
        <f t="shared" si="16"/>
        <v>51380224</v>
      </c>
      <c r="BB78">
        <f>D78*E78*F78</f>
        <v>802816</v>
      </c>
      <c r="BC78">
        <f>F78*G78*H78*I78*J78</f>
        <v>16384</v>
      </c>
      <c r="BD78">
        <f t="shared" si="8"/>
        <v>819200</v>
      </c>
      <c r="BE78">
        <f>L78*M78*G78/N78</f>
        <v>200704</v>
      </c>
      <c r="BG78">
        <f t="shared" si="9"/>
        <v>0.98</v>
      </c>
      <c r="BI78">
        <f t="shared" si="10"/>
        <v>0.245</v>
      </c>
      <c r="BJ78"/>
    </row>
    <row r="79" spans="1:62" x14ac:dyDescent="0.15">
      <c r="B79" t="s">
        <v>65</v>
      </c>
      <c r="C79" t="s">
        <v>425</v>
      </c>
      <c r="D79">
        <v>56</v>
      </c>
      <c r="E79">
        <v>56</v>
      </c>
      <c r="F79">
        <v>64</v>
      </c>
      <c r="G79">
        <v>64</v>
      </c>
      <c r="H79">
        <v>1</v>
      </c>
      <c r="I79">
        <v>3</v>
      </c>
      <c r="J79">
        <v>3</v>
      </c>
      <c r="K79">
        <v>1</v>
      </c>
      <c r="L79">
        <v>56</v>
      </c>
      <c r="M79">
        <v>56</v>
      </c>
      <c r="N79">
        <v>1</v>
      </c>
      <c r="O79">
        <f t="shared" si="13"/>
        <v>1</v>
      </c>
      <c r="P79">
        <f t="shared" si="13"/>
        <v>1</v>
      </c>
      <c r="Q79">
        <f t="shared" si="13"/>
        <v>1</v>
      </c>
      <c r="R79">
        <f t="shared" si="13"/>
        <v>0.5</v>
      </c>
      <c r="S79">
        <f t="shared" si="13"/>
        <v>1</v>
      </c>
      <c r="T79">
        <f t="shared" si="15"/>
        <v>0.5</v>
      </c>
      <c r="U79">
        <f t="shared" si="15"/>
        <v>0.25</v>
      </c>
      <c r="V79" s="16">
        <f t="shared" si="15"/>
        <v>0.25</v>
      </c>
      <c r="W79" s="16">
        <f t="shared" si="15"/>
        <v>0.25</v>
      </c>
      <c r="Y79">
        <f t="shared" si="19"/>
        <v>1</v>
      </c>
      <c r="Z79">
        <f t="shared" si="19"/>
        <v>1</v>
      </c>
      <c r="AA79">
        <f t="shared" si="19"/>
        <v>1</v>
      </c>
      <c r="AB79">
        <f t="shared" si="19"/>
        <v>0.5</v>
      </c>
      <c r="AC79">
        <f t="shared" si="19"/>
        <v>0.25</v>
      </c>
      <c r="AD79">
        <f t="shared" si="19"/>
        <v>0.5</v>
      </c>
      <c r="AE79">
        <f t="shared" si="19"/>
        <v>1</v>
      </c>
      <c r="AF79">
        <f t="shared" si="19"/>
        <v>0.5</v>
      </c>
      <c r="AG79">
        <f t="shared" si="19"/>
        <v>6.25E-2</v>
      </c>
      <c r="AH79">
        <f t="shared" si="19"/>
        <v>0.125</v>
      </c>
      <c r="AI79">
        <f t="shared" si="19"/>
        <v>0.25</v>
      </c>
      <c r="AJ79">
        <f t="shared" si="19"/>
        <v>0.25</v>
      </c>
      <c r="AL79">
        <f>MAX($O79:$Q79)</f>
        <v>1</v>
      </c>
      <c r="AM79">
        <f>MAX(R79:T79)</f>
        <v>1</v>
      </c>
      <c r="AN79">
        <f>MAX($U79:$W79)</f>
        <v>0.25</v>
      </c>
      <c r="AO79">
        <f t="shared" ref="AO79:AO142" si="24">MAX($Y79:$AB79)</f>
        <v>1</v>
      </c>
      <c r="AP79">
        <f t="shared" ref="AP79:AP142" si="25">MAX($AC79:$AF79)</f>
        <v>1</v>
      </c>
      <c r="AQ79">
        <f t="shared" ref="AQ79:AQ142" si="26">MAX($AG79:$AJ79)</f>
        <v>0.25</v>
      </c>
      <c r="AS79">
        <f>L79*M79*I79*J79*F79*G79/H79</f>
        <v>115605504</v>
      </c>
      <c r="AU79">
        <f t="shared" ref="AU79:AZ142" si="27">$AS79/AL79</f>
        <v>115605504</v>
      </c>
      <c r="AV79">
        <f t="shared" si="27"/>
        <v>115605504</v>
      </c>
      <c r="AW79">
        <f t="shared" si="27"/>
        <v>462422016</v>
      </c>
      <c r="AX79">
        <f t="shared" si="27"/>
        <v>115605504</v>
      </c>
      <c r="AY79">
        <f t="shared" si="27"/>
        <v>115605504</v>
      </c>
      <c r="AZ79">
        <f t="shared" si="27"/>
        <v>462422016</v>
      </c>
      <c r="BB79">
        <f>D79*E79*F79</f>
        <v>200704</v>
      </c>
      <c r="BC79">
        <f>F79*G79*H79*I79*J79</f>
        <v>36864</v>
      </c>
      <c r="BD79">
        <f t="shared" ref="BD79:BD142" si="28">BB79+BC79</f>
        <v>237568</v>
      </c>
      <c r="BE79">
        <f>L79*M79*G79/N79</f>
        <v>200704</v>
      </c>
      <c r="BG79">
        <f t="shared" ref="BG79:BG142" si="29">BB79/BD79</f>
        <v>0.84482758620689657</v>
      </c>
      <c r="BI79">
        <f t="shared" ref="BI79:BI142" si="30">BE79/BD79</f>
        <v>0.84482758620689657</v>
      </c>
      <c r="BJ79"/>
    </row>
    <row r="80" spans="1:62" x14ac:dyDescent="0.15">
      <c r="B80" t="s">
        <v>66</v>
      </c>
      <c r="C80" t="s">
        <v>425</v>
      </c>
      <c r="D80">
        <v>56</v>
      </c>
      <c r="E80">
        <v>56</v>
      </c>
      <c r="F80">
        <v>64</v>
      </c>
      <c r="G80">
        <v>256</v>
      </c>
      <c r="H80">
        <v>1</v>
      </c>
      <c r="I80">
        <v>1</v>
      </c>
      <c r="J80">
        <v>1</v>
      </c>
      <c r="K80">
        <v>1</v>
      </c>
      <c r="L80">
        <v>56</v>
      </c>
      <c r="M80">
        <v>56</v>
      </c>
      <c r="N80">
        <v>1</v>
      </c>
      <c r="O80">
        <f t="shared" si="13"/>
        <v>1</v>
      </c>
      <c r="P80">
        <f t="shared" si="13"/>
        <v>1</v>
      </c>
      <c r="Q80">
        <f t="shared" si="13"/>
        <v>1</v>
      </c>
      <c r="R80">
        <f t="shared" si="13"/>
        <v>0.5</v>
      </c>
      <c r="S80">
        <f t="shared" si="13"/>
        <v>1</v>
      </c>
      <c r="T80">
        <f t="shared" si="15"/>
        <v>1</v>
      </c>
      <c r="U80">
        <f t="shared" si="15"/>
        <v>0.25</v>
      </c>
      <c r="V80" s="16">
        <f t="shared" si="15"/>
        <v>0.5</v>
      </c>
      <c r="W80" s="16">
        <f t="shared" si="15"/>
        <v>1</v>
      </c>
      <c r="Y80">
        <f t="shared" si="19"/>
        <v>1</v>
      </c>
      <c r="Z80">
        <f t="shared" si="19"/>
        <v>1</v>
      </c>
      <c r="AA80">
        <f t="shared" si="19"/>
        <v>1</v>
      </c>
      <c r="AB80">
        <f t="shared" si="19"/>
        <v>1</v>
      </c>
      <c r="AC80">
        <f t="shared" si="19"/>
        <v>0.25</v>
      </c>
      <c r="AD80">
        <f t="shared" si="19"/>
        <v>0.5</v>
      </c>
      <c r="AE80">
        <f t="shared" si="19"/>
        <v>1</v>
      </c>
      <c r="AF80">
        <f t="shared" si="19"/>
        <v>1</v>
      </c>
      <c r="AG80">
        <f t="shared" si="19"/>
        <v>6.25E-2</v>
      </c>
      <c r="AH80">
        <f t="shared" si="19"/>
        <v>0.125</v>
      </c>
      <c r="AI80">
        <f t="shared" si="19"/>
        <v>0.25</v>
      </c>
      <c r="AJ80">
        <f t="shared" si="19"/>
        <v>0.5</v>
      </c>
      <c r="AL80">
        <f>MAX($O80:$Q80)</f>
        <v>1</v>
      </c>
      <c r="AM80">
        <f>MAX(R80:T80)</f>
        <v>1</v>
      </c>
      <c r="AN80">
        <f>MAX($U80:$W80)</f>
        <v>1</v>
      </c>
      <c r="AO80">
        <f t="shared" si="24"/>
        <v>1</v>
      </c>
      <c r="AP80">
        <f t="shared" si="25"/>
        <v>1</v>
      </c>
      <c r="AQ80">
        <f t="shared" si="26"/>
        <v>0.5</v>
      </c>
      <c r="AS80">
        <f>L80*M80*I80*J80*F80*G80/H80</f>
        <v>51380224</v>
      </c>
      <c r="AU80">
        <f t="shared" si="27"/>
        <v>51380224</v>
      </c>
      <c r="AV80">
        <f t="shared" si="27"/>
        <v>51380224</v>
      </c>
      <c r="AW80">
        <f t="shared" si="27"/>
        <v>51380224</v>
      </c>
      <c r="AX80">
        <f t="shared" si="27"/>
        <v>51380224</v>
      </c>
      <c r="AY80">
        <f t="shared" si="27"/>
        <v>51380224</v>
      </c>
      <c r="AZ80">
        <f t="shared" si="27"/>
        <v>102760448</v>
      </c>
      <c r="BB80">
        <f>D80*E80*F80</f>
        <v>200704</v>
      </c>
      <c r="BC80">
        <f>F80*G80*H80*I80*J80</f>
        <v>16384</v>
      </c>
      <c r="BD80">
        <f t="shared" si="28"/>
        <v>217088</v>
      </c>
      <c r="BE80">
        <f>L80*M80*G80/N80</f>
        <v>802816</v>
      </c>
      <c r="BG80">
        <f t="shared" si="29"/>
        <v>0.92452830188679247</v>
      </c>
      <c r="BI80">
        <f t="shared" si="30"/>
        <v>3.6981132075471699</v>
      </c>
      <c r="BJ80"/>
    </row>
    <row r="81" spans="2:62" x14ac:dyDescent="0.15">
      <c r="B81" t="s">
        <v>67</v>
      </c>
      <c r="C81" t="s">
        <v>425</v>
      </c>
      <c r="D81">
        <v>56</v>
      </c>
      <c r="E81">
        <v>56</v>
      </c>
      <c r="F81">
        <v>256</v>
      </c>
      <c r="G81">
        <v>64</v>
      </c>
      <c r="H81">
        <v>1</v>
      </c>
      <c r="I81">
        <v>1</v>
      </c>
      <c r="J81">
        <v>1</v>
      </c>
      <c r="K81">
        <v>1</v>
      </c>
      <c r="L81">
        <v>56</v>
      </c>
      <c r="M81">
        <v>56</v>
      </c>
      <c r="N81">
        <v>1</v>
      </c>
      <c r="O81">
        <f t="shared" si="13"/>
        <v>1</v>
      </c>
      <c r="P81">
        <f t="shared" si="13"/>
        <v>1</v>
      </c>
      <c r="Q81">
        <f t="shared" si="13"/>
        <v>1</v>
      </c>
      <c r="R81">
        <f t="shared" si="13"/>
        <v>1</v>
      </c>
      <c r="S81">
        <f t="shared" si="13"/>
        <v>1</v>
      </c>
      <c r="T81">
        <f t="shared" si="15"/>
        <v>0.5</v>
      </c>
      <c r="U81">
        <f t="shared" si="15"/>
        <v>1</v>
      </c>
      <c r="V81">
        <f t="shared" si="15"/>
        <v>0.5</v>
      </c>
      <c r="W81">
        <f t="shared" si="15"/>
        <v>0.25</v>
      </c>
      <c r="Y81">
        <f t="shared" si="19"/>
        <v>1</v>
      </c>
      <c r="Z81">
        <f t="shared" si="19"/>
        <v>1</v>
      </c>
      <c r="AA81">
        <f t="shared" si="19"/>
        <v>1</v>
      </c>
      <c r="AB81">
        <f t="shared" si="19"/>
        <v>0.5</v>
      </c>
      <c r="AC81">
        <f t="shared" si="19"/>
        <v>1</v>
      </c>
      <c r="AD81">
        <f t="shared" si="19"/>
        <v>1</v>
      </c>
      <c r="AE81">
        <f t="shared" si="19"/>
        <v>1</v>
      </c>
      <c r="AF81">
        <f t="shared" si="19"/>
        <v>0.5</v>
      </c>
      <c r="AG81">
        <f t="shared" si="19"/>
        <v>0.25</v>
      </c>
      <c r="AH81">
        <f t="shared" si="19"/>
        <v>0.5</v>
      </c>
      <c r="AI81">
        <f t="shared" si="19"/>
        <v>1</v>
      </c>
      <c r="AJ81">
        <f t="shared" si="19"/>
        <v>0.5</v>
      </c>
      <c r="AL81">
        <f>MAX($O81:$Q81)</f>
        <v>1</v>
      </c>
      <c r="AM81">
        <f>MAX(R81:T81)</f>
        <v>1</v>
      </c>
      <c r="AN81">
        <f>MAX($U81:$W81)</f>
        <v>1</v>
      </c>
      <c r="AO81">
        <f t="shared" si="24"/>
        <v>1</v>
      </c>
      <c r="AP81">
        <f t="shared" si="25"/>
        <v>1</v>
      </c>
      <c r="AQ81">
        <f t="shared" si="26"/>
        <v>1</v>
      </c>
      <c r="AS81">
        <f>L81*M81*I81*J81*F81*G81/H81</f>
        <v>51380224</v>
      </c>
      <c r="AU81">
        <f t="shared" si="27"/>
        <v>51380224</v>
      </c>
      <c r="AV81">
        <f t="shared" si="27"/>
        <v>51380224</v>
      </c>
      <c r="AW81">
        <f t="shared" si="27"/>
        <v>51380224</v>
      </c>
      <c r="AX81">
        <f t="shared" si="27"/>
        <v>51380224</v>
      </c>
      <c r="AY81">
        <f t="shared" si="27"/>
        <v>51380224</v>
      </c>
      <c r="AZ81">
        <f t="shared" si="27"/>
        <v>51380224</v>
      </c>
      <c r="BB81">
        <f>D81*E81*F81</f>
        <v>802816</v>
      </c>
      <c r="BC81">
        <f>F81*G81*H81*I81*J81</f>
        <v>16384</v>
      </c>
      <c r="BD81">
        <f t="shared" si="28"/>
        <v>819200</v>
      </c>
      <c r="BE81">
        <f>L81*M81*G81/N81</f>
        <v>200704</v>
      </c>
      <c r="BG81">
        <f t="shared" si="29"/>
        <v>0.98</v>
      </c>
      <c r="BI81">
        <f t="shared" si="30"/>
        <v>0.245</v>
      </c>
      <c r="BJ81"/>
    </row>
    <row r="82" spans="2:62" x14ac:dyDescent="0.15">
      <c r="B82" t="s">
        <v>68</v>
      </c>
      <c r="C82" t="s">
        <v>425</v>
      </c>
      <c r="D82">
        <v>56</v>
      </c>
      <c r="E82">
        <v>56</v>
      </c>
      <c r="F82">
        <v>64</v>
      </c>
      <c r="G82">
        <v>64</v>
      </c>
      <c r="H82">
        <v>1</v>
      </c>
      <c r="I82">
        <v>3</v>
      </c>
      <c r="J82">
        <v>3</v>
      </c>
      <c r="K82">
        <v>1</v>
      </c>
      <c r="L82">
        <v>56</v>
      </c>
      <c r="M82">
        <v>56</v>
      </c>
      <c r="N82">
        <v>1</v>
      </c>
      <c r="O82">
        <f t="shared" si="13"/>
        <v>1</v>
      </c>
      <c r="P82">
        <f t="shared" si="13"/>
        <v>1</v>
      </c>
      <c r="Q82">
        <f t="shared" si="13"/>
        <v>1</v>
      </c>
      <c r="R82">
        <f t="shared" si="13"/>
        <v>0.5</v>
      </c>
      <c r="S82">
        <f t="shared" si="13"/>
        <v>1</v>
      </c>
      <c r="T82">
        <f t="shared" si="15"/>
        <v>0.5</v>
      </c>
      <c r="U82">
        <f t="shared" si="15"/>
        <v>0.25</v>
      </c>
      <c r="V82">
        <f t="shared" si="15"/>
        <v>0.25</v>
      </c>
      <c r="W82">
        <f t="shared" si="15"/>
        <v>0.25</v>
      </c>
      <c r="Y82">
        <f t="shared" si="19"/>
        <v>1</v>
      </c>
      <c r="Z82">
        <f t="shared" si="19"/>
        <v>1</v>
      </c>
      <c r="AA82">
        <f t="shared" si="19"/>
        <v>1</v>
      </c>
      <c r="AB82">
        <f t="shared" si="19"/>
        <v>0.5</v>
      </c>
      <c r="AC82">
        <f t="shared" si="19"/>
        <v>0.25</v>
      </c>
      <c r="AD82">
        <f t="shared" si="19"/>
        <v>0.5</v>
      </c>
      <c r="AE82">
        <f t="shared" si="19"/>
        <v>1</v>
      </c>
      <c r="AF82">
        <f t="shared" si="19"/>
        <v>0.5</v>
      </c>
      <c r="AG82">
        <f t="shared" si="19"/>
        <v>6.25E-2</v>
      </c>
      <c r="AH82">
        <f t="shared" si="19"/>
        <v>0.125</v>
      </c>
      <c r="AI82">
        <f t="shared" si="19"/>
        <v>0.25</v>
      </c>
      <c r="AJ82">
        <f t="shared" si="19"/>
        <v>0.25</v>
      </c>
      <c r="AL82">
        <f>MAX($O82:$Q82)</f>
        <v>1</v>
      </c>
      <c r="AM82">
        <f>MAX(R82:T82)</f>
        <v>1</v>
      </c>
      <c r="AN82">
        <f>MAX($U82:$W82)</f>
        <v>0.25</v>
      </c>
      <c r="AO82">
        <f t="shared" si="24"/>
        <v>1</v>
      </c>
      <c r="AP82">
        <f t="shared" si="25"/>
        <v>1</v>
      </c>
      <c r="AQ82">
        <f t="shared" si="26"/>
        <v>0.25</v>
      </c>
      <c r="AS82">
        <f>L82*M82*I82*J82*F82*G82/H82</f>
        <v>115605504</v>
      </c>
      <c r="AU82">
        <f t="shared" si="27"/>
        <v>115605504</v>
      </c>
      <c r="AV82">
        <f t="shared" si="27"/>
        <v>115605504</v>
      </c>
      <c r="AW82">
        <f t="shared" si="27"/>
        <v>462422016</v>
      </c>
      <c r="AX82">
        <f t="shared" si="27"/>
        <v>115605504</v>
      </c>
      <c r="AY82">
        <f t="shared" si="27"/>
        <v>115605504</v>
      </c>
      <c r="AZ82">
        <f t="shared" si="27"/>
        <v>462422016</v>
      </c>
      <c r="BB82">
        <f>D82*E82*F82</f>
        <v>200704</v>
      </c>
      <c r="BC82">
        <f>F82*G82*H82*I82*J82</f>
        <v>36864</v>
      </c>
      <c r="BD82">
        <f t="shared" si="28"/>
        <v>237568</v>
      </c>
      <c r="BE82">
        <f>L82*M82*G82/N82</f>
        <v>200704</v>
      </c>
      <c r="BG82">
        <f t="shared" si="29"/>
        <v>0.84482758620689657</v>
      </c>
      <c r="BI82">
        <f t="shared" si="30"/>
        <v>0.84482758620689657</v>
      </c>
      <c r="BJ82"/>
    </row>
    <row r="83" spans="2:62" x14ac:dyDescent="0.15">
      <c r="B83" t="s">
        <v>69</v>
      </c>
      <c r="C83" t="s">
        <v>425</v>
      </c>
      <c r="D83">
        <v>56</v>
      </c>
      <c r="E83">
        <v>56</v>
      </c>
      <c r="F83">
        <v>64</v>
      </c>
      <c r="G83">
        <v>256</v>
      </c>
      <c r="H83">
        <v>1</v>
      </c>
      <c r="I83">
        <v>1</v>
      </c>
      <c r="J83">
        <v>1</v>
      </c>
      <c r="K83">
        <v>1</v>
      </c>
      <c r="L83">
        <v>56</v>
      </c>
      <c r="M83">
        <v>56</v>
      </c>
      <c r="N83">
        <v>1</v>
      </c>
      <c r="O83">
        <f t="shared" si="13"/>
        <v>1</v>
      </c>
      <c r="P83">
        <f t="shared" si="13"/>
        <v>1</v>
      </c>
      <c r="Q83">
        <f t="shared" si="13"/>
        <v>1</v>
      </c>
      <c r="R83">
        <f t="shared" si="13"/>
        <v>0.5</v>
      </c>
      <c r="S83">
        <f t="shared" si="13"/>
        <v>1</v>
      </c>
      <c r="T83">
        <f t="shared" si="15"/>
        <v>1</v>
      </c>
      <c r="U83">
        <f t="shared" si="15"/>
        <v>0.25</v>
      </c>
      <c r="V83">
        <f t="shared" si="15"/>
        <v>0.5</v>
      </c>
      <c r="W83">
        <f t="shared" si="15"/>
        <v>1</v>
      </c>
      <c r="Y83">
        <f t="shared" si="19"/>
        <v>1</v>
      </c>
      <c r="Z83">
        <f t="shared" si="19"/>
        <v>1</v>
      </c>
      <c r="AA83">
        <f t="shared" si="19"/>
        <v>1</v>
      </c>
      <c r="AB83">
        <f t="shared" si="19"/>
        <v>1</v>
      </c>
      <c r="AC83">
        <f t="shared" si="19"/>
        <v>0.25</v>
      </c>
      <c r="AD83">
        <f t="shared" si="19"/>
        <v>0.5</v>
      </c>
      <c r="AE83">
        <f t="shared" si="19"/>
        <v>1</v>
      </c>
      <c r="AF83">
        <f t="shared" si="19"/>
        <v>1</v>
      </c>
      <c r="AG83">
        <f t="shared" si="19"/>
        <v>6.25E-2</v>
      </c>
      <c r="AH83">
        <f t="shared" si="19"/>
        <v>0.125</v>
      </c>
      <c r="AI83">
        <f t="shared" si="19"/>
        <v>0.25</v>
      </c>
      <c r="AJ83">
        <f t="shared" si="19"/>
        <v>0.5</v>
      </c>
      <c r="AL83">
        <f>MAX($O83:$Q83)</f>
        <v>1</v>
      </c>
      <c r="AM83">
        <f>MAX(R83:T83)</f>
        <v>1</v>
      </c>
      <c r="AN83">
        <f>MAX($U83:$W83)</f>
        <v>1</v>
      </c>
      <c r="AO83">
        <f t="shared" si="24"/>
        <v>1</v>
      </c>
      <c r="AP83">
        <f t="shared" si="25"/>
        <v>1</v>
      </c>
      <c r="AQ83">
        <f t="shared" si="26"/>
        <v>0.5</v>
      </c>
      <c r="AS83">
        <f>L83*M83*I83*J83*F83*G83/H83</f>
        <v>51380224</v>
      </c>
      <c r="AU83">
        <f t="shared" si="27"/>
        <v>51380224</v>
      </c>
      <c r="AV83">
        <f t="shared" si="27"/>
        <v>51380224</v>
      </c>
      <c r="AW83">
        <f t="shared" si="27"/>
        <v>51380224</v>
      </c>
      <c r="AX83">
        <f t="shared" si="27"/>
        <v>51380224</v>
      </c>
      <c r="AY83">
        <f t="shared" si="27"/>
        <v>51380224</v>
      </c>
      <c r="AZ83">
        <f t="shared" si="27"/>
        <v>102760448</v>
      </c>
      <c r="BB83">
        <f>D83*E83*F83</f>
        <v>200704</v>
      </c>
      <c r="BC83">
        <f>F83*G83*H83*I83*J83</f>
        <v>16384</v>
      </c>
      <c r="BD83">
        <f t="shared" si="28"/>
        <v>217088</v>
      </c>
      <c r="BE83">
        <f>L83*M83*G83/N83</f>
        <v>802816</v>
      </c>
      <c r="BG83">
        <f t="shared" si="29"/>
        <v>0.92452830188679247</v>
      </c>
      <c r="BI83">
        <f t="shared" si="30"/>
        <v>3.6981132075471699</v>
      </c>
      <c r="BJ83"/>
    </row>
    <row r="84" spans="2:62" x14ac:dyDescent="0.15">
      <c r="B84" t="s">
        <v>70</v>
      </c>
      <c r="C84" t="s">
        <v>425</v>
      </c>
      <c r="D84">
        <v>56</v>
      </c>
      <c r="E84">
        <v>56</v>
      </c>
      <c r="F84">
        <v>256</v>
      </c>
      <c r="G84">
        <v>128</v>
      </c>
      <c r="H84">
        <v>1</v>
      </c>
      <c r="I84">
        <v>1</v>
      </c>
      <c r="J84">
        <v>1</v>
      </c>
      <c r="K84">
        <v>2</v>
      </c>
      <c r="L84">
        <v>28</v>
      </c>
      <c r="M84">
        <v>28</v>
      </c>
      <c r="N84">
        <v>1</v>
      </c>
      <c r="O84">
        <f t="shared" si="13"/>
        <v>1</v>
      </c>
      <c r="P84">
        <f t="shared" si="13"/>
        <v>1</v>
      </c>
      <c r="Q84">
        <f t="shared" si="13"/>
        <v>1</v>
      </c>
      <c r="R84">
        <f t="shared" si="13"/>
        <v>1</v>
      </c>
      <c r="S84">
        <f t="shared" si="13"/>
        <v>1</v>
      </c>
      <c r="T84">
        <f t="shared" si="15"/>
        <v>1</v>
      </c>
      <c r="U84">
        <f t="shared" si="15"/>
        <v>1</v>
      </c>
      <c r="V84">
        <f t="shared" si="15"/>
        <v>1</v>
      </c>
      <c r="W84">
        <f t="shared" si="15"/>
        <v>0.5</v>
      </c>
      <c r="Y84">
        <f t="shared" si="15"/>
        <v>1</v>
      </c>
      <c r="Z84">
        <f t="shared" si="15"/>
        <v>1</v>
      </c>
      <c r="AA84">
        <f t="shared" si="15"/>
        <v>1</v>
      </c>
      <c r="AB84">
        <f t="shared" si="15"/>
        <v>1</v>
      </c>
      <c r="AC84">
        <f t="shared" si="15"/>
        <v>1</v>
      </c>
      <c r="AD84">
        <f t="shared" si="15"/>
        <v>1</v>
      </c>
      <c r="AE84">
        <f t="shared" si="15"/>
        <v>1</v>
      </c>
      <c r="AF84">
        <f t="shared" si="15"/>
        <v>1</v>
      </c>
      <c r="AG84">
        <f t="shared" si="15"/>
        <v>0.25</v>
      </c>
      <c r="AH84">
        <f t="shared" si="15"/>
        <v>0.5</v>
      </c>
      <c r="AI84">
        <f t="shared" si="19"/>
        <v>1</v>
      </c>
      <c r="AJ84">
        <f t="shared" si="19"/>
        <v>1</v>
      </c>
      <c r="AL84">
        <f>MAX($O84:$Q84)</f>
        <v>1</v>
      </c>
      <c r="AM84">
        <f>MAX(R84:T84)</f>
        <v>1</v>
      </c>
      <c r="AN84">
        <f>MAX($U84:$W84)</f>
        <v>1</v>
      </c>
      <c r="AO84">
        <f t="shared" si="24"/>
        <v>1</v>
      </c>
      <c r="AP84">
        <f t="shared" si="25"/>
        <v>1</v>
      </c>
      <c r="AQ84">
        <f t="shared" si="26"/>
        <v>1</v>
      </c>
      <c r="AS84">
        <f>L84*M84*I84*J84*F84*G84/H84</f>
        <v>25690112</v>
      </c>
      <c r="AU84">
        <f t="shared" si="27"/>
        <v>25690112</v>
      </c>
      <c r="AV84">
        <f t="shared" si="27"/>
        <v>25690112</v>
      </c>
      <c r="AW84">
        <f t="shared" si="27"/>
        <v>25690112</v>
      </c>
      <c r="AX84">
        <f t="shared" si="27"/>
        <v>25690112</v>
      </c>
      <c r="AY84">
        <f t="shared" si="27"/>
        <v>25690112</v>
      </c>
      <c r="AZ84">
        <f t="shared" si="27"/>
        <v>25690112</v>
      </c>
      <c r="BB84">
        <f>D84*E84*F84</f>
        <v>802816</v>
      </c>
      <c r="BC84">
        <f>F84*G84*H84*I84*J84</f>
        <v>32768</v>
      </c>
      <c r="BD84">
        <f t="shared" si="28"/>
        <v>835584</v>
      </c>
      <c r="BE84">
        <f>L84*M84*G84/N84</f>
        <v>100352</v>
      </c>
      <c r="BG84">
        <f t="shared" si="29"/>
        <v>0.96078431372549022</v>
      </c>
      <c r="BI84">
        <f t="shared" si="30"/>
        <v>0.12009803921568628</v>
      </c>
      <c r="BJ84"/>
    </row>
    <row r="85" spans="2:62" x14ac:dyDescent="0.15">
      <c r="B85" t="s">
        <v>71</v>
      </c>
      <c r="C85" t="s">
        <v>425</v>
      </c>
      <c r="D85">
        <v>28</v>
      </c>
      <c r="E85">
        <v>28</v>
      </c>
      <c r="F85">
        <v>128</v>
      </c>
      <c r="G85">
        <v>128</v>
      </c>
      <c r="H85">
        <v>1</v>
      </c>
      <c r="I85">
        <v>3</v>
      </c>
      <c r="J85">
        <v>3</v>
      </c>
      <c r="K85">
        <v>1</v>
      </c>
      <c r="L85">
        <v>28</v>
      </c>
      <c r="M85">
        <v>28</v>
      </c>
      <c r="N85">
        <v>1</v>
      </c>
      <c r="O85">
        <f t="shared" si="13"/>
        <v>1</v>
      </c>
      <c r="P85">
        <f t="shared" si="13"/>
        <v>1</v>
      </c>
      <c r="Q85">
        <f t="shared" si="13"/>
        <v>1</v>
      </c>
      <c r="R85">
        <f t="shared" si="13"/>
        <v>1</v>
      </c>
      <c r="S85">
        <f t="shared" si="13"/>
        <v>1</v>
      </c>
      <c r="T85">
        <f t="shared" si="15"/>
        <v>1</v>
      </c>
      <c r="U85">
        <f t="shared" si="15"/>
        <v>0.5</v>
      </c>
      <c r="V85">
        <f t="shared" si="15"/>
        <v>1</v>
      </c>
      <c r="W85">
        <f t="shared" si="15"/>
        <v>0.5</v>
      </c>
      <c r="Y85">
        <f t="shared" si="19"/>
        <v>1</v>
      </c>
      <c r="Z85">
        <f t="shared" si="19"/>
        <v>1</v>
      </c>
      <c r="AA85">
        <f t="shared" si="19"/>
        <v>1</v>
      </c>
      <c r="AB85">
        <f t="shared" si="19"/>
        <v>1</v>
      </c>
      <c r="AC85">
        <f t="shared" si="19"/>
        <v>0.5</v>
      </c>
      <c r="AD85">
        <f t="shared" si="19"/>
        <v>1</v>
      </c>
      <c r="AE85">
        <f t="shared" si="19"/>
        <v>1</v>
      </c>
      <c r="AF85">
        <f t="shared" si="19"/>
        <v>1</v>
      </c>
      <c r="AG85">
        <f t="shared" si="19"/>
        <v>0.125</v>
      </c>
      <c r="AH85">
        <f t="shared" si="19"/>
        <v>0.25</v>
      </c>
      <c r="AI85">
        <f t="shared" si="19"/>
        <v>0.5</v>
      </c>
      <c r="AJ85">
        <f t="shared" si="19"/>
        <v>1</v>
      </c>
      <c r="AL85">
        <f>MAX($O85:$Q85)</f>
        <v>1</v>
      </c>
      <c r="AM85">
        <f>MAX(R85:T85)</f>
        <v>1</v>
      </c>
      <c r="AN85">
        <f>MAX($U85:$W85)</f>
        <v>1</v>
      </c>
      <c r="AO85">
        <f t="shared" si="24"/>
        <v>1</v>
      </c>
      <c r="AP85">
        <f t="shared" si="25"/>
        <v>1</v>
      </c>
      <c r="AQ85">
        <f t="shared" si="26"/>
        <v>1</v>
      </c>
      <c r="AS85">
        <f>L85*M85*I85*J85*F85*G85/H85</f>
        <v>115605504</v>
      </c>
      <c r="AU85">
        <f t="shared" si="27"/>
        <v>115605504</v>
      </c>
      <c r="AV85">
        <f t="shared" si="27"/>
        <v>115605504</v>
      </c>
      <c r="AW85">
        <f t="shared" si="27"/>
        <v>115605504</v>
      </c>
      <c r="AX85">
        <f t="shared" si="27"/>
        <v>115605504</v>
      </c>
      <c r="AY85">
        <f t="shared" si="27"/>
        <v>115605504</v>
      </c>
      <c r="AZ85">
        <f t="shared" si="27"/>
        <v>115605504</v>
      </c>
      <c r="BB85">
        <f>D85*E85*F85</f>
        <v>100352</v>
      </c>
      <c r="BC85">
        <f>F85*G85*H85*I85*J85</f>
        <v>147456</v>
      </c>
      <c r="BD85">
        <f t="shared" si="28"/>
        <v>247808</v>
      </c>
      <c r="BE85">
        <f>L85*M85*G85/N85</f>
        <v>100352</v>
      </c>
      <c r="BG85">
        <f t="shared" si="29"/>
        <v>0.4049586776859504</v>
      </c>
      <c r="BI85">
        <f t="shared" si="30"/>
        <v>0.4049586776859504</v>
      </c>
      <c r="BJ85"/>
    </row>
    <row r="86" spans="2:62" x14ac:dyDescent="0.15">
      <c r="B86" t="s">
        <v>72</v>
      </c>
      <c r="C86" t="s">
        <v>425</v>
      </c>
      <c r="D86">
        <v>28</v>
      </c>
      <c r="E86">
        <v>28</v>
      </c>
      <c r="F86">
        <v>128</v>
      </c>
      <c r="G86">
        <v>512</v>
      </c>
      <c r="H86">
        <v>1</v>
      </c>
      <c r="I86">
        <v>1</v>
      </c>
      <c r="J86">
        <v>1</v>
      </c>
      <c r="K86">
        <v>1</v>
      </c>
      <c r="L86">
        <v>28</v>
      </c>
      <c r="M86">
        <v>28</v>
      </c>
      <c r="N86">
        <v>1</v>
      </c>
      <c r="O86">
        <f t="shared" si="13"/>
        <v>1</v>
      </c>
      <c r="P86">
        <f t="shared" si="13"/>
        <v>1</v>
      </c>
      <c r="Q86">
        <f t="shared" si="13"/>
        <v>1</v>
      </c>
      <c r="R86">
        <f t="shared" ref="O86:W116" si="31">IF( AND($D86*$E86&lt;R$5, $G86&lt;R$5),$F86*$G86/(CEILING($F86/R$4,1)*R$4*R$5),$D86*$E86*$F86*$G86/(CEILING($F86/R$4,1)*R$4*CEILING($G86/R$5,1)*R$5*IF($D86*$E86&lt;R$5,R$5,$D86*$E86)) )</f>
        <v>1</v>
      </c>
      <c r="S86">
        <f t="shared" si="31"/>
        <v>1</v>
      </c>
      <c r="T86">
        <f t="shared" si="15"/>
        <v>1</v>
      </c>
      <c r="U86">
        <f t="shared" si="15"/>
        <v>0.5</v>
      </c>
      <c r="V86">
        <f t="shared" si="15"/>
        <v>1</v>
      </c>
      <c r="W86">
        <f t="shared" si="15"/>
        <v>1</v>
      </c>
      <c r="Y86">
        <f t="shared" si="19"/>
        <v>1</v>
      </c>
      <c r="Z86">
        <f t="shared" si="19"/>
        <v>1</v>
      </c>
      <c r="AA86">
        <f t="shared" si="19"/>
        <v>1</v>
      </c>
      <c r="AB86">
        <f t="shared" si="19"/>
        <v>1</v>
      </c>
      <c r="AC86">
        <f t="shared" si="19"/>
        <v>0.5</v>
      </c>
      <c r="AD86">
        <f t="shared" si="19"/>
        <v>1</v>
      </c>
      <c r="AE86">
        <f t="shared" si="19"/>
        <v>1</v>
      </c>
      <c r="AF86">
        <f t="shared" si="19"/>
        <v>1</v>
      </c>
      <c r="AG86">
        <f t="shared" si="19"/>
        <v>0.125</v>
      </c>
      <c r="AH86">
        <f t="shared" si="19"/>
        <v>0.25</v>
      </c>
      <c r="AI86">
        <f t="shared" si="19"/>
        <v>0.5</v>
      </c>
      <c r="AJ86">
        <f t="shared" si="19"/>
        <v>1</v>
      </c>
      <c r="AL86">
        <f>MAX($O86:$Q86)</f>
        <v>1</v>
      </c>
      <c r="AM86">
        <f>MAX(R86:T86)</f>
        <v>1</v>
      </c>
      <c r="AN86">
        <f>MAX($U86:$W86)</f>
        <v>1</v>
      </c>
      <c r="AO86">
        <f t="shared" si="24"/>
        <v>1</v>
      </c>
      <c r="AP86">
        <f t="shared" si="25"/>
        <v>1</v>
      </c>
      <c r="AQ86">
        <f t="shared" si="26"/>
        <v>1</v>
      </c>
      <c r="AS86">
        <f>L86*M86*I86*J86*F86*G86/H86</f>
        <v>51380224</v>
      </c>
      <c r="AU86">
        <f t="shared" si="27"/>
        <v>51380224</v>
      </c>
      <c r="AV86">
        <f t="shared" si="27"/>
        <v>51380224</v>
      </c>
      <c r="AW86">
        <f t="shared" si="27"/>
        <v>51380224</v>
      </c>
      <c r="AX86">
        <f t="shared" si="27"/>
        <v>51380224</v>
      </c>
      <c r="AY86">
        <f t="shared" si="27"/>
        <v>51380224</v>
      </c>
      <c r="AZ86">
        <f t="shared" si="27"/>
        <v>51380224</v>
      </c>
      <c r="BB86">
        <f>D86*E86*F86</f>
        <v>100352</v>
      </c>
      <c r="BC86">
        <f>F86*G86*H86*I86*J86</f>
        <v>65536</v>
      </c>
      <c r="BD86">
        <f t="shared" si="28"/>
        <v>165888</v>
      </c>
      <c r="BE86">
        <f>L86*M86*G86/N86</f>
        <v>401408</v>
      </c>
      <c r="BG86">
        <f t="shared" si="29"/>
        <v>0.60493827160493829</v>
      </c>
      <c r="BI86">
        <f t="shared" si="30"/>
        <v>2.4197530864197532</v>
      </c>
      <c r="BJ86"/>
    </row>
    <row r="87" spans="2:62" x14ac:dyDescent="0.15">
      <c r="B87" t="s">
        <v>73</v>
      </c>
      <c r="C87" t="s">
        <v>425</v>
      </c>
      <c r="D87">
        <v>28</v>
      </c>
      <c r="E87">
        <v>28</v>
      </c>
      <c r="F87">
        <v>256</v>
      </c>
      <c r="G87">
        <v>512</v>
      </c>
      <c r="H87">
        <v>1</v>
      </c>
      <c r="I87">
        <v>1</v>
      </c>
      <c r="J87">
        <v>1</v>
      </c>
      <c r="K87">
        <v>2</v>
      </c>
      <c r="L87">
        <v>28</v>
      </c>
      <c r="M87">
        <v>28</v>
      </c>
      <c r="N87">
        <v>1</v>
      </c>
      <c r="O87">
        <f t="shared" si="31"/>
        <v>1</v>
      </c>
      <c r="P87">
        <f t="shared" si="31"/>
        <v>1</v>
      </c>
      <c r="Q87">
        <f t="shared" si="31"/>
        <v>1</v>
      </c>
      <c r="R87">
        <f t="shared" si="31"/>
        <v>1</v>
      </c>
      <c r="S87">
        <f t="shared" si="31"/>
        <v>1</v>
      </c>
      <c r="T87">
        <f t="shared" si="15"/>
        <v>1</v>
      </c>
      <c r="U87">
        <f t="shared" si="15"/>
        <v>1</v>
      </c>
      <c r="V87">
        <f t="shared" si="15"/>
        <v>1</v>
      </c>
      <c r="W87">
        <f t="shared" si="15"/>
        <v>1</v>
      </c>
      <c r="Y87">
        <f t="shared" si="19"/>
        <v>1</v>
      </c>
      <c r="Z87">
        <f t="shared" si="19"/>
        <v>1</v>
      </c>
      <c r="AA87">
        <f t="shared" si="19"/>
        <v>1</v>
      </c>
      <c r="AB87">
        <f t="shared" si="19"/>
        <v>1</v>
      </c>
      <c r="AC87">
        <f t="shared" si="19"/>
        <v>1</v>
      </c>
      <c r="AD87">
        <f t="shared" si="19"/>
        <v>1</v>
      </c>
      <c r="AE87">
        <f t="shared" si="19"/>
        <v>1</v>
      </c>
      <c r="AF87">
        <f t="shared" si="19"/>
        <v>1</v>
      </c>
      <c r="AG87">
        <f t="shared" si="19"/>
        <v>0.25</v>
      </c>
      <c r="AH87">
        <f t="shared" si="19"/>
        <v>0.5</v>
      </c>
      <c r="AI87">
        <f t="shared" si="19"/>
        <v>1</v>
      </c>
      <c r="AJ87">
        <f t="shared" si="19"/>
        <v>1</v>
      </c>
      <c r="AL87">
        <f>MAX($O87:$Q87)</f>
        <v>1</v>
      </c>
      <c r="AM87">
        <f>MAX(R87:T87)</f>
        <v>1</v>
      </c>
      <c r="AN87">
        <f>MAX($U87:$W87)</f>
        <v>1</v>
      </c>
      <c r="AO87">
        <f t="shared" si="24"/>
        <v>1</v>
      </c>
      <c r="AP87">
        <f t="shared" si="25"/>
        <v>1</v>
      </c>
      <c r="AQ87">
        <f t="shared" si="26"/>
        <v>1</v>
      </c>
      <c r="AS87">
        <f>L87*M87*I87*J87*F87*G87/H87</f>
        <v>102760448</v>
      </c>
      <c r="AU87">
        <f t="shared" si="27"/>
        <v>102760448</v>
      </c>
      <c r="AV87">
        <f t="shared" si="27"/>
        <v>102760448</v>
      </c>
      <c r="AW87">
        <f t="shared" si="27"/>
        <v>102760448</v>
      </c>
      <c r="AX87">
        <f t="shared" si="27"/>
        <v>102760448</v>
      </c>
      <c r="AY87">
        <f t="shared" si="27"/>
        <v>102760448</v>
      </c>
      <c r="AZ87">
        <f t="shared" si="27"/>
        <v>102760448</v>
      </c>
      <c r="BB87">
        <f>D87*E87*F87</f>
        <v>200704</v>
      </c>
      <c r="BC87">
        <f>F87*G87*H87*I87*J87</f>
        <v>131072</v>
      </c>
      <c r="BD87">
        <f t="shared" si="28"/>
        <v>331776</v>
      </c>
      <c r="BE87">
        <f>L87*M87*G87/N87</f>
        <v>401408</v>
      </c>
      <c r="BG87">
        <f t="shared" si="29"/>
        <v>0.60493827160493829</v>
      </c>
      <c r="BI87">
        <f t="shared" si="30"/>
        <v>1.2098765432098766</v>
      </c>
      <c r="BJ87"/>
    </row>
    <row r="88" spans="2:62" x14ac:dyDescent="0.15">
      <c r="B88" t="s">
        <v>74</v>
      </c>
      <c r="C88" t="s">
        <v>425</v>
      </c>
      <c r="D88">
        <v>28</v>
      </c>
      <c r="E88">
        <v>28</v>
      </c>
      <c r="F88">
        <v>512</v>
      </c>
      <c r="G88">
        <v>128</v>
      </c>
      <c r="H88">
        <v>1</v>
      </c>
      <c r="I88">
        <v>1</v>
      </c>
      <c r="J88">
        <v>1</v>
      </c>
      <c r="K88">
        <v>1</v>
      </c>
      <c r="L88">
        <v>28</v>
      </c>
      <c r="M88">
        <v>28</v>
      </c>
      <c r="N88">
        <v>1</v>
      </c>
      <c r="O88">
        <f t="shared" si="31"/>
        <v>1</v>
      </c>
      <c r="P88">
        <f t="shared" si="31"/>
        <v>1</v>
      </c>
      <c r="Q88">
        <f t="shared" si="31"/>
        <v>1</v>
      </c>
      <c r="R88">
        <f t="shared" si="31"/>
        <v>1</v>
      </c>
      <c r="S88">
        <f t="shared" si="31"/>
        <v>1</v>
      </c>
      <c r="T88">
        <f t="shared" si="15"/>
        <v>1</v>
      </c>
      <c r="U88">
        <f t="shared" si="15"/>
        <v>1</v>
      </c>
      <c r="V88">
        <f t="shared" si="15"/>
        <v>1</v>
      </c>
      <c r="W88">
        <f t="shared" si="15"/>
        <v>0.5</v>
      </c>
      <c r="Y88">
        <f t="shared" si="19"/>
        <v>1</v>
      </c>
      <c r="Z88">
        <f t="shared" si="19"/>
        <v>1</v>
      </c>
      <c r="AA88">
        <f t="shared" si="19"/>
        <v>1</v>
      </c>
      <c r="AB88">
        <f t="shared" si="19"/>
        <v>1</v>
      </c>
      <c r="AC88">
        <f t="shared" si="19"/>
        <v>1</v>
      </c>
      <c r="AD88">
        <f t="shared" si="19"/>
        <v>1</v>
      </c>
      <c r="AE88">
        <f t="shared" si="19"/>
        <v>1</v>
      </c>
      <c r="AF88">
        <f t="shared" si="19"/>
        <v>1</v>
      </c>
      <c r="AG88">
        <f t="shared" si="19"/>
        <v>0.5</v>
      </c>
      <c r="AH88">
        <f t="shared" si="19"/>
        <v>1</v>
      </c>
      <c r="AI88">
        <f t="shared" si="19"/>
        <v>1</v>
      </c>
      <c r="AJ88">
        <f t="shared" si="19"/>
        <v>1</v>
      </c>
      <c r="AL88">
        <f>MAX($O88:$Q88)</f>
        <v>1</v>
      </c>
      <c r="AM88">
        <f>MAX(R88:T88)</f>
        <v>1</v>
      </c>
      <c r="AN88">
        <f>MAX($U88:$W88)</f>
        <v>1</v>
      </c>
      <c r="AO88">
        <f t="shared" si="24"/>
        <v>1</v>
      </c>
      <c r="AP88">
        <f t="shared" si="25"/>
        <v>1</v>
      </c>
      <c r="AQ88">
        <f t="shared" si="26"/>
        <v>1</v>
      </c>
      <c r="AS88">
        <f>L88*M88*I88*J88*F88*G88/H88</f>
        <v>51380224</v>
      </c>
      <c r="AU88">
        <f t="shared" si="27"/>
        <v>51380224</v>
      </c>
      <c r="AV88">
        <f t="shared" si="27"/>
        <v>51380224</v>
      </c>
      <c r="AW88">
        <f t="shared" si="27"/>
        <v>51380224</v>
      </c>
      <c r="AX88">
        <f t="shared" si="27"/>
        <v>51380224</v>
      </c>
      <c r="AY88">
        <f t="shared" si="27"/>
        <v>51380224</v>
      </c>
      <c r="AZ88">
        <f t="shared" si="27"/>
        <v>51380224</v>
      </c>
      <c r="BB88">
        <f>D88*E88*F88</f>
        <v>401408</v>
      </c>
      <c r="BC88">
        <f>F88*G88*H88*I88*J88</f>
        <v>65536</v>
      </c>
      <c r="BD88">
        <f t="shared" si="28"/>
        <v>466944</v>
      </c>
      <c r="BE88">
        <f>L88*M88*G88/N88</f>
        <v>100352</v>
      </c>
      <c r="BG88">
        <f t="shared" si="29"/>
        <v>0.85964912280701755</v>
      </c>
      <c r="BI88">
        <f t="shared" si="30"/>
        <v>0.21491228070175439</v>
      </c>
      <c r="BJ88"/>
    </row>
    <row r="89" spans="2:62" x14ac:dyDescent="0.15">
      <c r="B89" t="s">
        <v>75</v>
      </c>
      <c r="C89" t="s">
        <v>425</v>
      </c>
      <c r="D89">
        <v>28</v>
      </c>
      <c r="E89">
        <v>28</v>
      </c>
      <c r="F89">
        <v>128</v>
      </c>
      <c r="G89">
        <v>128</v>
      </c>
      <c r="H89">
        <v>1</v>
      </c>
      <c r="I89">
        <v>3</v>
      </c>
      <c r="J89">
        <v>3</v>
      </c>
      <c r="K89">
        <v>1</v>
      </c>
      <c r="L89">
        <v>28</v>
      </c>
      <c r="M89">
        <v>28</v>
      </c>
      <c r="N89">
        <v>1</v>
      </c>
      <c r="O89">
        <f t="shared" si="31"/>
        <v>1</v>
      </c>
      <c r="P89">
        <f t="shared" si="31"/>
        <v>1</v>
      </c>
      <c r="Q89">
        <f t="shared" si="31"/>
        <v>1</v>
      </c>
      <c r="R89">
        <f t="shared" si="31"/>
        <v>1</v>
      </c>
      <c r="S89">
        <f t="shared" si="31"/>
        <v>1</v>
      </c>
      <c r="T89">
        <f t="shared" si="15"/>
        <v>1</v>
      </c>
      <c r="U89">
        <f t="shared" si="15"/>
        <v>0.5</v>
      </c>
      <c r="V89">
        <f t="shared" si="15"/>
        <v>1</v>
      </c>
      <c r="W89">
        <f t="shared" si="15"/>
        <v>0.5</v>
      </c>
      <c r="Y89">
        <f t="shared" si="19"/>
        <v>1</v>
      </c>
      <c r="Z89">
        <f t="shared" si="19"/>
        <v>1</v>
      </c>
      <c r="AA89">
        <f t="shared" si="19"/>
        <v>1</v>
      </c>
      <c r="AB89">
        <f t="shared" si="19"/>
        <v>1</v>
      </c>
      <c r="AC89">
        <f t="shared" si="19"/>
        <v>0.5</v>
      </c>
      <c r="AD89">
        <f t="shared" si="19"/>
        <v>1</v>
      </c>
      <c r="AE89">
        <f t="shared" si="19"/>
        <v>1</v>
      </c>
      <c r="AF89">
        <f t="shared" si="19"/>
        <v>1</v>
      </c>
      <c r="AG89">
        <f t="shared" si="19"/>
        <v>0.125</v>
      </c>
      <c r="AH89">
        <f t="shared" si="19"/>
        <v>0.25</v>
      </c>
      <c r="AI89">
        <f t="shared" si="19"/>
        <v>0.5</v>
      </c>
      <c r="AJ89">
        <f t="shared" si="19"/>
        <v>1</v>
      </c>
      <c r="AL89">
        <f>MAX($O89:$Q89)</f>
        <v>1</v>
      </c>
      <c r="AM89">
        <f>MAX(R89:T89)</f>
        <v>1</v>
      </c>
      <c r="AN89">
        <f>MAX($U89:$W89)</f>
        <v>1</v>
      </c>
      <c r="AO89">
        <f t="shared" si="24"/>
        <v>1</v>
      </c>
      <c r="AP89">
        <f t="shared" si="25"/>
        <v>1</v>
      </c>
      <c r="AQ89">
        <f t="shared" si="26"/>
        <v>1</v>
      </c>
      <c r="AS89">
        <f>L89*M89*I89*J89*F89*G89/H89</f>
        <v>115605504</v>
      </c>
      <c r="AU89">
        <f t="shared" si="27"/>
        <v>115605504</v>
      </c>
      <c r="AV89">
        <f t="shared" si="27"/>
        <v>115605504</v>
      </c>
      <c r="AW89">
        <f t="shared" si="27"/>
        <v>115605504</v>
      </c>
      <c r="AX89">
        <f t="shared" si="27"/>
        <v>115605504</v>
      </c>
      <c r="AY89">
        <f t="shared" si="27"/>
        <v>115605504</v>
      </c>
      <c r="AZ89">
        <f t="shared" si="27"/>
        <v>115605504</v>
      </c>
      <c r="BB89">
        <f>D89*E89*F89</f>
        <v>100352</v>
      </c>
      <c r="BC89">
        <f>F89*G89*H89*I89*J89</f>
        <v>147456</v>
      </c>
      <c r="BD89">
        <f t="shared" si="28"/>
        <v>247808</v>
      </c>
      <c r="BE89">
        <f>L89*M89*G89/N89</f>
        <v>100352</v>
      </c>
      <c r="BG89">
        <f t="shared" si="29"/>
        <v>0.4049586776859504</v>
      </c>
      <c r="BI89">
        <f t="shared" si="30"/>
        <v>0.4049586776859504</v>
      </c>
      <c r="BJ89"/>
    </row>
    <row r="90" spans="2:62" x14ac:dyDescent="0.15">
      <c r="B90" t="s">
        <v>76</v>
      </c>
      <c r="C90" t="s">
        <v>425</v>
      </c>
      <c r="D90">
        <v>28</v>
      </c>
      <c r="E90">
        <v>28</v>
      </c>
      <c r="F90">
        <v>128</v>
      </c>
      <c r="G90">
        <v>512</v>
      </c>
      <c r="H90">
        <v>1</v>
      </c>
      <c r="I90">
        <v>1</v>
      </c>
      <c r="J90">
        <v>1</v>
      </c>
      <c r="K90">
        <v>1</v>
      </c>
      <c r="L90">
        <v>28</v>
      </c>
      <c r="M90">
        <v>28</v>
      </c>
      <c r="N90">
        <v>1</v>
      </c>
      <c r="O90">
        <f t="shared" si="31"/>
        <v>1</v>
      </c>
      <c r="P90">
        <f t="shared" si="31"/>
        <v>1</v>
      </c>
      <c r="Q90">
        <f t="shared" si="31"/>
        <v>1</v>
      </c>
      <c r="R90">
        <f t="shared" si="31"/>
        <v>1</v>
      </c>
      <c r="S90">
        <f t="shared" si="31"/>
        <v>1</v>
      </c>
      <c r="T90">
        <f t="shared" si="15"/>
        <v>1</v>
      </c>
      <c r="U90">
        <f t="shared" si="15"/>
        <v>0.5</v>
      </c>
      <c r="V90">
        <f t="shared" si="15"/>
        <v>1</v>
      </c>
      <c r="W90">
        <f t="shared" si="15"/>
        <v>1</v>
      </c>
      <c r="Y90">
        <f t="shared" si="19"/>
        <v>1</v>
      </c>
      <c r="Z90">
        <f t="shared" ref="Y90:AJ111" si="32">IF( AND($D90*$E90&lt;Z$5, $G90&lt;Z$5),$F90*$G90/(CEILING($F90/Z$4,1)*Z$4*Z$5),$D90*$E90*$F90*$G90/(CEILING($F90/Z$4,1)*Z$4*CEILING($G90/Z$5,1)*Z$5*IF($D90*$E90&lt;Z$5,Z$5,$D90*$E90)) )</f>
        <v>1</v>
      </c>
      <c r="AA90">
        <f t="shared" si="32"/>
        <v>1</v>
      </c>
      <c r="AB90">
        <f t="shared" si="32"/>
        <v>1</v>
      </c>
      <c r="AC90">
        <f t="shared" si="32"/>
        <v>0.5</v>
      </c>
      <c r="AD90">
        <f t="shared" si="32"/>
        <v>1</v>
      </c>
      <c r="AE90">
        <f t="shared" si="32"/>
        <v>1</v>
      </c>
      <c r="AF90">
        <f t="shared" si="32"/>
        <v>1</v>
      </c>
      <c r="AG90">
        <f t="shared" si="32"/>
        <v>0.125</v>
      </c>
      <c r="AH90">
        <f t="shared" si="32"/>
        <v>0.25</v>
      </c>
      <c r="AI90">
        <f t="shared" si="32"/>
        <v>0.5</v>
      </c>
      <c r="AJ90">
        <f t="shared" si="32"/>
        <v>1</v>
      </c>
      <c r="AL90">
        <f>MAX($O90:$Q90)</f>
        <v>1</v>
      </c>
      <c r="AM90">
        <f>MAX(R90:T90)</f>
        <v>1</v>
      </c>
      <c r="AN90">
        <f>MAX($U90:$W90)</f>
        <v>1</v>
      </c>
      <c r="AO90">
        <f t="shared" si="24"/>
        <v>1</v>
      </c>
      <c r="AP90">
        <f t="shared" si="25"/>
        <v>1</v>
      </c>
      <c r="AQ90">
        <f t="shared" si="26"/>
        <v>1</v>
      </c>
      <c r="AS90">
        <f>L90*M90*I90*J90*F90*G90/H90</f>
        <v>51380224</v>
      </c>
      <c r="AU90">
        <f t="shared" si="27"/>
        <v>51380224</v>
      </c>
      <c r="AV90">
        <f t="shared" si="27"/>
        <v>51380224</v>
      </c>
      <c r="AW90">
        <f t="shared" si="27"/>
        <v>51380224</v>
      </c>
      <c r="AX90">
        <f t="shared" si="27"/>
        <v>51380224</v>
      </c>
      <c r="AY90">
        <f t="shared" si="27"/>
        <v>51380224</v>
      </c>
      <c r="AZ90">
        <f t="shared" si="27"/>
        <v>51380224</v>
      </c>
      <c r="BB90">
        <f>D90*E90*F90</f>
        <v>100352</v>
      </c>
      <c r="BC90">
        <f>F90*G90*H90*I90*J90</f>
        <v>65536</v>
      </c>
      <c r="BD90">
        <f t="shared" si="28"/>
        <v>165888</v>
      </c>
      <c r="BE90">
        <f>L90*M90*G90/N90</f>
        <v>401408</v>
      </c>
      <c r="BG90">
        <f t="shared" si="29"/>
        <v>0.60493827160493829</v>
      </c>
      <c r="BI90">
        <f t="shared" si="30"/>
        <v>2.4197530864197532</v>
      </c>
      <c r="BJ90"/>
    </row>
    <row r="91" spans="2:62" x14ac:dyDescent="0.15">
      <c r="B91" t="s">
        <v>77</v>
      </c>
      <c r="C91" t="s">
        <v>425</v>
      </c>
      <c r="D91">
        <v>28</v>
      </c>
      <c r="E91">
        <v>28</v>
      </c>
      <c r="F91">
        <v>512</v>
      </c>
      <c r="G91">
        <v>128</v>
      </c>
      <c r="H91">
        <v>1</v>
      </c>
      <c r="I91">
        <v>1</v>
      </c>
      <c r="J91">
        <v>1</v>
      </c>
      <c r="K91">
        <v>1</v>
      </c>
      <c r="L91">
        <v>28</v>
      </c>
      <c r="M91">
        <v>28</v>
      </c>
      <c r="N91">
        <v>1</v>
      </c>
      <c r="O91">
        <f t="shared" si="31"/>
        <v>1</v>
      </c>
      <c r="P91">
        <f t="shared" si="31"/>
        <v>1</v>
      </c>
      <c r="Q91">
        <f t="shared" si="31"/>
        <v>1</v>
      </c>
      <c r="R91">
        <f t="shared" si="31"/>
        <v>1</v>
      </c>
      <c r="S91">
        <f t="shared" si="31"/>
        <v>1</v>
      </c>
      <c r="T91">
        <f t="shared" si="15"/>
        <v>1</v>
      </c>
      <c r="U91">
        <f t="shared" si="15"/>
        <v>1</v>
      </c>
      <c r="V91">
        <f t="shared" si="15"/>
        <v>1</v>
      </c>
      <c r="W91">
        <f t="shared" si="15"/>
        <v>0.5</v>
      </c>
      <c r="Y91">
        <f t="shared" si="32"/>
        <v>1</v>
      </c>
      <c r="Z91">
        <f t="shared" si="32"/>
        <v>1</v>
      </c>
      <c r="AA91">
        <f t="shared" si="32"/>
        <v>1</v>
      </c>
      <c r="AB91">
        <f t="shared" si="32"/>
        <v>1</v>
      </c>
      <c r="AC91">
        <f t="shared" si="32"/>
        <v>1</v>
      </c>
      <c r="AD91">
        <f t="shared" si="32"/>
        <v>1</v>
      </c>
      <c r="AE91">
        <f t="shared" si="32"/>
        <v>1</v>
      </c>
      <c r="AF91">
        <f t="shared" si="32"/>
        <v>1</v>
      </c>
      <c r="AG91">
        <f t="shared" si="32"/>
        <v>0.5</v>
      </c>
      <c r="AH91">
        <f t="shared" si="32"/>
        <v>1</v>
      </c>
      <c r="AI91">
        <f t="shared" si="32"/>
        <v>1</v>
      </c>
      <c r="AJ91">
        <f t="shared" si="32"/>
        <v>1</v>
      </c>
      <c r="AL91">
        <f>MAX($O91:$Q91)</f>
        <v>1</v>
      </c>
      <c r="AM91">
        <f>MAX(R91:T91)</f>
        <v>1</v>
      </c>
      <c r="AN91">
        <f>MAX($U91:$W91)</f>
        <v>1</v>
      </c>
      <c r="AO91">
        <f t="shared" si="24"/>
        <v>1</v>
      </c>
      <c r="AP91">
        <f t="shared" si="25"/>
        <v>1</v>
      </c>
      <c r="AQ91">
        <f t="shared" si="26"/>
        <v>1</v>
      </c>
      <c r="AS91">
        <f>L91*M91*I91*J91*F91*G91/H91</f>
        <v>51380224</v>
      </c>
      <c r="AU91">
        <f t="shared" si="27"/>
        <v>51380224</v>
      </c>
      <c r="AV91">
        <f t="shared" si="27"/>
        <v>51380224</v>
      </c>
      <c r="AW91">
        <f t="shared" si="27"/>
        <v>51380224</v>
      </c>
      <c r="AX91">
        <f t="shared" si="27"/>
        <v>51380224</v>
      </c>
      <c r="AY91">
        <f t="shared" si="27"/>
        <v>51380224</v>
      </c>
      <c r="AZ91">
        <f t="shared" si="27"/>
        <v>51380224</v>
      </c>
      <c r="BB91">
        <f>D91*E91*F91</f>
        <v>401408</v>
      </c>
      <c r="BC91">
        <f>F91*G91*H91*I91*J91</f>
        <v>65536</v>
      </c>
      <c r="BD91">
        <f t="shared" si="28"/>
        <v>466944</v>
      </c>
      <c r="BE91">
        <f>L91*M91*G91/N91</f>
        <v>100352</v>
      </c>
      <c r="BG91">
        <f t="shared" si="29"/>
        <v>0.85964912280701755</v>
      </c>
      <c r="BI91">
        <f t="shared" si="30"/>
        <v>0.21491228070175439</v>
      </c>
      <c r="BJ91"/>
    </row>
    <row r="92" spans="2:62" x14ac:dyDescent="0.15">
      <c r="B92" t="s">
        <v>78</v>
      </c>
      <c r="C92" t="s">
        <v>425</v>
      </c>
      <c r="D92">
        <v>28</v>
      </c>
      <c r="E92">
        <v>28</v>
      </c>
      <c r="F92">
        <v>128</v>
      </c>
      <c r="G92">
        <v>128</v>
      </c>
      <c r="H92">
        <v>1</v>
      </c>
      <c r="I92">
        <v>3</v>
      </c>
      <c r="J92">
        <v>3</v>
      </c>
      <c r="K92">
        <v>1</v>
      </c>
      <c r="L92">
        <v>28</v>
      </c>
      <c r="M92">
        <v>28</v>
      </c>
      <c r="N92">
        <v>1</v>
      </c>
      <c r="O92">
        <f t="shared" si="31"/>
        <v>1</v>
      </c>
      <c r="P92">
        <f t="shared" si="31"/>
        <v>1</v>
      </c>
      <c r="Q92">
        <f t="shared" si="31"/>
        <v>1</v>
      </c>
      <c r="R92">
        <f t="shared" si="31"/>
        <v>1</v>
      </c>
      <c r="S92">
        <f t="shared" si="31"/>
        <v>1</v>
      </c>
      <c r="T92">
        <f t="shared" si="15"/>
        <v>1</v>
      </c>
      <c r="U92">
        <f t="shared" si="15"/>
        <v>0.5</v>
      </c>
      <c r="V92">
        <f t="shared" si="15"/>
        <v>1</v>
      </c>
      <c r="W92">
        <f t="shared" si="15"/>
        <v>0.5</v>
      </c>
      <c r="Y92">
        <f t="shared" si="32"/>
        <v>1</v>
      </c>
      <c r="Z92">
        <f t="shared" si="32"/>
        <v>1</v>
      </c>
      <c r="AA92">
        <f t="shared" si="32"/>
        <v>1</v>
      </c>
      <c r="AB92">
        <f t="shared" si="32"/>
        <v>1</v>
      </c>
      <c r="AC92">
        <f t="shared" si="32"/>
        <v>0.5</v>
      </c>
      <c r="AD92">
        <f t="shared" si="32"/>
        <v>1</v>
      </c>
      <c r="AE92">
        <f t="shared" si="32"/>
        <v>1</v>
      </c>
      <c r="AF92">
        <f t="shared" si="32"/>
        <v>1</v>
      </c>
      <c r="AG92">
        <f t="shared" si="32"/>
        <v>0.125</v>
      </c>
      <c r="AH92">
        <f t="shared" si="32"/>
        <v>0.25</v>
      </c>
      <c r="AI92">
        <f t="shared" si="32"/>
        <v>0.5</v>
      </c>
      <c r="AJ92">
        <f t="shared" si="32"/>
        <v>1</v>
      </c>
      <c r="AL92">
        <f>MAX($O92:$Q92)</f>
        <v>1</v>
      </c>
      <c r="AM92">
        <f>MAX(R92:T92)</f>
        <v>1</v>
      </c>
      <c r="AN92">
        <f>MAX($U92:$W92)</f>
        <v>1</v>
      </c>
      <c r="AO92">
        <f t="shared" si="24"/>
        <v>1</v>
      </c>
      <c r="AP92">
        <f t="shared" si="25"/>
        <v>1</v>
      </c>
      <c r="AQ92">
        <f t="shared" si="26"/>
        <v>1</v>
      </c>
      <c r="AS92">
        <f>L92*M92*I92*J92*F92*G92/H92</f>
        <v>115605504</v>
      </c>
      <c r="AU92">
        <f t="shared" si="27"/>
        <v>115605504</v>
      </c>
      <c r="AV92">
        <f t="shared" si="27"/>
        <v>115605504</v>
      </c>
      <c r="AW92">
        <f t="shared" si="27"/>
        <v>115605504</v>
      </c>
      <c r="AX92">
        <f t="shared" si="27"/>
        <v>115605504</v>
      </c>
      <c r="AY92">
        <f t="shared" si="27"/>
        <v>115605504</v>
      </c>
      <c r="AZ92">
        <f t="shared" si="27"/>
        <v>115605504</v>
      </c>
      <c r="BB92">
        <f>D92*E92*F92</f>
        <v>100352</v>
      </c>
      <c r="BC92">
        <f>F92*G92*H92*I92*J92</f>
        <v>147456</v>
      </c>
      <c r="BD92">
        <f t="shared" si="28"/>
        <v>247808</v>
      </c>
      <c r="BE92">
        <f>L92*M92*G92/N92</f>
        <v>100352</v>
      </c>
      <c r="BG92">
        <f t="shared" si="29"/>
        <v>0.4049586776859504</v>
      </c>
      <c r="BI92">
        <f t="shared" si="30"/>
        <v>0.4049586776859504</v>
      </c>
      <c r="BJ92"/>
    </row>
    <row r="93" spans="2:62" x14ac:dyDescent="0.15">
      <c r="B93" t="s">
        <v>79</v>
      </c>
      <c r="C93" t="s">
        <v>425</v>
      </c>
      <c r="D93">
        <v>28</v>
      </c>
      <c r="E93">
        <v>28</v>
      </c>
      <c r="F93">
        <v>128</v>
      </c>
      <c r="G93">
        <v>512</v>
      </c>
      <c r="H93">
        <v>1</v>
      </c>
      <c r="I93">
        <v>1</v>
      </c>
      <c r="J93">
        <v>1</v>
      </c>
      <c r="K93">
        <v>1</v>
      </c>
      <c r="L93">
        <v>28</v>
      </c>
      <c r="M93">
        <v>28</v>
      </c>
      <c r="N93">
        <v>1</v>
      </c>
      <c r="O93">
        <f t="shared" si="31"/>
        <v>1</v>
      </c>
      <c r="P93">
        <f t="shared" si="31"/>
        <v>1</v>
      </c>
      <c r="Q93">
        <f t="shared" si="31"/>
        <v>1</v>
      </c>
      <c r="R93">
        <f t="shared" si="31"/>
        <v>1</v>
      </c>
      <c r="S93">
        <f t="shared" si="31"/>
        <v>1</v>
      </c>
      <c r="T93">
        <f t="shared" si="15"/>
        <v>1</v>
      </c>
      <c r="U93">
        <f t="shared" si="15"/>
        <v>0.5</v>
      </c>
      <c r="V93">
        <f t="shared" si="15"/>
        <v>1</v>
      </c>
      <c r="W93">
        <f t="shared" si="15"/>
        <v>1</v>
      </c>
      <c r="Y93">
        <f t="shared" si="32"/>
        <v>1</v>
      </c>
      <c r="Z93">
        <f t="shared" si="32"/>
        <v>1</v>
      </c>
      <c r="AA93">
        <f t="shared" si="32"/>
        <v>1</v>
      </c>
      <c r="AB93">
        <f t="shared" si="32"/>
        <v>1</v>
      </c>
      <c r="AC93">
        <f t="shared" si="32"/>
        <v>0.5</v>
      </c>
      <c r="AD93">
        <f t="shared" si="32"/>
        <v>1</v>
      </c>
      <c r="AE93">
        <f t="shared" si="32"/>
        <v>1</v>
      </c>
      <c r="AF93">
        <f t="shared" si="32"/>
        <v>1</v>
      </c>
      <c r="AG93">
        <f t="shared" si="32"/>
        <v>0.125</v>
      </c>
      <c r="AH93">
        <f t="shared" si="32"/>
        <v>0.25</v>
      </c>
      <c r="AI93">
        <f t="shared" si="32"/>
        <v>0.5</v>
      </c>
      <c r="AJ93">
        <f t="shared" si="32"/>
        <v>1</v>
      </c>
      <c r="AL93">
        <f>MAX($O93:$Q93)</f>
        <v>1</v>
      </c>
      <c r="AM93">
        <f>MAX(R93:T93)</f>
        <v>1</v>
      </c>
      <c r="AN93">
        <f>MAX($U93:$W93)</f>
        <v>1</v>
      </c>
      <c r="AO93">
        <f t="shared" si="24"/>
        <v>1</v>
      </c>
      <c r="AP93">
        <f t="shared" si="25"/>
        <v>1</v>
      </c>
      <c r="AQ93">
        <f t="shared" si="26"/>
        <v>1</v>
      </c>
      <c r="AS93">
        <f>L93*M93*I93*J93*F93*G93/H93</f>
        <v>51380224</v>
      </c>
      <c r="AU93">
        <f t="shared" si="27"/>
        <v>51380224</v>
      </c>
      <c r="AV93">
        <f t="shared" si="27"/>
        <v>51380224</v>
      </c>
      <c r="AW93">
        <f t="shared" si="27"/>
        <v>51380224</v>
      </c>
      <c r="AX93">
        <f t="shared" si="27"/>
        <v>51380224</v>
      </c>
      <c r="AY93">
        <f t="shared" si="27"/>
        <v>51380224</v>
      </c>
      <c r="AZ93">
        <f t="shared" si="27"/>
        <v>51380224</v>
      </c>
      <c r="BB93">
        <f>D93*E93*F93</f>
        <v>100352</v>
      </c>
      <c r="BC93">
        <f>F93*G93*H93*I93*J93</f>
        <v>65536</v>
      </c>
      <c r="BD93">
        <f t="shared" si="28"/>
        <v>165888</v>
      </c>
      <c r="BE93">
        <f>L93*M93*G93/N93</f>
        <v>401408</v>
      </c>
      <c r="BG93">
        <f t="shared" si="29"/>
        <v>0.60493827160493829</v>
      </c>
      <c r="BI93">
        <f t="shared" si="30"/>
        <v>2.4197530864197532</v>
      </c>
      <c r="BJ93"/>
    </row>
    <row r="94" spans="2:62" x14ac:dyDescent="0.15">
      <c r="B94" t="s">
        <v>80</v>
      </c>
      <c r="C94" t="s">
        <v>425</v>
      </c>
      <c r="D94">
        <v>28</v>
      </c>
      <c r="E94">
        <v>28</v>
      </c>
      <c r="F94">
        <v>512</v>
      </c>
      <c r="G94">
        <v>128</v>
      </c>
      <c r="H94">
        <v>1</v>
      </c>
      <c r="I94">
        <v>1</v>
      </c>
      <c r="J94">
        <v>1</v>
      </c>
      <c r="K94">
        <v>1</v>
      </c>
      <c r="L94">
        <v>28</v>
      </c>
      <c r="M94">
        <v>28</v>
      </c>
      <c r="N94">
        <v>1</v>
      </c>
      <c r="O94">
        <f t="shared" si="31"/>
        <v>1</v>
      </c>
      <c r="P94">
        <f t="shared" si="31"/>
        <v>1</v>
      </c>
      <c r="Q94">
        <f t="shared" si="31"/>
        <v>1</v>
      </c>
      <c r="R94">
        <f t="shared" si="31"/>
        <v>1</v>
      </c>
      <c r="S94">
        <f t="shared" si="31"/>
        <v>1</v>
      </c>
      <c r="T94">
        <f t="shared" si="15"/>
        <v>1</v>
      </c>
      <c r="U94">
        <f t="shared" si="15"/>
        <v>1</v>
      </c>
      <c r="V94">
        <f t="shared" si="15"/>
        <v>1</v>
      </c>
      <c r="W94">
        <f t="shared" si="15"/>
        <v>0.5</v>
      </c>
      <c r="Y94">
        <f t="shared" si="32"/>
        <v>1</v>
      </c>
      <c r="Z94">
        <f t="shared" si="32"/>
        <v>1</v>
      </c>
      <c r="AA94">
        <f t="shared" si="32"/>
        <v>1</v>
      </c>
      <c r="AB94">
        <f t="shared" si="32"/>
        <v>1</v>
      </c>
      <c r="AC94">
        <f t="shared" si="32"/>
        <v>1</v>
      </c>
      <c r="AD94">
        <f t="shared" si="32"/>
        <v>1</v>
      </c>
      <c r="AE94">
        <f t="shared" si="32"/>
        <v>1</v>
      </c>
      <c r="AF94">
        <f t="shared" si="32"/>
        <v>1</v>
      </c>
      <c r="AG94">
        <f t="shared" si="32"/>
        <v>0.5</v>
      </c>
      <c r="AH94">
        <f t="shared" si="32"/>
        <v>1</v>
      </c>
      <c r="AI94">
        <f t="shared" si="32"/>
        <v>1</v>
      </c>
      <c r="AJ94">
        <f t="shared" si="32"/>
        <v>1</v>
      </c>
      <c r="AL94">
        <f>MAX($O94:$Q94)</f>
        <v>1</v>
      </c>
      <c r="AM94">
        <f>MAX(R94:T94)</f>
        <v>1</v>
      </c>
      <c r="AN94">
        <f>MAX($U94:$W94)</f>
        <v>1</v>
      </c>
      <c r="AO94">
        <f t="shared" si="24"/>
        <v>1</v>
      </c>
      <c r="AP94">
        <f t="shared" si="25"/>
        <v>1</v>
      </c>
      <c r="AQ94">
        <f t="shared" si="26"/>
        <v>1</v>
      </c>
      <c r="AS94">
        <f>L94*M94*I94*J94*F94*G94/H94</f>
        <v>51380224</v>
      </c>
      <c r="AU94">
        <f t="shared" si="27"/>
        <v>51380224</v>
      </c>
      <c r="AV94">
        <f t="shared" si="27"/>
        <v>51380224</v>
      </c>
      <c r="AW94">
        <f t="shared" si="27"/>
        <v>51380224</v>
      </c>
      <c r="AX94">
        <f t="shared" si="27"/>
        <v>51380224</v>
      </c>
      <c r="AY94">
        <f t="shared" si="27"/>
        <v>51380224</v>
      </c>
      <c r="AZ94">
        <f t="shared" si="27"/>
        <v>51380224</v>
      </c>
      <c r="BB94">
        <f>D94*E94*F94</f>
        <v>401408</v>
      </c>
      <c r="BC94">
        <f>F94*G94*H94*I94*J94</f>
        <v>65536</v>
      </c>
      <c r="BD94">
        <f t="shared" si="28"/>
        <v>466944</v>
      </c>
      <c r="BE94">
        <f>L94*M94*G94/N94</f>
        <v>100352</v>
      </c>
      <c r="BG94">
        <f t="shared" si="29"/>
        <v>0.85964912280701755</v>
      </c>
      <c r="BI94">
        <f t="shared" si="30"/>
        <v>0.21491228070175439</v>
      </c>
      <c r="BJ94"/>
    </row>
    <row r="95" spans="2:62" x14ac:dyDescent="0.15">
      <c r="B95" t="s">
        <v>81</v>
      </c>
      <c r="C95" t="s">
        <v>425</v>
      </c>
      <c r="D95">
        <v>28</v>
      </c>
      <c r="E95">
        <v>28</v>
      </c>
      <c r="F95">
        <v>128</v>
      </c>
      <c r="G95">
        <v>128</v>
      </c>
      <c r="H95">
        <v>1</v>
      </c>
      <c r="I95">
        <v>3</v>
      </c>
      <c r="J95">
        <v>3</v>
      </c>
      <c r="K95">
        <v>1</v>
      </c>
      <c r="L95">
        <v>28</v>
      </c>
      <c r="M95">
        <v>28</v>
      </c>
      <c r="N95">
        <v>1</v>
      </c>
      <c r="O95">
        <f t="shared" si="31"/>
        <v>1</v>
      </c>
      <c r="P95">
        <f t="shared" si="31"/>
        <v>1</v>
      </c>
      <c r="Q95">
        <f t="shared" si="31"/>
        <v>1</v>
      </c>
      <c r="R95">
        <f t="shared" si="31"/>
        <v>1</v>
      </c>
      <c r="S95">
        <f t="shared" si="31"/>
        <v>1</v>
      </c>
      <c r="T95">
        <f t="shared" si="15"/>
        <v>1</v>
      </c>
      <c r="U95">
        <f t="shared" si="15"/>
        <v>0.5</v>
      </c>
      <c r="V95">
        <f t="shared" si="15"/>
        <v>1</v>
      </c>
      <c r="W95">
        <f t="shared" si="15"/>
        <v>0.5</v>
      </c>
      <c r="Y95">
        <f t="shared" si="32"/>
        <v>1</v>
      </c>
      <c r="Z95">
        <f t="shared" si="32"/>
        <v>1</v>
      </c>
      <c r="AA95">
        <f t="shared" si="32"/>
        <v>1</v>
      </c>
      <c r="AB95">
        <f t="shared" si="32"/>
        <v>1</v>
      </c>
      <c r="AC95">
        <f t="shared" si="32"/>
        <v>0.5</v>
      </c>
      <c r="AD95">
        <f t="shared" si="32"/>
        <v>1</v>
      </c>
      <c r="AE95">
        <f t="shared" si="32"/>
        <v>1</v>
      </c>
      <c r="AF95">
        <f t="shared" si="32"/>
        <v>1</v>
      </c>
      <c r="AG95">
        <f t="shared" si="32"/>
        <v>0.125</v>
      </c>
      <c r="AH95">
        <f t="shared" si="32"/>
        <v>0.25</v>
      </c>
      <c r="AI95">
        <f t="shared" si="32"/>
        <v>0.5</v>
      </c>
      <c r="AJ95">
        <f t="shared" si="32"/>
        <v>1</v>
      </c>
      <c r="AL95">
        <f>MAX($O95:$Q95)</f>
        <v>1</v>
      </c>
      <c r="AM95">
        <f>MAX(R95:T95)</f>
        <v>1</v>
      </c>
      <c r="AN95">
        <f>MAX($U95:$W95)</f>
        <v>1</v>
      </c>
      <c r="AO95">
        <f t="shared" si="24"/>
        <v>1</v>
      </c>
      <c r="AP95">
        <f t="shared" si="25"/>
        <v>1</v>
      </c>
      <c r="AQ95">
        <f t="shared" si="26"/>
        <v>1</v>
      </c>
      <c r="AS95">
        <f>L95*M95*I95*J95*F95*G95/H95</f>
        <v>115605504</v>
      </c>
      <c r="AU95">
        <f t="shared" si="27"/>
        <v>115605504</v>
      </c>
      <c r="AV95">
        <f t="shared" si="27"/>
        <v>115605504</v>
      </c>
      <c r="AW95">
        <f t="shared" si="27"/>
        <v>115605504</v>
      </c>
      <c r="AX95">
        <f t="shared" si="27"/>
        <v>115605504</v>
      </c>
      <c r="AY95">
        <f t="shared" si="27"/>
        <v>115605504</v>
      </c>
      <c r="AZ95">
        <f t="shared" si="27"/>
        <v>115605504</v>
      </c>
      <c r="BB95">
        <f>D95*E95*F95</f>
        <v>100352</v>
      </c>
      <c r="BC95">
        <f>F95*G95*H95*I95*J95</f>
        <v>147456</v>
      </c>
      <c r="BD95">
        <f t="shared" si="28"/>
        <v>247808</v>
      </c>
      <c r="BE95">
        <f>L95*M95*G95/N95</f>
        <v>100352</v>
      </c>
      <c r="BG95">
        <f t="shared" si="29"/>
        <v>0.4049586776859504</v>
      </c>
      <c r="BI95">
        <f t="shared" si="30"/>
        <v>0.4049586776859504</v>
      </c>
      <c r="BJ95"/>
    </row>
    <row r="96" spans="2:62" x14ac:dyDescent="0.15">
      <c r="B96" t="s">
        <v>82</v>
      </c>
      <c r="C96" t="s">
        <v>425</v>
      </c>
      <c r="D96">
        <v>28</v>
      </c>
      <c r="E96">
        <v>28</v>
      </c>
      <c r="F96">
        <v>128</v>
      </c>
      <c r="G96">
        <v>512</v>
      </c>
      <c r="H96">
        <v>1</v>
      </c>
      <c r="I96">
        <v>1</v>
      </c>
      <c r="J96">
        <v>1</v>
      </c>
      <c r="K96">
        <v>1</v>
      </c>
      <c r="L96">
        <v>28</v>
      </c>
      <c r="M96">
        <v>28</v>
      </c>
      <c r="N96">
        <v>1</v>
      </c>
      <c r="O96">
        <f t="shared" si="31"/>
        <v>1</v>
      </c>
      <c r="P96">
        <f t="shared" si="31"/>
        <v>1</v>
      </c>
      <c r="Q96">
        <f t="shared" si="31"/>
        <v>1</v>
      </c>
      <c r="R96">
        <f t="shared" si="31"/>
        <v>1</v>
      </c>
      <c r="S96">
        <f t="shared" si="31"/>
        <v>1</v>
      </c>
      <c r="T96">
        <f t="shared" si="15"/>
        <v>1</v>
      </c>
      <c r="U96">
        <f t="shared" si="15"/>
        <v>0.5</v>
      </c>
      <c r="V96">
        <f t="shared" si="15"/>
        <v>1</v>
      </c>
      <c r="W96">
        <f t="shared" si="15"/>
        <v>1</v>
      </c>
      <c r="Y96">
        <f t="shared" si="32"/>
        <v>1</v>
      </c>
      <c r="Z96">
        <f t="shared" si="32"/>
        <v>1</v>
      </c>
      <c r="AA96">
        <f t="shared" si="32"/>
        <v>1</v>
      </c>
      <c r="AB96">
        <f t="shared" si="32"/>
        <v>1</v>
      </c>
      <c r="AC96">
        <f t="shared" si="32"/>
        <v>0.5</v>
      </c>
      <c r="AD96">
        <f t="shared" si="32"/>
        <v>1</v>
      </c>
      <c r="AE96">
        <f t="shared" si="32"/>
        <v>1</v>
      </c>
      <c r="AF96">
        <f t="shared" si="32"/>
        <v>1</v>
      </c>
      <c r="AG96">
        <f t="shared" si="32"/>
        <v>0.125</v>
      </c>
      <c r="AH96">
        <f t="shared" si="32"/>
        <v>0.25</v>
      </c>
      <c r="AI96">
        <f t="shared" si="32"/>
        <v>0.5</v>
      </c>
      <c r="AJ96">
        <f t="shared" si="32"/>
        <v>1</v>
      </c>
      <c r="AL96">
        <f>MAX($O96:$Q96)</f>
        <v>1</v>
      </c>
      <c r="AM96">
        <f>MAX(R96:T96)</f>
        <v>1</v>
      </c>
      <c r="AN96">
        <f>MAX($U96:$W96)</f>
        <v>1</v>
      </c>
      <c r="AO96">
        <f t="shared" si="24"/>
        <v>1</v>
      </c>
      <c r="AP96">
        <f t="shared" si="25"/>
        <v>1</v>
      </c>
      <c r="AQ96">
        <f t="shared" si="26"/>
        <v>1</v>
      </c>
      <c r="AS96">
        <f>L96*M96*I96*J96*F96*G96/H96</f>
        <v>51380224</v>
      </c>
      <c r="AU96">
        <f t="shared" si="27"/>
        <v>51380224</v>
      </c>
      <c r="AV96">
        <f t="shared" si="27"/>
        <v>51380224</v>
      </c>
      <c r="AW96">
        <f t="shared" si="27"/>
        <v>51380224</v>
      </c>
      <c r="AX96">
        <f t="shared" si="27"/>
        <v>51380224</v>
      </c>
      <c r="AY96">
        <f t="shared" si="27"/>
        <v>51380224</v>
      </c>
      <c r="AZ96">
        <f t="shared" si="27"/>
        <v>51380224</v>
      </c>
      <c r="BB96">
        <f>D96*E96*F96</f>
        <v>100352</v>
      </c>
      <c r="BC96">
        <f>F96*G96*H96*I96*J96</f>
        <v>65536</v>
      </c>
      <c r="BD96">
        <f t="shared" si="28"/>
        <v>165888</v>
      </c>
      <c r="BE96">
        <f>L96*M96*G96/N96</f>
        <v>401408</v>
      </c>
      <c r="BG96">
        <f t="shared" si="29"/>
        <v>0.60493827160493829</v>
      </c>
      <c r="BI96">
        <f t="shared" si="30"/>
        <v>2.4197530864197532</v>
      </c>
      <c r="BJ96"/>
    </row>
    <row r="97" spans="2:62" x14ac:dyDescent="0.15">
      <c r="B97" t="s">
        <v>83</v>
      </c>
      <c r="C97" t="s">
        <v>425</v>
      </c>
      <c r="D97">
        <v>28</v>
      </c>
      <c r="E97">
        <v>28</v>
      </c>
      <c r="F97">
        <v>512</v>
      </c>
      <c r="G97">
        <v>256</v>
      </c>
      <c r="H97">
        <v>1</v>
      </c>
      <c r="I97">
        <v>1</v>
      </c>
      <c r="J97">
        <v>1</v>
      </c>
      <c r="K97">
        <v>2</v>
      </c>
      <c r="L97">
        <v>14</v>
      </c>
      <c r="M97">
        <v>14</v>
      </c>
      <c r="N97">
        <v>1</v>
      </c>
      <c r="O97">
        <f t="shared" si="31"/>
        <v>1</v>
      </c>
      <c r="P97">
        <f t="shared" si="31"/>
        <v>1</v>
      </c>
      <c r="Q97">
        <f t="shared" si="31"/>
        <v>1</v>
      </c>
      <c r="R97">
        <f t="shared" si="31"/>
        <v>1</v>
      </c>
      <c r="S97">
        <f t="shared" si="31"/>
        <v>1</v>
      </c>
      <c r="T97">
        <f t="shared" si="15"/>
        <v>1</v>
      </c>
      <c r="U97">
        <f t="shared" si="15"/>
        <v>1</v>
      </c>
      <c r="V97">
        <f t="shared" si="15"/>
        <v>1</v>
      </c>
      <c r="W97">
        <f t="shared" si="15"/>
        <v>1</v>
      </c>
      <c r="Y97">
        <f t="shared" si="32"/>
        <v>1</v>
      </c>
      <c r="Z97">
        <f t="shared" si="32"/>
        <v>1</v>
      </c>
      <c r="AA97">
        <f t="shared" si="32"/>
        <v>1</v>
      </c>
      <c r="AB97">
        <f t="shared" si="32"/>
        <v>1</v>
      </c>
      <c r="AC97">
        <f t="shared" si="32"/>
        <v>1</v>
      </c>
      <c r="AD97">
        <f t="shared" si="32"/>
        <v>1</v>
      </c>
      <c r="AE97">
        <f t="shared" si="32"/>
        <v>1</v>
      </c>
      <c r="AF97">
        <f t="shared" si="32"/>
        <v>1</v>
      </c>
      <c r="AG97">
        <f t="shared" si="32"/>
        <v>0.5</v>
      </c>
      <c r="AH97">
        <f t="shared" si="32"/>
        <v>1</v>
      </c>
      <c r="AI97">
        <f t="shared" si="32"/>
        <v>1</v>
      </c>
      <c r="AJ97">
        <f t="shared" si="32"/>
        <v>1</v>
      </c>
      <c r="AL97">
        <f>MAX($O97:$Q97)</f>
        <v>1</v>
      </c>
      <c r="AM97">
        <f>MAX(R97:T97)</f>
        <v>1</v>
      </c>
      <c r="AN97">
        <f>MAX($U97:$W97)</f>
        <v>1</v>
      </c>
      <c r="AO97">
        <f t="shared" si="24"/>
        <v>1</v>
      </c>
      <c r="AP97">
        <f t="shared" si="25"/>
        <v>1</v>
      </c>
      <c r="AQ97">
        <f t="shared" si="26"/>
        <v>1</v>
      </c>
      <c r="AS97">
        <f>L97*M97*I97*J97*F97*G97/H97</f>
        <v>25690112</v>
      </c>
      <c r="AU97">
        <f t="shared" si="27"/>
        <v>25690112</v>
      </c>
      <c r="AV97">
        <f t="shared" si="27"/>
        <v>25690112</v>
      </c>
      <c r="AW97">
        <f t="shared" si="27"/>
        <v>25690112</v>
      </c>
      <c r="AX97">
        <f t="shared" si="27"/>
        <v>25690112</v>
      </c>
      <c r="AY97">
        <f t="shared" si="27"/>
        <v>25690112</v>
      </c>
      <c r="AZ97">
        <f t="shared" si="27"/>
        <v>25690112</v>
      </c>
      <c r="BB97">
        <f>D97*E97*F97</f>
        <v>401408</v>
      </c>
      <c r="BC97">
        <f>F97*G97*H97*I97*J97</f>
        <v>131072</v>
      </c>
      <c r="BD97">
        <f t="shared" si="28"/>
        <v>532480</v>
      </c>
      <c r="BE97">
        <f>L97*M97*G97/N97</f>
        <v>50176</v>
      </c>
      <c r="BG97">
        <f t="shared" si="29"/>
        <v>0.75384615384615383</v>
      </c>
      <c r="BI97">
        <f t="shared" si="30"/>
        <v>9.4230769230769229E-2</v>
      </c>
      <c r="BJ97"/>
    </row>
    <row r="98" spans="2:62" x14ac:dyDescent="0.15">
      <c r="B98" t="s">
        <v>84</v>
      </c>
      <c r="C98" t="s">
        <v>425</v>
      </c>
      <c r="D98">
        <v>14</v>
      </c>
      <c r="E98">
        <v>14</v>
      </c>
      <c r="F98">
        <v>256</v>
      </c>
      <c r="G98">
        <v>256</v>
      </c>
      <c r="H98">
        <v>1</v>
      </c>
      <c r="I98">
        <v>3</v>
      </c>
      <c r="J98">
        <v>3</v>
      </c>
      <c r="K98">
        <v>1</v>
      </c>
      <c r="L98">
        <v>14</v>
      </c>
      <c r="M98">
        <v>14</v>
      </c>
      <c r="N98">
        <v>1</v>
      </c>
      <c r="O98">
        <f t="shared" si="31"/>
        <v>1</v>
      </c>
      <c r="P98">
        <f t="shared" si="31"/>
        <v>1</v>
      </c>
      <c r="Q98">
        <f t="shared" si="31"/>
        <v>1</v>
      </c>
      <c r="R98">
        <f t="shared" si="31"/>
        <v>1</v>
      </c>
      <c r="S98">
        <f t="shared" si="31"/>
        <v>1</v>
      </c>
      <c r="T98">
        <f t="shared" si="15"/>
        <v>1</v>
      </c>
      <c r="U98">
        <f t="shared" si="15"/>
        <v>1</v>
      </c>
      <c r="V98">
        <f t="shared" si="15"/>
        <v>1</v>
      </c>
      <c r="W98">
        <f t="shared" si="15"/>
        <v>0.765625</v>
      </c>
      <c r="Y98">
        <f t="shared" si="32"/>
        <v>1</v>
      </c>
      <c r="Z98">
        <f t="shared" si="32"/>
        <v>1</v>
      </c>
      <c r="AA98">
        <f t="shared" si="32"/>
        <v>1</v>
      </c>
      <c r="AB98">
        <f t="shared" si="32"/>
        <v>1</v>
      </c>
      <c r="AC98">
        <f t="shared" si="32"/>
        <v>1</v>
      </c>
      <c r="AD98">
        <f t="shared" si="32"/>
        <v>1</v>
      </c>
      <c r="AE98">
        <f t="shared" si="32"/>
        <v>1</v>
      </c>
      <c r="AF98">
        <f t="shared" si="32"/>
        <v>1</v>
      </c>
      <c r="AG98">
        <f t="shared" si="32"/>
        <v>0.25</v>
      </c>
      <c r="AH98">
        <f t="shared" si="32"/>
        <v>0.5</v>
      </c>
      <c r="AI98">
        <f t="shared" si="32"/>
        <v>1</v>
      </c>
      <c r="AJ98">
        <f t="shared" si="32"/>
        <v>1</v>
      </c>
      <c r="AL98">
        <f>MAX($O98:$Q98)</f>
        <v>1</v>
      </c>
      <c r="AM98">
        <f>MAX(R98:T98)</f>
        <v>1</v>
      </c>
      <c r="AN98">
        <f>MAX($U98:$W98)</f>
        <v>1</v>
      </c>
      <c r="AO98">
        <f t="shared" si="24"/>
        <v>1</v>
      </c>
      <c r="AP98">
        <f t="shared" si="25"/>
        <v>1</v>
      </c>
      <c r="AQ98">
        <f t="shared" si="26"/>
        <v>1</v>
      </c>
      <c r="AS98">
        <f>L98*M98*I98*J98*F98*G98/H98</f>
        <v>115605504</v>
      </c>
      <c r="AU98">
        <f t="shared" si="27"/>
        <v>115605504</v>
      </c>
      <c r="AV98">
        <f t="shared" si="27"/>
        <v>115605504</v>
      </c>
      <c r="AW98">
        <f t="shared" si="27"/>
        <v>115605504</v>
      </c>
      <c r="AX98">
        <f t="shared" si="27"/>
        <v>115605504</v>
      </c>
      <c r="AY98">
        <f t="shared" si="27"/>
        <v>115605504</v>
      </c>
      <c r="AZ98">
        <f t="shared" si="27"/>
        <v>115605504</v>
      </c>
      <c r="BB98">
        <f>D98*E98*F98</f>
        <v>50176</v>
      </c>
      <c r="BC98">
        <f>F98*G98*H98*I98*J98</f>
        <v>589824</v>
      </c>
      <c r="BD98">
        <f t="shared" si="28"/>
        <v>640000</v>
      </c>
      <c r="BE98">
        <f>L98*M98*G98/N98</f>
        <v>50176</v>
      </c>
      <c r="BG98">
        <f t="shared" si="29"/>
        <v>7.8399999999999997E-2</v>
      </c>
      <c r="BI98">
        <f t="shared" si="30"/>
        <v>7.8399999999999997E-2</v>
      </c>
      <c r="BJ98"/>
    </row>
    <row r="99" spans="2:62" x14ac:dyDescent="0.15">
      <c r="B99" t="s">
        <v>85</v>
      </c>
      <c r="C99" t="s">
        <v>425</v>
      </c>
      <c r="D99">
        <v>14</v>
      </c>
      <c r="E99">
        <v>14</v>
      </c>
      <c r="F99">
        <v>256</v>
      </c>
      <c r="G99">
        <v>1024</v>
      </c>
      <c r="H99">
        <v>1</v>
      </c>
      <c r="I99">
        <v>1</v>
      </c>
      <c r="J99">
        <v>1</v>
      </c>
      <c r="K99">
        <v>1</v>
      </c>
      <c r="L99">
        <v>14</v>
      </c>
      <c r="M99">
        <v>14</v>
      </c>
      <c r="N99">
        <v>1</v>
      </c>
      <c r="O99">
        <f t="shared" si="31"/>
        <v>1</v>
      </c>
      <c r="P99">
        <f t="shared" si="31"/>
        <v>1</v>
      </c>
      <c r="Q99">
        <f t="shared" si="31"/>
        <v>1</v>
      </c>
      <c r="R99">
        <f t="shared" si="31"/>
        <v>1</v>
      </c>
      <c r="S99">
        <f t="shared" si="31"/>
        <v>1</v>
      </c>
      <c r="T99">
        <f t="shared" si="15"/>
        <v>1</v>
      </c>
      <c r="U99">
        <f t="shared" si="15"/>
        <v>1</v>
      </c>
      <c r="V99">
        <f t="shared" si="15"/>
        <v>1</v>
      </c>
      <c r="W99">
        <f t="shared" si="15"/>
        <v>0.765625</v>
      </c>
      <c r="Y99">
        <f t="shared" si="32"/>
        <v>1</v>
      </c>
      <c r="Z99">
        <f t="shared" si="32"/>
        <v>1</v>
      </c>
      <c r="AA99">
        <f t="shared" si="32"/>
        <v>1</v>
      </c>
      <c r="AB99">
        <f t="shared" si="32"/>
        <v>1</v>
      </c>
      <c r="AC99">
        <f t="shared" si="32"/>
        <v>1</v>
      </c>
      <c r="AD99">
        <f t="shared" si="32"/>
        <v>1</v>
      </c>
      <c r="AE99">
        <f t="shared" si="32"/>
        <v>1</v>
      </c>
      <c r="AF99">
        <f t="shared" si="32"/>
        <v>1</v>
      </c>
      <c r="AG99">
        <f t="shared" si="32"/>
        <v>0.25</v>
      </c>
      <c r="AH99">
        <f t="shared" si="32"/>
        <v>0.5</v>
      </c>
      <c r="AI99">
        <f t="shared" si="32"/>
        <v>1</v>
      </c>
      <c r="AJ99">
        <f t="shared" si="32"/>
        <v>1</v>
      </c>
      <c r="AL99">
        <f>MAX($O99:$Q99)</f>
        <v>1</v>
      </c>
      <c r="AM99">
        <f>MAX(R99:T99)</f>
        <v>1</v>
      </c>
      <c r="AN99">
        <f>MAX($U99:$W99)</f>
        <v>1</v>
      </c>
      <c r="AO99">
        <f t="shared" si="24"/>
        <v>1</v>
      </c>
      <c r="AP99">
        <f t="shared" si="25"/>
        <v>1</v>
      </c>
      <c r="AQ99">
        <f t="shared" si="26"/>
        <v>1</v>
      </c>
      <c r="AS99">
        <f>L99*M99*I99*J99*F99*G99/H99</f>
        <v>51380224</v>
      </c>
      <c r="AU99">
        <f t="shared" si="27"/>
        <v>51380224</v>
      </c>
      <c r="AV99">
        <f t="shared" si="27"/>
        <v>51380224</v>
      </c>
      <c r="AW99">
        <f t="shared" si="27"/>
        <v>51380224</v>
      </c>
      <c r="AX99">
        <f t="shared" si="27"/>
        <v>51380224</v>
      </c>
      <c r="AY99">
        <f t="shared" si="27"/>
        <v>51380224</v>
      </c>
      <c r="AZ99">
        <f t="shared" si="27"/>
        <v>51380224</v>
      </c>
      <c r="BB99">
        <f>D99*E99*F99</f>
        <v>50176</v>
      </c>
      <c r="BC99">
        <f>F99*G99*H99*I99*J99</f>
        <v>262144</v>
      </c>
      <c r="BD99">
        <f t="shared" si="28"/>
        <v>312320</v>
      </c>
      <c r="BE99">
        <f>L99*M99*G99/N99</f>
        <v>200704</v>
      </c>
      <c r="BG99">
        <f t="shared" si="29"/>
        <v>0.16065573770491803</v>
      </c>
      <c r="BI99">
        <f t="shared" si="30"/>
        <v>0.64262295081967213</v>
      </c>
      <c r="BJ99"/>
    </row>
    <row r="100" spans="2:62" x14ac:dyDescent="0.15">
      <c r="B100" t="s">
        <v>86</v>
      </c>
      <c r="C100" t="s">
        <v>425</v>
      </c>
      <c r="D100">
        <v>14</v>
      </c>
      <c r="E100">
        <v>14</v>
      </c>
      <c r="F100">
        <v>512</v>
      </c>
      <c r="G100">
        <v>1024</v>
      </c>
      <c r="H100">
        <v>1</v>
      </c>
      <c r="I100">
        <v>1</v>
      </c>
      <c r="J100">
        <v>1</v>
      </c>
      <c r="K100">
        <v>2</v>
      </c>
      <c r="L100">
        <v>14</v>
      </c>
      <c r="M100">
        <v>14</v>
      </c>
      <c r="N100">
        <v>1</v>
      </c>
      <c r="O100">
        <f t="shared" si="31"/>
        <v>1</v>
      </c>
      <c r="P100">
        <f t="shared" si="31"/>
        <v>1</v>
      </c>
      <c r="Q100">
        <f t="shared" si="31"/>
        <v>1</v>
      </c>
      <c r="R100">
        <f t="shared" si="31"/>
        <v>1</v>
      </c>
      <c r="S100">
        <f t="shared" si="31"/>
        <v>1</v>
      </c>
      <c r="T100">
        <f t="shared" si="15"/>
        <v>1</v>
      </c>
      <c r="U100">
        <f t="shared" si="15"/>
        <v>1</v>
      </c>
      <c r="V100">
        <f t="shared" si="15"/>
        <v>1</v>
      </c>
      <c r="W100">
        <f t="shared" si="15"/>
        <v>0.765625</v>
      </c>
      <c r="Y100">
        <f t="shared" si="32"/>
        <v>1</v>
      </c>
      <c r="Z100">
        <f t="shared" si="32"/>
        <v>1</v>
      </c>
      <c r="AA100">
        <f t="shared" si="32"/>
        <v>1</v>
      </c>
      <c r="AB100">
        <f t="shared" si="32"/>
        <v>1</v>
      </c>
      <c r="AC100">
        <f t="shared" si="32"/>
        <v>1</v>
      </c>
      <c r="AD100">
        <f t="shared" si="32"/>
        <v>1</v>
      </c>
      <c r="AE100">
        <f t="shared" si="32"/>
        <v>1</v>
      </c>
      <c r="AF100">
        <f t="shared" si="32"/>
        <v>1</v>
      </c>
      <c r="AG100">
        <f t="shared" si="32"/>
        <v>0.5</v>
      </c>
      <c r="AH100">
        <f t="shared" si="32"/>
        <v>1</v>
      </c>
      <c r="AI100">
        <f t="shared" si="32"/>
        <v>1</v>
      </c>
      <c r="AJ100">
        <f t="shared" si="32"/>
        <v>1</v>
      </c>
      <c r="AL100">
        <f>MAX($O100:$Q100)</f>
        <v>1</v>
      </c>
      <c r="AM100">
        <f>MAX(R100:T100)</f>
        <v>1</v>
      </c>
      <c r="AN100">
        <f>MAX($U100:$W100)</f>
        <v>1</v>
      </c>
      <c r="AO100">
        <f t="shared" si="24"/>
        <v>1</v>
      </c>
      <c r="AP100">
        <f t="shared" si="25"/>
        <v>1</v>
      </c>
      <c r="AQ100">
        <f t="shared" si="26"/>
        <v>1</v>
      </c>
      <c r="AS100">
        <f>L100*M100*I100*J100*F100*G100/H100</f>
        <v>102760448</v>
      </c>
      <c r="AU100">
        <f t="shared" si="27"/>
        <v>102760448</v>
      </c>
      <c r="AV100">
        <f t="shared" si="27"/>
        <v>102760448</v>
      </c>
      <c r="AW100">
        <f t="shared" si="27"/>
        <v>102760448</v>
      </c>
      <c r="AX100">
        <f t="shared" si="27"/>
        <v>102760448</v>
      </c>
      <c r="AY100">
        <f t="shared" si="27"/>
        <v>102760448</v>
      </c>
      <c r="AZ100">
        <f t="shared" si="27"/>
        <v>102760448</v>
      </c>
      <c r="BB100">
        <f>D100*E100*F100</f>
        <v>100352</v>
      </c>
      <c r="BC100">
        <f>F100*G100*H100*I100*J100</f>
        <v>524288</v>
      </c>
      <c r="BD100">
        <f t="shared" si="28"/>
        <v>624640</v>
      </c>
      <c r="BE100">
        <f>L100*M100*G100/N100</f>
        <v>200704</v>
      </c>
      <c r="BG100">
        <f t="shared" si="29"/>
        <v>0.16065573770491803</v>
      </c>
      <c r="BI100">
        <f t="shared" si="30"/>
        <v>0.32131147540983607</v>
      </c>
      <c r="BJ100"/>
    </row>
    <row r="101" spans="2:62" x14ac:dyDescent="0.15">
      <c r="B101" t="s">
        <v>87</v>
      </c>
      <c r="C101" t="s">
        <v>425</v>
      </c>
      <c r="D101">
        <v>14</v>
      </c>
      <c r="E101">
        <v>14</v>
      </c>
      <c r="F101">
        <v>1024</v>
      </c>
      <c r="G101">
        <v>256</v>
      </c>
      <c r="H101">
        <v>1</v>
      </c>
      <c r="I101">
        <v>1</v>
      </c>
      <c r="J101">
        <v>1</v>
      </c>
      <c r="K101">
        <v>1</v>
      </c>
      <c r="L101">
        <v>14</v>
      </c>
      <c r="M101">
        <v>14</v>
      </c>
      <c r="N101">
        <v>1</v>
      </c>
      <c r="O101">
        <f t="shared" si="31"/>
        <v>1</v>
      </c>
      <c r="P101">
        <f t="shared" si="31"/>
        <v>1</v>
      </c>
      <c r="Q101">
        <f t="shared" si="31"/>
        <v>1</v>
      </c>
      <c r="R101">
        <f t="shared" si="31"/>
        <v>1</v>
      </c>
      <c r="S101">
        <f t="shared" si="31"/>
        <v>1</v>
      </c>
      <c r="T101">
        <f t="shared" si="15"/>
        <v>1</v>
      </c>
      <c r="U101">
        <f t="shared" si="15"/>
        <v>1</v>
      </c>
      <c r="V101">
        <f t="shared" si="15"/>
        <v>1</v>
      </c>
      <c r="W101">
        <f t="shared" si="15"/>
        <v>0.765625</v>
      </c>
      <c r="Y101">
        <f t="shared" si="32"/>
        <v>1</v>
      </c>
      <c r="Z101">
        <f t="shared" si="32"/>
        <v>1</v>
      </c>
      <c r="AA101">
        <f t="shared" si="32"/>
        <v>1</v>
      </c>
      <c r="AB101">
        <f t="shared" si="32"/>
        <v>1</v>
      </c>
      <c r="AC101">
        <f t="shared" si="32"/>
        <v>1</v>
      </c>
      <c r="AD101">
        <f t="shared" si="32"/>
        <v>1</v>
      </c>
      <c r="AE101">
        <f t="shared" si="32"/>
        <v>1</v>
      </c>
      <c r="AF101">
        <f t="shared" si="32"/>
        <v>1</v>
      </c>
      <c r="AG101">
        <f t="shared" si="32"/>
        <v>1</v>
      </c>
      <c r="AH101">
        <f t="shared" si="32"/>
        <v>1</v>
      </c>
      <c r="AI101">
        <f t="shared" si="32"/>
        <v>1</v>
      </c>
      <c r="AJ101">
        <f t="shared" si="32"/>
        <v>1</v>
      </c>
      <c r="AL101">
        <f>MAX($O101:$Q101)</f>
        <v>1</v>
      </c>
      <c r="AM101">
        <f>MAX(R101:T101)</f>
        <v>1</v>
      </c>
      <c r="AN101">
        <f>MAX($U101:$W101)</f>
        <v>1</v>
      </c>
      <c r="AO101">
        <f t="shared" si="24"/>
        <v>1</v>
      </c>
      <c r="AP101">
        <f t="shared" si="25"/>
        <v>1</v>
      </c>
      <c r="AQ101">
        <f t="shared" si="26"/>
        <v>1</v>
      </c>
      <c r="AS101">
        <f>L101*M101*I101*J101*F101*G101/H101</f>
        <v>51380224</v>
      </c>
      <c r="AU101">
        <f t="shared" si="27"/>
        <v>51380224</v>
      </c>
      <c r="AV101">
        <f t="shared" si="27"/>
        <v>51380224</v>
      </c>
      <c r="AW101">
        <f t="shared" si="27"/>
        <v>51380224</v>
      </c>
      <c r="AX101">
        <f t="shared" si="27"/>
        <v>51380224</v>
      </c>
      <c r="AY101">
        <f t="shared" si="27"/>
        <v>51380224</v>
      </c>
      <c r="AZ101">
        <f t="shared" si="27"/>
        <v>51380224</v>
      </c>
      <c r="BB101">
        <f>D101*E101*F101</f>
        <v>200704</v>
      </c>
      <c r="BC101">
        <f>F101*G101*H101*I101*J101</f>
        <v>262144</v>
      </c>
      <c r="BD101">
        <f t="shared" si="28"/>
        <v>462848</v>
      </c>
      <c r="BE101">
        <f>L101*M101*G101/N101</f>
        <v>50176</v>
      </c>
      <c r="BG101">
        <f t="shared" si="29"/>
        <v>0.4336283185840708</v>
      </c>
      <c r="BI101">
        <f t="shared" si="30"/>
        <v>0.1084070796460177</v>
      </c>
      <c r="BJ101"/>
    </row>
    <row r="102" spans="2:62" x14ac:dyDescent="0.15">
      <c r="B102" t="s">
        <v>88</v>
      </c>
      <c r="C102" t="s">
        <v>425</v>
      </c>
      <c r="D102">
        <v>14</v>
      </c>
      <c r="E102">
        <v>14</v>
      </c>
      <c r="F102">
        <v>256</v>
      </c>
      <c r="G102">
        <v>256</v>
      </c>
      <c r="H102">
        <v>1</v>
      </c>
      <c r="I102">
        <v>3</v>
      </c>
      <c r="J102">
        <v>3</v>
      </c>
      <c r="K102">
        <v>1</v>
      </c>
      <c r="L102">
        <v>14</v>
      </c>
      <c r="M102">
        <v>14</v>
      </c>
      <c r="N102">
        <v>1</v>
      </c>
      <c r="O102">
        <f t="shared" si="31"/>
        <v>1</v>
      </c>
      <c r="P102">
        <f t="shared" si="31"/>
        <v>1</v>
      </c>
      <c r="Q102">
        <f t="shared" si="31"/>
        <v>1</v>
      </c>
      <c r="R102">
        <f t="shared" si="31"/>
        <v>1</v>
      </c>
      <c r="S102">
        <f t="shared" si="31"/>
        <v>1</v>
      </c>
      <c r="T102">
        <f t="shared" si="15"/>
        <v>1</v>
      </c>
      <c r="U102">
        <f t="shared" si="15"/>
        <v>1</v>
      </c>
      <c r="V102">
        <f t="shared" si="15"/>
        <v>1</v>
      </c>
      <c r="W102">
        <f t="shared" si="15"/>
        <v>0.765625</v>
      </c>
      <c r="Y102">
        <f t="shared" si="32"/>
        <v>1</v>
      </c>
      <c r="Z102">
        <f t="shared" si="32"/>
        <v>1</v>
      </c>
      <c r="AA102">
        <f t="shared" si="32"/>
        <v>1</v>
      </c>
      <c r="AB102">
        <f t="shared" si="32"/>
        <v>1</v>
      </c>
      <c r="AC102">
        <f t="shared" si="32"/>
        <v>1</v>
      </c>
      <c r="AD102">
        <f t="shared" si="32"/>
        <v>1</v>
      </c>
      <c r="AE102">
        <f t="shared" si="32"/>
        <v>1</v>
      </c>
      <c r="AF102">
        <f t="shared" si="32"/>
        <v>1</v>
      </c>
      <c r="AG102">
        <f t="shared" si="32"/>
        <v>0.25</v>
      </c>
      <c r="AH102">
        <f t="shared" si="32"/>
        <v>0.5</v>
      </c>
      <c r="AI102">
        <f t="shared" si="32"/>
        <v>1</v>
      </c>
      <c r="AJ102">
        <f t="shared" si="32"/>
        <v>1</v>
      </c>
      <c r="AL102">
        <f>MAX($O102:$Q102)</f>
        <v>1</v>
      </c>
      <c r="AM102">
        <f>MAX(R102:T102)</f>
        <v>1</v>
      </c>
      <c r="AN102">
        <f>MAX($U102:$W102)</f>
        <v>1</v>
      </c>
      <c r="AO102">
        <f t="shared" si="24"/>
        <v>1</v>
      </c>
      <c r="AP102">
        <f t="shared" si="25"/>
        <v>1</v>
      </c>
      <c r="AQ102">
        <f t="shared" si="26"/>
        <v>1</v>
      </c>
      <c r="AS102">
        <f>L102*M102*I102*J102*F102*G102/H102</f>
        <v>115605504</v>
      </c>
      <c r="AU102">
        <f t="shared" si="27"/>
        <v>115605504</v>
      </c>
      <c r="AV102">
        <f t="shared" si="27"/>
        <v>115605504</v>
      </c>
      <c r="AW102">
        <f t="shared" si="27"/>
        <v>115605504</v>
      </c>
      <c r="AX102">
        <f t="shared" si="27"/>
        <v>115605504</v>
      </c>
      <c r="AY102">
        <f t="shared" si="27"/>
        <v>115605504</v>
      </c>
      <c r="AZ102">
        <f t="shared" si="27"/>
        <v>115605504</v>
      </c>
      <c r="BB102">
        <f>D102*E102*F102</f>
        <v>50176</v>
      </c>
      <c r="BC102">
        <f>F102*G102*H102*I102*J102</f>
        <v>589824</v>
      </c>
      <c r="BD102">
        <f t="shared" si="28"/>
        <v>640000</v>
      </c>
      <c r="BE102">
        <f>L102*M102*G102/N102</f>
        <v>50176</v>
      </c>
      <c r="BG102">
        <f t="shared" si="29"/>
        <v>7.8399999999999997E-2</v>
      </c>
      <c r="BI102">
        <f t="shared" si="30"/>
        <v>7.8399999999999997E-2</v>
      </c>
      <c r="BJ102"/>
    </row>
    <row r="103" spans="2:62" x14ac:dyDescent="0.15">
      <c r="B103" t="s">
        <v>89</v>
      </c>
      <c r="C103" t="s">
        <v>425</v>
      </c>
      <c r="D103">
        <v>14</v>
      </c>
      <c r="E103">
        <v>14</v>
      </c>
      <c r="F103">
        <v>256</v>
      </c>
      <c r="G103">
        <v>1024</v>
      </c>
      <c r="H103">
        <v>1</v>
      </c>
      <c r="I103">
        <v>1</v>
      </c>
      <c r="J103">
        <v>1</v>
      </c>
      <c r="K103">
        <v>1</v>
      </c>
      <c r="L103">
        <v>14</v>
      </c>
      <c r="M103">
        <v>14</v>
      </c>
      <c r="N103">
        <v>1</v>
      </c>
      <c r="O103">
        <f t="shared" si="31"/>
        <v>1</v>
      </c>
      <c r="P103">
        <f t="shared" si="31"/>
        <v>1</v>
      </c>
      <c r="Q103">
        <f t="shared" si="31"/>
        <v>1</v>
      </c>
      <c r="R103">
        <f t="shared" si="31"/>
        <v>1</v>
      </c>
      <c r="S103">
        <f t="shared" si="31"/>
        <v>1</v>
      </c>
      <c r="T103">
        <f t="shared" si="15"/>
        <v>1</v>
      </c>
      <c r="U103">
        <f t="shared" si="15"/>
        <v>1</v>
      </c>
      <c r="V103">
        <f t="shared" si="15"/>
        <v>1</v>
      </c>
      <c r="W103">
        <f t="shared" si="15"/>
        <v>0.765625</v>
      </c>
      <c r="Y103">
        <f t="shared" si="32"/>
        <v>1</v>
      </c>
      <c r="Z103">
        <f t="shared" si="32"/>
        <v>1</v>
      </c>
      <c r="AA103">
        <f t="shared" si="32"/>
        <v>1</v>
      </c>
      <c r="AB103">
        <f t="shared" si="32"/>
        <v>1</v>
      </c>
      <c r="AC103">
        <f t="shared" si="32"/>
        <v>1</v>
      </c>
      <c r="AD103">
        <f t="shared" si="32"/>
        <v>1</v>
      </c>
      <c r="AE103">
        <f t="shared" si="32"/>
        <v>1</v>
      </c>
      <c r="AF103">
        <f t="shared" si="32"/>
        <v>1</v>
      </c>
      <c r="AG103">
        <f t="shared" si="32"/>
        <v>0.25</v>
      </c>
      <c r="AH103">
        <f t="shared" si="32"/>
        <v>0.5</v>
      </c>
      <c r="AI103">
        <f t="shared" si="32"/>
        <v>1</v>
      </c>
      <c r="AJ103">
        <f t="shared" si="32"/>
        <v>1</v>
      </c>
      <c r="AL103">
        <f>MAX($O103:$Q103)</f>
        <v>1</v>
      </c>
      <c r="AM103">
        <f>MAX(R103:T103)</f>
        <v>1</v>
      </c>
      <c r="AN103">
        <f>MAX($U103:$W103)</f>
        <v>1</v>
      </c>
      <c r="AO103">
        <f t="shared" si="24"/>
        <v>1</v>
      </c>
      <c r="AP103">
        <f t="shared" si="25"/>
        <v>1</v>
      </c>
      <c r="AQ103">
        <f t="shared" si="26"/>
        <v>1</v>
      </c>
      <c r="AS103">
        <f>L103*M103*I103*J103*F103*G103/H103</f>
        <v>51380224</v>
      </c>
      <c r="AU103">
        <f t="shared" si="27"/>
        <v>51380224</v>
      </c>
      <c r="AV103">
        <f t="shared" si="27"/>
        <v>51380224</v>
      </c>
      <c r="AW103">
        <f t="shared" si="27"/>
        <v>51380224</v>
      </c>
      <c r="AX103">
        <f t="shared" si="27"/>
        <v>51380224</v>
      </c>
      <c r="AY103">
        <f t="shared" si="27"/>
        <v>51380224</v>
      </c>
      <c r="AZ103">
        <f t="shared" si="27"/>
        <v>51380224</v>
      </c>
      <c r="BB103">
        <f>D103*E103*F103</f>
        <v>50176</v>
      </c>
      <c r="BC103">
        <f>F103*G103*H103*I103*J103</f>
        <v>262144</v>
      </c>
      <c r="BD103">
        <f t="shared" si="28"/>
        <v>312320</v>
      </c>
      <c r="BE103">
        <f>L103*M103*G103/N103</f>
        <v>200704</v>
      </c>
      <c r="BG103">
        <f t="shared" si="29"/>
        <v>0.16065573770491803</v>
      </c>
      <c r="BI103">
        <f t="shared" si="30"/>
        <v>0.64262295081967213</v>
      </c>
      <c r="BJ103"/>
    </row>
    <row r="104" spans="2:62" x14ac:dyDescent="0.15">
      <c r="B104" t="s">
        <v>90</v>
      </c>
      <c r="C104" t="s">
        <v>425</v>
      </c>
      <c r="D104">
        <v>14</v>
      </c>
      <c r="E104">
        <v>14</v>
      </c>
      <c r="F104">
        <v>1024</v>
      </c>
      <c r="G104">
        <v>256</v>
      </c>
      <c r="H104">
        <v>1</v>
      </c>
      <c r="I104">
        <v>1</v>
      </c>
      <c r="J104">
        <v>1</v>
      </c>
      <c r="K104">
        <v>1</v>
      </c>
      <c r="L104">
        <v>14</v>
      </c>
      <c r="M104">
        <v>14</v>
      </c>
      <c r="N104">
        <v>1</v>
      </c>
      <c r="O104">
        <f t="shared" si="31"/>
        <v>1</v>
      </c>
      <c r="P104">
        <f t="shared" si="31"/>
        <v>1</v>
      </c>
      <c r="Q104">
        <f t="shared" si="31"/>
        <v>1</v>
      </c>
      <c r="R104">
        <f t="shared" si="31"/>
        <v>1</v>
      </c>
      <c r="S104">
        <f t="shared" si="31"/>
        <v>1</v>
      </c>
      <c r="T104">
        <f t="shared" si="15"/>
        <v>1</v>
      </c>
      <c r="U104">
        <f t="shared" si="15"/>
        <v>1</v>
      </c>
      <c r="V104">
        <f t="shared" si="15"/>
        <v>1</v>
      </c>
      <c r="W104">
        <f t="shared" si="15"/>
        <v>0.765625</v>
      </c>
      <c r="Y104">
        <f t="shared" si="32"/>
        <v>1</v>
      </c>
      <c r="Z104">
        <f t="shared" si="32"/>
        <v>1</v>
      </c>
      <c r="AA104">
        <f t="shared" si="32"/>
        <v>1</v>
      </c>
      <c r="AB104">
        <f t="shared" si="32"/>
        <v>1</v>
      </c>
      <c r="AC104">
        <f t="shared" si="32"/>
        <v>1</v>
      </c>
      <c r="AD104">
        <f t="shared" si="32"/>
        <v>1</v>
      </c>
      <c r="AE104">
        <f t="shared" si="32"/>
        <v>1</v>
      </c>
      <c r="AF104">
        <f t="shared" si="32"/>
        <v>1</v>
      </c>
      <c r="AG104">
        <f t="shared" si="32"/>
        <v>1</v>
      </c>
      <c r="AH104">
        <f t="shared" si="32"/>
        <v>1</v>
      </c>
      <c r="AI104">
        <f t="shared" si="32"/>
        <v>1</v>
      </c>
      <c r="AJ104">
        <f t="shared" si="32"/>
        <v>1</v>
      </c>
      <c r="AL104">
        <f>MAX($O104:$Q104)</f>
        <v>1</v>
      </c>
      <c r="AM104">
        <f>MAX(R104:T104)</f>
        <v>1</v>
      </c>
      <c r="AN104">
        <f>MAX($U104:$W104)</f>
        <v>1</v>
      </c>
      <c r="AO104">
        <f t="shared" si="24"/>
        <v>1</v>
      </c>
      <c r="AP104">
        <f t="shared" si="25"/>
        <v>1</v>
      </c>
      <c r="AQ104">
        <f t="shared" si="26"/>
        <v>1</v>
      </c>
      <c r="AS104">
        <f>L104*M104*I104*J104*F104*G104/H104</f>
        <v>51380224</v>
      </c>
      <c r="AU104">
        <f t="shared" si="27"/>
        <v>51380224</v>
      </c>
      <c r="AV104">
        <f t="shared" si="27"/>
        <v>51380224</v>
      </c>
      <c r="AW104">
        <f t="shared" si="27"/>
        <v>51380224</v>
      </c>
      <c r="AX104">
        <f t="shared" si="27"/>
        <v>51380224</v>
      </c>
      <c r="AY104">
        <f t="shared" si="27"/>
        <v>51380224</v>
      </c>
      <c r="AZ104">
        <f t="shared" si="27"/>
        <v>51380224</v>
      </c>
      <c r="BB104">
        <f>D104*E104*F104</f>
        <v>200704</v>
      </c>
      <c r="BC104">
        <f>F104*G104*H104*I104*J104</f>
        <v>262144</v>
      </c>
      <c r="BD104">
        <f t="shared" si="28"/>
        <v>462848</v>
      </c>
      <c r="BE104">
        <f>L104*M104*G104/N104</f>
        <v>50176</v>
      </c>
      <c r="BG104">
        <f t="shared" si="29"/>
        <v>0.4336283185840708</v>
      </c>
      <c r="BI104">
        <f t="shared" si="30"/>
        <v>0.1084070796460177</v>
      </c>
      <c r="BJ104"/>
    </row>
    <row r="105" spans="2:62" x14ac:dyDescent="0.15">
      <c r="B105" t="s">
        <v>91</v>
      </c>
      <c r="C105" t="s">
        <v>425</v>
      </c>
      <c r="D105">
        <v>14</v>
      </c>
      <c r="E105">
        <v>14</v>
      </c>
      <c r="F105">
        <v>256</v>
      </c>
      <c r="G105">
        <v>256</v>
      </c>
      <c r="H105">
        <v>1</v>
      </c>
      <c r="I105">
        <v>3</v>
      </c>
      <c r="J105">
        <v>3</v>
      </c>
      <c r="K105">
        <v>1</v>
      </c>
      <c r="L105">
        <v>14</v>
      </c>
      <c r="M105">
        <v>14</v>
      </c>
      <c r="N105">
        <v>1</v>
      </c>
      <c r="O105">
        <f t="shared" si="31"/>
        <v>1</v>
      </c>
      <c r="P105">
        <f t="shared" si="31"/>
        <v>1</v>
      </c>
      <c r="Q105">
        <f t="shared" si="31"/>
        <v>1</v>
      </c>
      <c r="R105">
        <f t="shared" si="31"/>
        <v>1</v>
      </c>
      <c r="S105">
        <f t="shared" si="31"/>
        <v>1</v>
      </c>
      <c r="T105">
        <f t="shared" si="31"/>
        <v>1</v>
      </c>
      <c r="U105">
        <f t="shared" si="31"/>
        <v>1</v>
      </c>
      <c r="V105">
        <f t="shared" si="31"/>
        <v>1</v>
      </c>
      <c r="W105">
        <f t="shared" si="31"/>
        <v>0.765625</v>
      </c>
      <c r="Y105">
        <f t="shared" si="32"/>
        <v>1</v>
      </c>
      <c r="Z105">
        <f t="shared" si="32"/>
        <v>1</v>
      </c>
      <c r="AA105">
        <f t="shared" si="32"/>
        <v>1</v>
      </c>
      <c r="AB105">
        <f t="shared" si="32"/>
        <v>1</v>
      </c>
      <c r="AC105">
        <f t="shared" si="32"/>
        <v>1</v>
      </c>
      <c r="AD105">
        <f t="shared" si="32"/>
        <v>1</v>
      </c>
      <c r="AE105">
        <f t="shared" si="32"/>
        <v>1</v>
      </c>
      <c r="AF105">
        <f t="shared" si="32"/>
        <v>1</v>
      </c>
      <c r="AG105">
        <f t="shared" si="32"/>
        <v>0.25</v>
      </c>
      <c r="AH105">
        <f t="shared" si="32"/>
        <v>0.5</v>
      </c>
      <c r="AI105">
        <f t="shared" si="32"/>
        <v>1</v>
      </c>
      <c r="AJ105">
        <f t="shared" si="32"/>
        <v>1</v>
      </c>
      <c r="AL105">
        <f>MAX($O105:$Q105)</f>
        <v>1</v>
      </c>
      <c r="AM105">
        <f>MAX(R105:T105)</f>
        <v>1</v>
      </c>
      <c r="AN105">
        <f>MAX($U105:$W105)</f>
        <v>1</v>
      </c>
      <c r="AO105">
        <f t="shared" si="24"/>
        <v>1</v>
      </c>
      <c r="AP105">
        <f t="shared" si="25"/>
        <v>1</v>
      </c>
      <c r="AQ105">
        <f t="shared" si="26"/>
        <v>1</v>
      </c>
      <c r="AS105">
        <f>L105*M105*I105*J105*F105*G105/H105</f>
        <v>115605504</v>
      </c>
      <c r="AU105">
        <f t="shared" si="27"/>
        <v>115605504</v>
      </c>
      <c r="AV105">
        <f t="shared" si="27"/>
        <v>115605504</v>
      </c>
      <c r="AW105">
        <f t="shared" si="27"/>
        <v>115605504</v>
      </c>
      <c r="AX105">
        <f t="shared" si="27"/>
        <v>115605504</v>
      </c>
      <c r="AY105">
        <f t="shared" si="27"/>
        <v>115605504</v>
      </c>
      <c r="AZ105">
        <f t="shared" si="27"/>
        <v>115605504</v>
      </c>
      <c r="BB105">
        <f>D105*E105*F105</f>
        <v>50176</v>
      </c>
      <c r="BC105">
        <f>F105*G105*H105*I105*J105</f>
        <v>589824</v>
      </c>
      <c r="BD105">
        <f t="shared" si="28"/>
        <v>640000</v>
      </c>
      <c r="BE105">
        <f>L105*M105*G105/N105</f>
        <v>50176</v>
      </c>
      <c r="BG105">
        <f t="shared" si="29"/>
        <v>7.8399999999999997E-2</v>
      </c>
      <c r="BI105">
        <f t="shared" si="30"/>
        <v>7.8399999999999997E-2</v>
      </c>
      <c r="BJ105"/>
    </row>
    <row r="106" spans="2:62" x14ac:dyDescent="0.15">
      <c r="B106" t="s">
        <v>92</v>
      </c>
      <c r="C106" t="s">
        <v>425</v>
      </c>
      <c r="D106">
        <v>14</v>
      </c>
      <c r="E106">
        <v>14</v>
      </c>
      <c r="F106">
        <v>256</v>
      </c>
      <c r="G106">
        <v>1024</v>
      </c>
      <c r="H106">
        <v>1</v>
      </c>
      <c r="I106">
        <v>1</v>
      </c>
      <c r="J106">
        <v>1</v>
      </c>
      <c r="K106">
        <v>1</v>
      </c>
      <c r="L106">
        <v>14</v>
      </c>
      <c r="M106">
        <v>14</v>
      </c>
      <c r="N106">
        <v>1</v>
      </c>
      <c r="O106">
        <f t="shared" si="31"/>
        <v>1</v>
      </c>
      <c r="P106">
        <f t="shared" si="31"/>
        <v>1</v>
      </c>
      <c r="Q106">
        <f t="shared" si="31"/>
        <v>1</v>
      </c>
      <c r="R106">
        <f t="shared" si="31"/>
        <v>1</v>
      </c>
      <c r="S106">
        <f t="shared" si="31"/>
        <v>1</v>
      </c>
      <c r="T106">
        <f t="shared" si="31"/>
        <v>1</v>
      </c>
      <c r="U106">
        <f t="shared" si="31"/>
        <v>1</v>
      </c>
      <c r="V106">
        <f t="shared" si="31"/>
        <v>1</v>
      </c>
      <c r="W106">
        <f t="shared" si="31"/>
        <v>0.765625</v>
      </c>
      <c r="Y106">
        <f t="shared" si="32"/>
        <v>1</v>
      </c>
      <c r="Z106">
        <f t="shared" si="32"/>
        <v>1</v>
      </c>
      <c r="AA106">
        <f t="shared" si="32"/>
        <v>1</v>
      </c>
      <c r="AB106">
        <f t="shared" si="32"/>
        <v>1</v>
      </c>
      <c r="AC106">
        <f t="shared" si="32"/>
        <v>1</v>
      </c>
      <c r="AD106">
        <f t="shared" si="32"/>
        <v>1</v>
      </c>
      <c r="AE106">
        <f t="shared" si="32"/>
        <v>1</v>
      </c>
      <c r="AF106">
        <f t="shared" si="32"/>
        <v>1</v>
      </c>
      <c r="AG106">
        <f t="shared" si="32"/>
        <v>0.25</v>
      </c>
      <c r="AH106">
        <f t="shared" si="32"/>
        <v>0.5</v>
      </c>
      <c r="AI106">
        <f t="shared" si="32"/>
        <v>1</v>
      </c>
      <c r="AJ106">
        <f t="shared" si="32"/>
        <v>1</v>
      </c>
      <c r="AL106">
        <f>MAX($O106:$Q106)</f>
        <v>1</v>
      </c>
      <c r="AM106">
        <f>MAX(R106:T106)</f>
        <v>1</v>
      </c>
      <c r="AN106">
        <f>MAX($U106:$W106)</f>
        <v>1</v>
      </c>
      <c r="AO106">
        <f t="shared" si="24"/>
        <v>1</v>
      </c>
      <c r="AP106">
        <f t="shared" si="25"/>
        <v>1</v>
      </c>
      <c r="AQ106">
        <f t="shared" si="26"/>
        <v>1</v>
      </c>
      <c r="AS106">
        <f>L106*M106*I106*J106*F106*G106/H106</f>
        <v>51380224</v>
      </c>
      <c r="AU106">
        <f t="shared" si="27"/>
        <v>51380224</v>
      </c>
      <c r="AV106">
        <f t="shared" si="27"/>
        <v>51380224</v>
      </c>
      <c r="AW106">
        <f t="shared" si="27"/>
        <v>51380224</v>
      </c>
      <c r="AX106">
        <f t="shared" si="27"/>
        <v>51380224</v>
      </c>
      <c r="AY106">
        <f t="shared" si="27"/>
        <v>51380224</v>
      </c>
      <c r="AZ106">
        <f t="shared" si="27"/>
        <v>51380224</v>
      </c>
      <c r="BB106">
        <f>D106*E106*F106</f>
        <v>50176</v>
      </c>
      <c r="BC106">
        <f>F106*G106*H106*I106*J106</f>
        <v>262144</v>
      </c>
      <c r="BD106">
        <f t="shared" si="28"/>
        <v>312320</v>
      </c>
      <c r="BE106">
        <f>L106*M106*G106/N106</f>
        <v>200704</v>
      </c>
      <c r="BG106">
        <f t="shared" si="29"/>
        <v>0.16065573770491803</v>
      </c>
      <c r="BI106">
        <f t="shared" si="30"/>
        <v>0.64262295081967213</v>
      </c>
      <c r="BJ106"/>
    </row>
    <row r="107" spans="2:62" x14ac:dyDescent="0.15">
      <c r="B107" t="s">
        <v>93</v>
      </c>
      <c r="C107" t="s">
        <v>425</v>
      </c>
      <c r="D107">
        <v>14</v>
      </c>
      <c r="E107">
        <v>14</v>
      </c>
      <c r="F107">
        <v>1024</v>
      </c>
      <c r="G107">
        <v>256</v>
      </c>
      <c r="H107">
        <v>1</v>
      </c>
      <c r="I107">
        <v>1</v>
      </c>
      <c r="J107">
        <v>1</v>
      </c>
      <c r="K107">
        <v>1</v>
      </c>
      <c r="L107">
        <v>14</v>
      </c>
      <c r="M107">
        <v>14</v>
      </c>
      <c r="N107">
        <v>1</v>
      </c>
      <c r="O107">
        <f t="shared" si="31"/>
        <v>1</v>
      </c>
      <c r="P107">
        <f t="shared" si="31"/>
        <v>1</v>
      </c>
      <c r="Q107">
        <f t="shared" si="31"/>
        <v>1</v>
      </c>
      <c r="R107">
        <f t="shared" si="31"/>
        <v>1</v>
      </c>
      <c r="S107">
        <f t="shared" si="31"/>
        <v>1</v>
      </c>
      <c r="T107">
        <f t="shared" si="31"/>
        <v>1</v>
      </c>
      <c r="U107">
        <f t="shared" si="31"/>
        <v>1</v>
      </c>
      <c r="V107">
        <f t="shared" si="31"/>
        <v>1</v>
      </c>
      <c r="W107">
        <f t="shared" si="31"/>
        <v>0.765625</v>
      </c>
      <c r="Y107">
        <f t="shared" si="32"/>
        <v>1</v>
      </c>
      <c r="Z107">
        <f t="shared" si="32"/>
        <v>1</v>
      </c>
      <c r="AA107">
        <f t="shared" si="32"/>
        <v>1</v>
      </c>
      <c r="AB107">
        <f t="shared" si="32"/>
        <v>1</v>
      </c>
      <c r="AC107">
        <f t="shared" si="32"/>
        <v>1</v>
      </c>
      <c r="AD107">
        <f t="shared" si="32"/>
        <v>1</v>
      </c>
      <c r="AE107">
        <f t="shared" si="32"/>
        <v>1</v>
      </c>
      <c r="AF107">
        <f t="shared" si="32"/>
        <v>1</v>
      </c>
      <c r="AG107">
        <f t="shared" si="32"/>
        <v>1</v>
      </c>
      <c r="AH107">
        <f t="shared" si="32"/>
        <v>1</v>
      </c>
      <c r="AI107">
        <f t="shared" si="32"/>
        <v>1</v>
      </c>
      <c r="AJ107">
        <f t="shared" si="32"/>
        <v>1</v>
      </c>
      <c r="AL107">
        <f>MAX($O107:$Q107)</f>
        <v>1</v>
      </c>
      <c r="AM107">
        <f>MAX(R107:T107)</f>
        <v>1</v>
      </c>
      <c r="AN107">
        <f>MAX($U107:$W107)</f>
        <v>1</v>
      </c>
      <c r="AO107">
        <f t="shared" si="24"/>
        <v>1</v>
      </c>
      <c r="AP107">
        <f t="shared" si="25"/>
        <v>1</v>
      </c>
      <c r="AQ107">
        <f t="shared" si="26"/>
        <v>1</v>
      </c>
      <c r="AS107">
        <f>L107*M107*I107*J107*F107*G107/H107</f>
        <v>51380224</v>
      </c>
      <c r="AU107">
        <f t="shared" si="27"/>
        <v>51380224</v>
      </c>
      <c r="AV107">
        <f t="shared" si="27"/>
        <v>51380224</v>
      </c>
      <c r="AW107">
        <f t="shared" si="27"/>
        <v>51380224</v>
      </c>
      <c r="AX107">
        <f t="shared" si="27"/>
        <v>51380224</v>
      </c>
      <c r="AY107">
        <f t="shared" si="27"/>
        <v>51380224</v>
      </c>
      <c r="AZ107">
        <f t="shared" si="27"/>
        <v>51380224</v>
      </c>
      <c r="BB107">
        <f>D107*E107*F107</f>
        <v>200704</v>
      </c>
      <c r="BC107">
        <f>F107*G107*H107*I107*J107</f>
        <v>262144</v>
      </c>
      <c r="BD107">
        <f t="shared" si="28"/>
        <v>462848</v>
      </c>
      <c r="BE107">
        <f>L107*M107*G107/N107</f>
        <v>50176</v>
      </c>
      <c r="BG107">
        <f t="shared" si="29"/>
        <v>0.4336283185840708</v>
      </c>
      <c r="BI107">
        <f t="shared" si="30"/>
        <v>0.1084070796460177</v>
      </c>
      <c r="BJ107"/>
    </row>
    <row r="108" spans="2:62" x14ac:dyDescent="0.15">
      <c r="B108" t="s">
        <v>94</v>
      </c>
      <c r="C108" t="s">
        <v>425</v>
      </c>
      <c r="D108">
        <v>14</v>
      </c>
      <c r="E108">
        <v>14</v>
      </c>
      <c r="F108">
        <v>256</v>
      </c>
      <c r="G108">
        <v>256</v>
      </c>
      <c r="H108">
        <v>1</v>
      </c>
      <c r="I108">
        <v>3</v>
      </c>
      <c r="J108">
        <v>3</v>
      </c>
      <c r="K108">
        <v>1</v>
      </c>
      <c r="L108">
        <v>14</v>
      </c>
      <c r="M108">
        <v>14</v>
      </c>
      <c r="N108">
        <v>1</v>
      </c>
      <c r="O108">
        <f t="shared" si="31"/>
        <v>1</v>
      </c>
      <c r="P108">
        <f t="shared" si="31"/>
        <v>1</v>
      </c>
      <c r="Q108">
        <f t="shared" si="31"/>
        <v>1</v>
      </c>
      <c r="R108">
        <f t="shared" si="31"/>
        <v>1</v>
      </c>
      <c r="S108">
        <f t="shared" si="31"/>
        <v>1</v>
      </c>
      <c r="T108">
        <f t="shared" si="31"/>
        <v>1</v>
      </c>
      <c r="U108">
        <f t="shared" si="31"/>
        <v>1</v>
      </c>
      <c r="V108">
        <f t="shared" si="31"/>
        <v>1</v>
      </c>
      <c r="W108">
        <f t="shared" si="31"/>
        <v>0.765625</v>
      </c>
      <c r="Y108">
        <f t="shared" si="32"/>
        <v>1</v>
      </c>
      <c r="Z108">
        <f t="shared" si="32"/>
        <v>1</v>
      </c>
      <c r="AA108">
        <f t="shared" si="32"/>
        <v>1</v>
      </c>
      <c r="AB108">
        <f t="shared" si="32"/>
        <v>1</v>
      </c>
      <c r="AC108">
        <f t="shared" si="32"/>
        <v>1</v>
      </c>
      <c r="AD108">
        <f t="shared" si="32"/>
        <v>1</v>
      </c>
      <c r="AE108">
        <f t="shared" si="32"/>
        <v>1</v>
      </c>
      <c r="AF108">
        <f t="shared" si="32"/>
        <v>1</v>
      </c>
      <c r="AG108">
        <f t="shared" si="32"/>
        <v>0.25</v>
      </c>
      <c r="AH108">
        <f t="shared" si="32"/>
        <v>0.5</v>
      </c>
      <c r="AI108">
        <f t="shared" si="32"/>
        <v>1</v>
      </c>
      <c r="AJ108">
        <f t="shared" si="32"/>
        <v>1</v>
      </c>
      <c r="AL108">
        <f>MAX($O108:$Q108)</f>
        <v>1</v>
      </c>
      <c r="AM108">
        <f>MAX(R108:T108)</f>
        <v>1</v>
      </c>
      <c r="AN108">
        <f>MAX($U108:$W108)</f>
        <v>1</v>
      </c>
      <c r="AO108">
        <f t="shared" si="24"/>
        <v>1</v>
      </c>
      <c r="AP108">
        <f t="shared" si="25"/>
        <v>1</v>
      </c>
      <c r="AQ108">
        <f t="shared" si="26"/>
        <v>1</v>
      </c>
      <c r="AS108">
        <f>L108*M108*I108*J108*F108*G108/H108</f>
        <v>115605504</v>
      </c>
      <c r="AU108">
        <f t="shared" si="27"/>
        <v>115605504</v>
      </c>
      <c r="AV108">
        <f t="shared" si="27"/>
        <v>115605504</v>
      </c>
      <c r="AW108">
        <f t="shared" si="27"/>
        <v>115605504</v>
      </c>
      <c r="AX108">
        <f t="shared" si="27"/>
        <v>115605504</v>
      </c>
      <c r="AY108">
        <f t="shared" si="27"/>
        <v>115605504</v>
      </c>
      <c r="AZ108">
        <f t="shared" si="27"/>
        <v>115605504</v>
      </c>
      <c r="BB108">
        <f>D108*E108*F108</f>
        <v>50176</v>
      </c>
      <c r="BC108">
        <f>F108*G108*H108*I108*J108</f>
        <v>589824</v>
      </c>
      <c r="BD108">
        <f t="shared" si="28"/>
        <v>640000</v>
      </c>
      <c r="BE108">
        <f>L108*M108*G108/N108</f>
        <v>50176</v>
      </c>
      <c r="BG108">
        <f t="shared" si="29"/>
        <v>7.8399999999999997E-2</v>
      </c>
      <c r="BI108">
        <f t="shared" si="30"/>
        <v>7.8399999999999997E-2</v>
      </c>
      <c r="BJ108"/>
    </row>
    <row r="109" spans="2:62" x14ac:dyDescent="0.15">
      <c r="B109" t="s">
        <v>95</v>
      </c>
      <c r="C109" t="s">
        <v>425</v>
      </c>
      <c r="D109">
        <v>14</v>
      </c>
      <c r="E109">
        <v>14</v>
      </c>
      <c r="F109">
        <v>256</v>
      </c>
      <c r="G109">
        <v>1024</v>
      </c>
      <c r="H109">
        <v>1</v>
      </c>
      <c r="I109">
        <v>1</v>
      </c>
      <c r="J109">
        <v>1</v>
      </c>
      <c r="K109">
        <v>1</v>
      </c>
      <c r="L109">
        <v>14</v>
      </c>
      <c r="M109">
        <v>14</v>
      </c>
      <c r="N109">
        <v>1</v>
      </c>
      <c r="O109">
        <f t="shared" si="31"/>
        <v>1</v>
      </c>
      <c r="P109">
        <f t="shared" si="31"/>
        <v>1</v>
      </c>
      <c r="Q109">
        <f t="shared" si="31"/>
        <v>1</v>
      </c>
      <c r="R109">
        <f t="shared" si="31"/>
        <v>1</v>
      </c>
      <c r="S109">
        <f t="shared" si="31"/>
        <v>1</v>
      </c>
      <c r="T109">
        <f t="shared" si="31"/>
        <v>1</v>
      </c>
      <c r="U109">
        <f t="shared" si="31"/>
        <v>1</v>
      </c>
      <c r="V109">
        <f t="shared" si="31"/>
        <v>1</v>
      </c>
      <c r="W109">
        <f t="shared" si="31"/>
        <v>0.765625</v>
      </c>
      <c r="Y109">
        <f t="shared" si="32"/>
        <v>1</v>
      </c>
      <c r="Z109">
        <f t="shared" si="32"/>
        <v>1</v>
      </c>
      <c r="AA109">
        <f t="shared" si="32"/>
        <v>1</v>
      </c>
      <c r="AB109">
        <f t="shared" si="32"/>
        <v>1</v>
      </c>
      <c r="AC109">
        <f t="shared" si="32"/>
        <v>1</v>
      </c>
      <c r="AD109">
        <f t="shared" si="32"/>
        <v>1</v>
      </c>
      <c r="AE109">
        <f t="shared" si="32"/>
        <v>1</v>
      </c>
      <c r="AF109">
        <f t="shared" si="32"/>
        <v>1</v>
      </c>
      <c r="AG109">
        <f t="shared" si="32"/>
        <v>0.25</v>
      </c>
      <c r="AH109">
        <f t="shared" si="32"/>
        <v>0.5</v>
      </c>
      <c r="AI109">
        <f t="shared" si="32"/>
        <v>1</v>
      </c>
      <c r="AJ109">
        <f t="shared" si="32"/>
        <v>1</v>
      </c>
      <c r="AL109">
        <f>MAX($O109:$Q109)</f>
        <v>1</v>
      </c>
      <c r="AM109">
        <f>MAX(R109:T109)</f>
        <v>1</v>
      </c>
      <c r="AN109">
        <f>MAX($U109:$W109)</f>
        <v>1</v>
      </c>
      <c r="AO109">
        <f t="shared" si="24"/>
        <v>1</v>
      </c>
      <c r="AP109">
        <f t="shared" si="25"/>
        <v>1</v>
      </c>
      <c r="AQ109">
        <f t="shared" si="26"/>
        <v>1</v>
      </c>
      <c r="AS109">
        <f>L109*M109*I109*J109*F109*G109/H109</f>
        <v>51380224</v>
      </c>
      <c r="AU109">
        <f t="shared" si="27"/>
        <v>51380224</v>
      </c>
      <c r="AV109">
        <f t="shared" si="27"/>
        <v>51380224</v>
      </c>
      <c r="AW109">
        <f t="shared" si="27"/>
        <v>51380224</v>
      </c>
      <c r="AX109">
        <f t="shared" si="27"/>
        <v>51380224</v>
      </c>
      <c r="AY109">
        <f t="shared" si="27"/>
        <v>51380224</v>
      </c>
      <c r="AZ109">
        <f t="shared" si="27"/>
        <v>51380224</v>
      </c>
      <c r="BB109">
        <f>D109*E109*F109</f>
        <v>50176</v>
      </c>
      <c r="BC109">
        <f>F109*G109*H109*I109*J109</f>
        <v>262144</v>
      </c>
      <c r="BD109">
        <f t="shared" si="28"/>
        <v>312320</v>
      </c>
      <c r="BE109">
        <f>L109*M109*G109/N109</f>
        <v>200704</v>
      </c>
      <c r="BG109">
        <f t="shared" si="29"/>
        <v>0.16065573770491803</v>
      </c>
      <c r="BI109">
        <f t="shared" si="30"/>
        <v>0.64262295081967213</v>
      </c>
      <c r="BJ109"/>
    </row>
    <row r="110" spans="2:62" x14ac:dyDescent="0.15">
      <c r="B110" t="s">
        <v>96</v>
      </c>
      <c r="C110" t="s">
        <v>425</v>
      </c>
      <c r="D110">
        <v>14</v>
      </c>
      <c r="E110">
        <v>14</v>
      </c>
      <c r="F110">
        <v>1024</v>
      </c>
      <c r="G110">
        <v>256</v>
      </c>
      <c r="H110">
        <v>1</v>
      </c>
      <c r="I110">
        <v>1</v>
      </c>
      <c r="J110">
        <v>1</v>
      </c>
      <c r="K110">
        <v>1</v>
      </c>
      <c r="L110">
        <v>14</v>
      </c>
      <c r="M110">
        <v>14</v>
      </c>
      <c r="N110">
        <v>1</v>
      </c>
      <c r="O110">
        <f t="shared" si="31"/>
        <v>1</v>
      </c>
      <c r="P110">
        <f t="shared" si="31"/>
        <v>1</v>
      </c>
      <c r="Q110">
        <f t="shared" si="31"/>
        <v>1</v>
      </c>
      <c r="R110">
        <f t="shared" si="31"/>
        <v>1</v>
      </c>
      <c r="S110">
        <f t="shared" si="31"/>
        <v>1</v>
      </c>
      <c r="T110">
        <f t="shared" si="31"/>
        <v>1</v>
      </c>
      <c r="U110">
        <f t="shared" si="31"/>
        <v>1</v>
      </c>
      <c r="V110">
        <f t="shared" si="31"/>
        <v>1</v>
      </c>
      <c r="W110">
        <f t="shared" si="31"/>
        <v>0.765625</v>
      </c>
      <c r="Y110">
        <f t="shared" si="32"/>
        <v>1</v>
      </c>
      <c r="Z110">
        <f t="shared" si="32"/>
        <v>1</v>
      </c>
      <c r="AA110">
        <f t="shared" si="32"/>
        <v>1</v>
      </c>
      <c r="AB110">
        <f t="shared" si="32"/>
        <v>1</v>
      </c>
      <c r="AC110">
        <f t="shared" si="32"/>
        <v>1</v>
      </c>
      <c r="AD110">
        <f t="shared" si="32"/>
        <v>1</v>
      </c>
      <c r="AE110">
        <f t="shared" si="32"/>
        <v>1</v>
      </c>
      <c r="AF110">
        <f t="shared" si="32"/>
        <v>1</v>
      </c>
      <c r="AG110">
        <f t="shared" si="32"/>
        <v>1</v>
      </c>
      <c r="AH110">
        <f t="shared" si="32"/>
        <v>1</v>
      </c>
      <c r="AI110">
        <f t="shared" si="32"/>
        <v>1</v>
      </c>
      <c r="AJ110">
        <f t="shared" si="32"/>
        <v>1</v>
      </c>
      <c r="AL110">
        <f>MAX($O110:$Q110)</f>
        <v>1</v>
      </c>
      <c r="AM110">
        <f>MAX(R110:T110)</f>
        <v>1</v>
      </c>
      <c r="AN110">
        <f>MAX($U110:$W110)</f>
        <v>1</v>
      </c>
      <c r="AO110">
        <f t="shared" si="24"/>
        <v>1</v>
      </c>
      <c r="AP110">
        <f t="shared" si="25"/>
        <v>1</v>
      </c>
      <c r="AQ110">
        <f t="shared" si="26"/>
        <v>1</v>
      </c>
      <c r="AS110">
        <f>L110*M110*I110*J110*F110*G110/H110</f>
        <v>51380224</v>
      </c>
      <c r="AU110">
        <f t="shared" si="27"/>
        <v>51380224</v>
      </c>
      <c r="AV110">
        <f t="shared" si="27"/>
        <v>51380224</v>
      </c>
      <c r="AW110">
        <f t="shared" si="27"/>
        <v>51380224</v>
      </c>
      <c r="AX110">
        <f t="shared" si="27"/>
        <v>51380224</v>
      </c>
      <c r="AY110">
        <f t="shared" si="27"/>
        <v>51380224</v>
      </c>
      <c r="AZ110">
        <f t="shared" si="27"/>
        <v>51380224</v>
      </c>
      <c r="BB110">
        <f>D110*E110*F110</f>
        <v>200704</v>
      </c>
      <c r="BC110">
        <f>F110*G110*H110*I110*J110</f>
        <v>262144</v>
      </c>
      <c r="BD110">
        <f t="shared" si="28"/>
        <v>462848</v>
      </c>
      <c r="BE110">
        <f>L110*M110*G110/N110</f>
        <v>50176</v>
      </c>
      <c r="BG110">
        <f t="shared" si="29"/>
        <v>0.4336283185840708</v>
      </c>
      <c r="BI110">
        <f t="shared" si="30"/>
        <v>0.1084070796460177</v>
      </c>
      <c r="BJ110"/>
    </row>
    <row r="111" spans="2:62" x14ac:dyDescent="0.15">
      <c r="B111" t="s">
        <v>97</v>
      </c>
      <c r="C111" t="s">
        <v>425</v>
      </c>
      <c r="D111">
        <v>14</v>
      </c>
      <c r="E111">
        <v>14</v>
      </c>
      <c r="F111">
        <v>256</v>
      </c>
      <c r="G111">
        <v>256</v>
      </c>
      <c r="H111">
        <v>1</v>
      </c>
      <c r="I111">
        <v>3</v>
      </c>
      <c r="J111">
        <v>3</v>
      </c>
      <c r="K111">
        <v>1</v>
      </c>
      <c r="L111">
        <v>14</v>
      </c>
      <c r="M111">
        <v>14</v>
      </c>
      <c r="N111">
        <v>1</v>
      </c>
      <c r="O111">
        <f t="shared" si="31"/>
        <v>1</v>
      </c>
      <c r="P111">
        <f t="shared" si="31"/>
        <v>1</v>
      </c>
      <c r="Q111">
        <f t="shared" si="31"/>
        <v>1</v>
      </c>
      <c r="R111">
        <f t="shared" si="31"/>
        <v>1</v>
      </c>
      <c r="S111">
        <f t="shared" si="31"/>
        <v>1</v>
      </c>
      <c r="T111">
        <f t="shared" si="31"/>
        <v>1</v>
      </c>
      <c r="U111">
        <f t="shared" si="31"/>
        <v>1</v>
      </c>
      <c r="V111">
        <f t="shared" si="31"/>
        <v>1</v>
      </c>
      <c r="W111">
        <f t="shared" si="31"/>
        <v>0.765625</v>
      </c>
      <c r="Y111">
        <f t="shared" si="32"/>
        <v>1</v>
      </c>
      <c r="Z111">
        <f t="shared" si="32"/>
        <v>1</v>
      </c>
      <c r="AA111">
        <f t="shared" si="32"/>
        <v>1</v>
      </c>
      <c r="AB111">
        <f t="shared" si="32"/>
        <v>1</v>
      </c>
      <c r="AC111">
        <f t="shared" ref="Y111:AJ126" si="33">IF( AND($D111*$E111&lt;AC$5, $G111&lt;AC$5),$F111*$G111/(CEILING($F111/AC$4,1)*AC$4*AC$5),$D111*$E111*$F111*$G111/(CEILING($F111/AC$4,1)*AC$4*CEILING($G111/AC$5,1)*AC$5*IF($D111*$E111&lt;AC$5,AC$5,$D111*$E111)) )</f>
        <v>1</v>
      </c>
      <c r="AD111">
        <f t="shared" si="33"/>
        <v>1</v>
      </c>
      <c r="AE111">
        <f t="shared" si="33"/>
        <v>1</v>
      </c>
      <c r="AF111">
        <f t="shared" si="33"/>
        <v>1</v>
      </c>
      <c r="AG111">
        <f t="shared" si="33"/>
        <v>0.25</v>
      </c>
      <c r="AH111">
        <f t="shared" si="33"/>
        <v>0.5</v>
      </c>
      <c r="AI111">
        <f t="shared" si="33"/>
        <v>1</v>
      </c>
      <c r="AJ111">
        <f t="shared" si="33"/>
        <v>1</v>
      </c>
      <c r="AL111">
        <f>MAX($O111:$Q111)</f>
        <v>1</v>
      </c>
      <c r="AM111">
        <f>MAX(R111:T111)</f>
        <v>1</v>
      </c>
      <c r="AN111">
        <f>MAX($U111:$W111)</f>
        <v>1</v>
      </c>
      <c r="AO111">
        <f t="shared" si="24"/>
        <v>1</v>
      </c>
      <c r="AP111">
        <f t="shared" si="25"/>
        <v>1</v>
      </c>
      <c r="AQ111">
        <f t="shared" si="26"/>
        <v>1</v>
      </c>
      <c r="AS111">
        <f>L111*M111*I111*J111*F111*G111/H111</f>
        <v>115605504</v>
      </c>
      <c r="AU111">
        <f t="shared" si="27"/>
        <v>115605504</v>
      </c>
      <c r="AV111">
        <f t="shared" si="27"/>
        <v>115605504</v>
      </c>
      <c r="AW111">
        <f t="shared" si="27"/>
        <v>115605504</v>
      </c>
      <c r="AX111">
        <f t="shared" si="27"/>
        <v>115605504</v>
      </c>
      <c r="AY111">
        <f t="shared" si="27"/>
        <v>115605504</v>
      </c>
      <c r="AZ111">
        <f t="shared" si="27"/>
        <v>115605504</v>
      </c>
      <c r="BB111">
        <f>D111*E111*F111</f>
        <v>50176</v>
      </c>
      <c r="BC111">
        <f>F111*G111*H111*I111*J111</f>
        <v>589824</v>
      </c>
      <c r="BD111">
        <f t="shared" si="28"/>
        <v>640000</v>
      </c>
      <c r="BE111">
        <f>L111*M111*G111/N111</f>
        <v>50176</v>
      </c>
      <c r="BG111">
        <f t="shared" si="29"/>
        <v>7.8399999999999997E-2</v>
      </c>
      <c r="BI111">
        <f t="shared" si="30"/>
        <v>7.8399999999999997E-2</v>
      </c>
      <c r="BJ111"/>
    </row>
    <row r="112" spans="2:62" x14ac:dyDescent="0.15">
      <c r="B112" t="s">
        <v>98</v>
      </c>
      <c r="C112" t="s">
        <v>425</v>
      </c>
      <c r="D112">
        <v>14</v>
      </c>
      <c r="E112">
        <v>14</v>
      </c>
      <c r="F112">
        <v>256</v>
      </c>
      <c r="G112">
        <v>1024</v>
      </c>
      <c r="H112">
        <v>1</v>
      </c>
      <c r="I112">
        <v>1</v>
      </c>
      <c r="J112">
        <v>1</v>
      </c>
      <c r="K112">
        <v>1</v>
      </c>
      <c r="L112">
        <v>14</v>
      </c>
      <c r="M112">
        <v>14</v>
      </c>
      <c r="N112">
        <v>1</v>
      </c>
      <c r="O112">
        <f t="shared" si="31"/>
        <v>1</v>
      </c>
      <c r="P112">
        <f t="shared" si="31"/>
        <v>1</v>
      </c>
      <c r="Q112">
        <f t="shared" si="31"/>
        <v>1</v>
      </c>
      <c r="R112">
        <f t="shared" si="31"/>
        <v>1</v>
      </c>
      <c r="S112">
        <f t="shared" si="31"/>
        <v>1</v>
      </c>
      <c r="T112">
        <f t="shared" si="31"/>
        <v>1</v>
      </c>
      <c r="U112">
        <f t="shared" si="31"/>
        <v>1</v>
      </c>
      <c r="V112">
        <f t="shared" si="31"/>
        <v>1</v>
      </c>
      <c r="W112">
        <f t="shared" si="31"/>
        <v>0.765625</v>
      </c>
      <c r="Y112">
        <f t="shared" si="33"/>
        <v>1</v>
      </c>
      <c r="Z112">
        <f t="shared" si="33"/>
        <v>1</v>
      </c>
      <c r="AA112">
        <f t="shared" si="33"/>
        <v>1</v>
      </c>
      <c r="AB112">
        <f t="shared" si="33"/>
        <v>1</v>
      </c>
      <c r="AC112">
        <f t="shared" si="33"/>
        <v>1</v>
      </c>
      <c r="AD112">
        <f t="shared" si="33"/>
        <v>1</v>
      </c>
      <c r="AE112">
        <f t="shared" si="33"/>
        <v>1</v>
      </c>
      <c r="AF112">
        <f t="shared" si="33"/>
        <v>1</v>
      </c>
      <c r="AG112">
        <f t="shared" si="33"/>
        <v>0.25</v>
      </c>
      <c r="AH112">
        <f t="shared" si="33"/>
        <v>0.5</v>
      </c>
      <c r="AI112">
        <f t="shared" si="33"/>
        <v>1</v>
      </c>
      <c r="AJ112">
        <f t="shared" si="33"/>
        <v>1</v>
      </c>
      <c r="AL112">
        <f>MAX($O112:$Q112)</f>
        <v>1</v>
      </c>
      <c r="AM112">
        <f>MAX(R112:T112)</f>
        <v>1</v>
      </c>
      <c r="AN112">
        <f>MAX($U112:$W112)</f>
        <v>1</v>
      </c>
      <c r="AO112">
        <f t="shared" si="24"/>
        <v>1</v>
      </c>
      <c r="AP112">
        <f t="shared" si="25"/>
        <v>1</v>
      </c>
      <c r="AQ112">
        <f t="shared" si="26"/>
        <v>1</v>
      </c>
      <c r="AS112">
        <f>L112*M112*I112*J112*F112*G112/H112</f>
        <v>51380224</v>
      </c>
      <c r="AU112">
        <f t="shared" si="27"/>
        <v>51380224</v>
      </c>
      <c r="AV112">
        <f t="shared" si="27"/>
        <v>51380224</v>
      </c>
      <c r="AW112">
        <f t="shared" si="27"/>
        <v>51380224</v>
      </c>
      <c r="AX112">
        <f t="shared" si="27"/>
        <v>51380224</v>
      </c>
      <c r="AY112">
        <f t="shared" si="27"/>
        <v>51380224</v>
      </c>
      <c r="AZ112">
        <f t="shared" si="27"/>
        <v>51380224</v>
      </c>
      <c r="BB112">
        <f>D112*E112*F112</f>
        <v>50176</v>
      </c>
      <c r="BC112">
        <f>F112*G112*H112*I112*J112</f>
        <v>262144</v>
      </c>
      <c r="BD112">
        <f t="shared" si="28"/>
        <v>312320</v>
      </c>
      <c r="BE112">
        <f>L112*M112*G112/N112</f>
        <v>200704</v>
      </c>
      <c r="BG112">
        <f t="shared" si="29"/>
        <v>0.16065573770491803</v>
      </c>
      <c r="BI112">
        <f t="shared" si="30"/>
        <v>0.64262295081967213</v>
      </c>
      <c r="BJ112"/>
    </row>
    <row r="113" spans="1:62" x14ac:dyDescent="0.15">
      <c r="B113" t="s">
        <v>99</v>
      </c>
      <c r="C113" t="s">
        <v>425</v>
      </c>
      <c r="D113">
        <v>14</v>
      </c>
      <c r="E113">
        <v>14</v>
      </c>
      <c r="F113">
        <v>1024</v>
      </c>
      <c r="G113">
        <v>256</v>
      </c>
      <c r="H113">
        <v>1</v>
      </c>
      <c r="I113">
        <v>1</v>
      </c>
      <c r="J113">
        <v>1</v>
      </c>
      <c r="K113">
        <v>1</v>
      </c>
      <c r="L113">
        <v>7</v>
      </c>
      <c r="M113">
        <v>7</v>
      </c>
      <c r="N113">
        <v>1</v>
      </c>
      <c r="O113">
        <f t="shared" si="31"/>
        <v>1</v>
      </c>
      <c r="P113">
        <f t="shared" si="31"/>
        <v>1</v>
      </c>
      <c r="Q113">
        <f t="shared" si="31"/>
        <v>1</v>
      </c>
      <c r="R113">
        <f t="shared" si="31"/>
        <v>1</v>
      </c>
      <c r="S113">
        <f t="shared" si="31"/>
        <v>1</v>
      </c>
      <c r="T113">
        <f t="shared" si="31"/>
        <v>1</v>
      </c>
      <c r="U113">
        <f t="shared" si="31"/>
        <v>1</v>
      </c>
      <c r="V113">
        <f t="shared" si="31"/>
        <v>1</v>
      </c>
      <c r="W113">
        <f t="shared" si="31"/>
        <v>0.765625</v>
      </c>
      <c r="Y113">
        <f t="shared" si="33"/>
        <v>1</v>
      </c>
      <c r="Z113">
        <f t="shared" si="33"/>
        <v>1</v>
      </c>
      <c r="AA113">
        <f t="shared" si="33"/>
        <v>1</v>
      </c>
      <c r="AB113">
        <f t="shared" si="33"/>
        <v>1</v>
      </c>
      <c r="AC113">
        <f t="shared" si="33"/>
        <v>1</v>
      </c>
      <c r="AD113">
        <f t="shared" si="33"/>
        <v>1</v>
      </c>
      <c r="AE113">
        <f t="shared" si="33"/>
        <v>1</v>
      </c>
      <c r="AF113">
        <f t="shared" si="33"/>
        <v>1</v>
      </c>
      <c r="AG113">
        <f t="shared" si="33"/>
        <v>1</v>
      </c>
      <c r="AH113">
        <f t="shared" si="33"/>
        <v>1</v>
      </c>
      <c r="AI113">
        <f t="shared" si="33"/>
        <v>1</v>
      </c>
      <c r="AJ113">
        <f t="shared" si="33"/>
        <v>1</v>
      </c>
      <c r="AL113">
        <f>MAX($O113:$Q113)</f>
        <v>1</v>
      </c>
      <c r="AM113">
        <f>MAX(R113:T113)</f>
        <v>1</v>
      </c>
      <c r="AN113">
        <f>MAX($U113:$W113)</f>
        <v>1</v>
      </c>
      <c r="AO113">
        <f t="shared" si="24"/>
        <v>1</v>
      </c>
      <c r="AP113">
        <f t="shared" si="25"/>
        <v>1</v>
      </c>
      <c r="AQ113">
        <f t="shared" si="26"/>
        <v>1</v>
      </c>
      <c r="AS113">
        <f>L113*M113*I113*J113*F113*G113/H113</f>
        <v>12845056</v>
      </c>
      <c r="AU113">
        <f t="shared" si="27"/>
        <v>12845056</v>
      </c>
      <c r="AV113">
        <f t="shared" si="27"/>
        <v>12845056</v>
      </c>
      <c r="AW113">
        <f t="shared" si="27"/>
        <v>12845056</v>
      </c>
      <c r="AX113">
        <f t="shared" si="27"/>
        <v>12845056</v>
      </c>
      <c r="AY113">
        <f t="shared" si="27"/>
        <v>12845056</v>
      </c>
      <c r="AZ113">
        <f t="shared" si="27"/>
        <v>12845056</v>
      </c>
      <c r="BB113">
        <f>D113*E113*F113</f>
        <v>200704</v>
      </c>
      <c r="BC113">
        <f>F113*G113*H113*I113*J113</f>
        <v>262144</v>
      </c>
      <c r="BD113">
        <f t="shared" si="28"/>
        <v>462848</v>
      </c>
      <c r="BE113">
        <f>L113*M113*G113/N113</f>
        <v>12544</v>
      </c>
      <c r="BG113">
        <f t="shared" si="29"/>
        <v>0.4336283185840708</v>
      </c>
      <c r="BI113">
        <f t="shared" si="30"/>
        <v>2.7101769911504425E-2</v>
      </c>
      <c r="BJ113"/>
    </row>
    <row r="114" spans="1:62" x14ac:dyDescent="0.15">
      <c r="B114" t="s">
        <v>100</v>
      </c>
      <c r="C114" t="s">
        <v>425</v>
      </c>
      <c r="D114">
        <v>14</v>
      </c>
      <c r="E114">
        <v>14</v>
      </c>
      <c r="F114">
        <v>256</v>
      </c>
      <c r="G114">
        <v>256</v>
      </c>
      <c r="H114">
        <v>1</v>
      </c>
      <c r="I114">
        <v>3</v>
      </c>
      <c r="J114">
        <v>3</v>
      </c>
      <c r="K114">
        <v>1</v>
      </c>
      <c r="L114">
        <v>7</v>
      </c>
      <c r="M114">
        <v>7</v>
      </c>
      <c r="N114">
        <v>1</v>
      </c>
      <c r="O114">
        <f t="shared" si="31"/>
        <v>1</v>
      </c>
      <c r="P114">
        <f t="shared" si="31"/>
        <v>1</v>
      </c>
      <c r="Q114">
        <f t="shared" si="31"/>
        <v>1</v>
      </c>
      <c r="R114">
        <f t="shared" si="31"/>
        <v>1</v>
      </c>
      <c r="S114">
        <f t="shared" si="31"/>
        <v>1</v>
      </c>
      <c r="T114">
        <f t="shared" si="31"/>
        <v>1</v>
      </c>
      <c r="U114">
        <f t="shared" si="31"/>
        <v>1</v>
      </c>
      <c r="V114">
        <f t="shared" si="31"/>
        <v>1</v>
      </c>
      <c r="W114">
        <f t="shared" si="31"/>
        <v>0.765625</v>
      </c>
      <c r="Y114">
        <f t="shared" si="33"/>
        <v>1</v>
      </c>
      <c r="Z114">
        <f t="shared" si="33"/>
        <v>1</v>
      </c>
      <c r="AA114">
        <f t="shared" si="33"/>
        <v>1</v>
      </c>
      <c r="AB114">
        <f t="shared" si="33"/>
        <v>1</v>
      </c>
      <c r="AC114">
        <f t="shared" si="33"/>
        <v>1</v>
      </c>
      <c r="AD114">
        <f t="shared" si="33"/>
        <v>1</v>
      </c>
      <c r="AE114">
        <f t="shared" si="33"/>
        <v>1</v>
      </c>
      <c r="AF114">
        <f t="shared" si="33"/>
        <v>1</v>
      </c>
      <c r="AG114">
        <f t="shared" si="33"/>
        <v>0.25</v>
      </c>
      <c r="AH114">
        <f t="shared" si="33"/>
        <v>0.5</v>
      </c>
      <c r="AI114">
        <f t="shared" si="33"/>
        <v>1</v>
      </c>
      <c r="AJ114">
        <f t="shared" si="33"/>
        <v>1</v>
      </c>
      <c r="AL114">
        <f>MAX($O114:$Q114)</f>
        <v>1</v>
      </c>
      <c r="AM114">
        <f>MAX(R114:T114)</f>
        <v>1</v>
      </c>
      <c r="AN114">
        <f>MAX($U114:$W114)</f>
        <v>1</v>
      </c>
      <c r="AO114">
        <f t="shared" si="24"/>
        <v>1</v>
      </c>
      <c r="AP114">
        <f t="shared" si="25"/>
        <v>1</v>
      </c>
      <c r="AQ114">
        <f t="shared" si="26"/>
        <v>1</v>
      </c>
      <c r="AS114">
        <f>L114*M114*I114*J114*F114*G114/H114</f>
        <v>28901376</v>
      </c>
      <c r="AU114">
        <f t="shared" si="27"/>
        <v>28901376</v>
      </c>
      <c r="AV114">
        <f t="shared" si="27"/>
        <v>28901376</v>
      </c>
      <c r="AW114">
        <f t="shared" si="27"/>
        <v>28901376</v>
      </c>
      <c r="AX114">
        <f t="shared" si="27"/>
        <v>28901376</v>
      </c>
      <c r="AY114">
        <f t="shared" si="27"/>
        <v>28901376</v>
      </c>
      <c r="AZ114">
        <f t="shared" si="27"/>
        <v>28901376</v>
      </c>
      <c r="BB114">
        <f>D114*E114*F114</f>
        <v>50176</v>
      </c>
      <c r="BC114">
        <f>F114*G114*H114*I114*J114</f>
        <v>589824</v>
      </c>
      <c r="BD114">
        <f t="shared" si="28"/>
        <v>640000</v>
      </c>
      <c r="BE114">
        <f>L114*M114*G114/N114</f>
        <v>12544</v>
      </c>
      <c r="BG114">
        <f t="shared" si="29"/>
        <v>7.8399999999999997E-2</v>
      </c>
      <c r="BI114">
        <f t="shared" si="30"/>
        <v>1.9599999999999999E-2</v>
      </c>
      <c r="BJ114"/>
    </row>
    <row r="115" spans="1:62" x14ac:dyDescent="0.15">
      <c r="B115" t="s">
        <v>101</v>
      </c>
      <c r="C115" t="s">
        <v>425</v>
      </c>
      <c r="D115">
        <v>14</v>
      </c>
      <c r="E115">
        <v>14</v>
      </c>
      <c r="F115">
        <v>256</v>
      </c>
      <c r="G115">
        <v>1024</v>
      </c>
      <c r="H115">
        <v>1</v>
      </c>
      <c r="I115">
        <v>1</v>
      </c>
      <c r="J115">
        <v>1</v>
      </c>
      <c r="K115">
        <v>1</v>
      </c>
      <c r="L115">
        <v>7</v>
      </c>
      <c r="M115">
        <v>7</v>
      </c>
      <c r="N115">
        <v>1</v>
      </c>
      <c r="O115">
        <f t="shared" si="31"/>
        <v>1</v>
      </c>
      <c r="P115">
        <f t="shared" si="31"/>
        <v>1</v>
      </c>
      <c r="Q115">
        <f t="shared" si="31"/>
        <v>1</v>
      </c>
      <c r="R115">
        <f t="shared" si="31"/>
        <v>1</v>
      </c>
      <c r="S115">
        <f t="shared" si="31"/>
        <v>1</v>
      </c>
      <c r="T115">
        <f t="shared" si="31"/>
        <v>1</v>
      </c>
      <c r="U115">
        <f t="shared" si="31"/>
        <v>1</v>
      </c>
      <c r="V115">
        <f t="shared" si="31"/>
        <v>1</v>
      </c>
      <c r="W115">
        <f t="shared" si="31"/>
        <v>0.765625</v>
      </c>
      <c r="Y115">
        <f t="shared" si="33"/>
        <v>1</v>
      </c>
      <c r="Z115">
        <f t="shared" si="33"/>
        <v>1</v>
      </c>
      <c r="AA115">
        <f t="shared" si="33"/>
        <v>1</v>
      </c>
      <c r="AB115">
        <f t="shared" si="33"/>
        <v>1</v>
      </c>
      <c r="AC115">
        <f t="shared" si="33"/>
        <v>1</v>
      </c>
      <c r="AD115">
        <f t="shared" si="33"/>
        <v>1</v>
      </c>
      <c r="AE115">
        <f t="shared" si="33"/>
        <v>1</v>
      </c>
      <c r="AF115">
        <f t="shared" si="33"/>
        <v>1</v>
      </c>
      <c r="AG115">
        <f t="shared" si="33"/>
        <v>0.25</v>
      </c>
      <c r="AH115">
        <f t="shared" si="33"/>
        <v>0.5</v>
      </c>
      <c r="AI115">
        <f t="shared" si="33"/>
        <v>1</v>
      </c>
      <c r="AJ115">
        <f t="shared" si="33"/>
        <v>1</v>
      </c>
      <c r="AL115">
        <f>MAX($O115:$Q115)</f>
        <v>1</v>
      </c>
      <c r="AM115">
        <f>MAX(R115:T115)</f>
        <v>1</v>
      </c>
      <c r="AN115">
        <f>MAX($U115:$W115)</f>
        <v>1</v>
      </c>
      <c r="AO115">
        <f t="shared" si="24"/>
        <v>1</v>
      </c>
      <c r="AP115">
        <f t="shared" si="25"/>
        <v>1</v>
      </c>
      <c r="AQ115">
        <f t="shared" si="26"/>
        <v>1</v>
      </c>
      <c r="AS115">
        <f>L115*M115*I115*J115*F115*G115/H115</f>
        <v>12845056</v>
      </c>
      <c r="AU115">
        <f t="shared" si="27"/>
        <v>12845056</v>
      </c>
      <c r="AV115">
        <f t="shared" si="27"/>
        <v>12845056</v>
      </c>
      <c r="AW115">
        <f t="shared" si="27"/>
        <v>12845056</v>
      </c>
      <c r="AX115">
        <f t="shared" si="27"/>
        <v>12845056</v>
      </c>
      <c r="AY115">
        <f t="shared" si="27"/>
        <v>12845056</v>
      </c>
      <c r="AZ115">
        <f t="shared" si="27"/>
        <v>12845056</v>
      </c>
      <c r="BB115">
        <f>D115*E115*F115</f>
        <v>50176</v>
      </c>
      <c r="BC115">
        <f>F115*G115*H115*I115*J115</f>
        <v>262144</v>
      </c>
      <c r="BD115">
        <f t="shared" si="28"/>
        <v>312320</v>
      </c>
      <c r="BE115">
        <f>L115*M115*G115/N115</f>
        <v>50176</v>
      </c>
      <c r="BG115">
        <f t="shared" si="29"/>
        <v>0.16065573770491803</v>
      </c>
      <c r="BI115">
        <f t="shared" si="30"/>
        <v>0.16065573770491803</v>
      </c>
      <c r="BJ115"/>
    </row>
    <row r="116" spans="1:62" x14ac:dyDescent="0.15">
      <c r="B116" t="s">
        <v>102</v>
      </c>
      <c r="C116" t="s">
        <v>425</v>
      </c>
      <c r="D116">
        <v>14</v>
      </c>
      <c r="E116">
        <v>14</v>
      </c>
      <c r="F116">
        <v>1024</v>
      </c>
      <c r="G116">
        <v>512</v>
      </c>
      <c r="H116">
        <v>1</v>
      </c>
      <c r="I116">
        <v>1</v>
      </c>
      <c r="J116">
        <v>1</v>
      </c>
      <c r="K116">
        <v>2</v>
      </c>
      <c r="L116">
        <v>7</v>
      </c>
      <c r="M116">
        <v>7</v>
      </c>
      <c r="N116">
        <v>1</v>
      </c>
      <c r="O116">
        <f t="shared" si="31"/>
        <v>1</v>
      </c>
      <c r="P116">
        <f t="shared" si="31"/>
        <v>1</v>
      </c>
      <c r="Q116">
        <f t="shared" si="31"/>
        <v>1</v>
      </c>
      <c r="R116">
        <f t="shared" si="31"/>
        <v>1</v>
      </c>
      <c r="S116">
        <f t="shared" si="31"/>
        <v>1</v>
      </c>
      <c r="T116">
        <f t="shared" si="31"/>
        <v>1</v>
      </c>
      <c r="U116">
        <f t="shared" si="31"/>
        <v>1</v>
      </c>
      <c r="V116">
        <f t="shared" si="31"/>
        <v>1</v>
      </c>
      <c r="W116">
        <f t="shared" si="31"/>
        <v>0.765625</v>
      </c>
      <c r="Y116">
        <f t="shared" si="33"/>
        <v>1</v>
      </c>
      <c r="Z116">
        <f t="shared" si="33"/>
        <v>1</v>
      </c>
      <c r="AA116">
        <f t="shared" si="33"/>
        <v>1</v>
      </c>
      <c r="AB116">
        <f t="shared" si="33"/>
        <v>1</v>
      </c>
      <c r="AC116">
        <f t="shared" si="33"/>
        <v>1</v>
      </c>
      <c r="AD116">
        <f t="shared" si="33"/>
        <v>1</v>
      </c>
      <c r="AE116">
        <f t="shared" si="33"/>
        <v>1</v>
      </c>
      <c r="AF116">
        <f t="shared" si="33"/>
        <v>1</v>
      </c>
      <c r="AG116">
        <f t="shared" si="33"/>
        <v>1</v>
      </c>
      <c r="AH116">
        <f t="shared" si="33"/>
        <v>1</v>
      </c>
      <c r="AI116">
        <f t="shared" si="33"/>
        <v>1</v>
      </c>
      <c r="AJ116">
        <f t="shared" si="33"/>
        <v>1</v>
      </c>
      <c r="AL116">
        <f>MAX($O116:$Q116)</f>
        <v>1</v>
      </c>
      <c r="AM116">
        <f>MAX(R116:T116)</f>
        <v>1</v>
      </c>
      <c r="AN116">
        <f>MAX($U116:$W116)</f>
        <v>1</v>
      </c>
      <c r="AO116">
        <f t="shared" si="24"/>
        <v>1</v>
      </c>
      <c r="AP116">
        <f t="shared" si="25"/>
        <v>1</v>
      </c>
      <c r="AQ116">
        <f t="shared" si="26"/>
        <v>1</v>
      </c>
      <c r="AS116">
        <f>L116*M116*I116*J116*F116*G116/H116</f>
        <v>25690112</v>
      </c>
      <c r="AU116">
        <f t="shared" si="27"/>
        <v>25690112</v>
      </c>
      <c r="AV116">
        <f t="shared" si="27"/>
        <v>25690112</v>
      </c>
      <c r="AW116">
        <f t="shared" si="27"/>
        <v>25690112</v>
      </c>
      <c r="AX116">
        <f t="shared" si="27"/>
        <v>25690112</v>
      </c>
      <c r="AY116">
        <f t="shared" si="27"/>
        <v>25690112</v>
      </c>
      <c r="AZ116">
        <f t="shared" si="27"/>
        <v>25690112</v>
      </c>
      <c r="BB116">
        <f>D116*E116*F116</f>
        <v>200704</v>
      </c>
      <c r="BC116">
        <f>F116*G116*H116*I116*J116</f>
        <v>524288</v>
      </c>
      <c r="BD116">
        <f t="shared" si="28"/>
        <v>724992</v>
      </c>
      <c r="BE116">
        <f>L116*M116*G116/N116</f>
        <v>25088</v>
      </c>
      <c r="BG116">
        <f t="shared" si="29"/>
        <v>0.2768361581920904</v>
      </c>
      <c r="BI116">
        <f t="shared" si="30"/>
        <v>3.46045197740113E-2</v>
      </c>
      <c r="BJ116"/>
    </row>
    <row r="117" spans="1:62" x14ac:dyDescent="0.15">
      <c r="B117" t="s">
        <v>103</v>
      </c>
      <c r="C117" t="s">
        <v>425</v>
      </c>
      <c r="D117">
        <v>7</v>
      </c>
      <c r="E117">
        <v>7</v>
      </c>
      <c r="F117">
        <v>512</v>
      </c>
      <c r="G117">
        <v>512</v>
      </c>
      <c r="H117">
        <v>1</v>
      </c>
      <c r="I117">
        <v>3</v>
      </c>
      <c r="J117">
        <v>3</v>
      </c>
      <c r="K117">
        <v>1</v>
      </c>
      <c r="L117">
        <v>7</v>
      </c>
      <c r="M117">
        <v>7</v>
      </c>
      <c r="N117">
        <v>1</v>
      </c>
      <c r="O117">
        <f t="shared" ref="O117:W140" si="34">IF( AND($D117*$E117&lt;O$5, $G117&lt;O$5),$F117*$G117/(CEILING($F117/O$4,1)*O$4*O$5),$D117*$E117*$F117*$G117/(CEILING($F117/O$4,1)*O$4*CEILING($G117/O$5,1)*O$5*IF($D117*$E117&lt;O$5,O$5,$D117*$E117)) )</f>
        <v>1</v>
      </c>
      <c r="P117">
        <f t="shared" si="34"/>
        <v>1</v>
      </c>
      <c r="Q117">
        <f t="shared" si="34"/>
        <v>0.765625</v>
      </c>
      <c r="R117">
        <f t="shared" si="34"/>
        <v>1</v>
      </c>
      <c r="S117">
        <f t="shared" si="34"/>
        <v>0.765625</v>
      </c>
      <c r="T117">
        <f t="shared" si="34"/>
        <v>0.3828125</v>
      </c>
      <c r="U117">
        <f t="shared" si="34"/>
        <v>0.765625</v>
      </c>
      <c r="V117">
        <f t="shared" si="34"/>
        <v>0.3828125</v>
      </c>
      <c r="W117">
        <f t="shared" si="34"/>
        <v>0.19140625</v>
      </c>
      <c r="Y117">
        <f t="shared" si="33"/>
        <v>1</v>
      </c>
      <c r="Z117">
        <f t="shared" si="33"/>
        <v>1</v>
      </c>
      <c r="AA117">
        <f t="shared" si="33"/>
        <v>0.765625</v>
      </c>
      <c r="AB117">
        <f t="shared" si="33"/>
        <v>0.3828125</v>
      </c>
      <c r="AC117">
        <f t="shared" si="33"/>
        <v>1</v>
      </c>
      <c r="AD117">
        <f t="shared" si="33"/>
        <v>1</v>
      </c>
      <c r="AE117">
        <f t="shared" si="33"/>
        <v>0.765625</v>
      </c>
      <c r="AF117">
        <f t="shared" si="33"/>
        <v>0.3828125</v>
      </c>
      <c r="AG117">
        <f t="shared" si="33"/>
        <v>0.5</v>
      </c>
      <c r="AH117">
        <f t="shared" si="33"/>
        <v>1</v>
      </c>
      <c r="AI117">
        <f t="shared" si="33"/>
        <v>0.765625</v>
      </c>
      <c r="AJ117">
        <f t="shared" si="33"/>
        <v>0.3828125</v>
      </c>
      <c r="AL117">
        <f>MAX($O117:$Q117)</f>
        <v>1</v>
      </c>
      <c r="AM117">
        <f>MAX(R117:T117)</f>
        <v>1</v>
      </c>
      <c r="AN117">
        <f>MAX($U117:$W117)</f>
        <v>0.765625</v>
      </c>
      <c r="AO117">
        <f t="shared" si="24"/>
        <v>1</v>
      </c>
      <c r="AP117">
        <f t="shared" si="25"/>
        <v>1</v>
      </c>
      <c r="AQ117">
        <f t="shared" si="26"/>
        <v>1</v>
      </c>
      <c r="AS117">
        <f>L117*M117*I117*J117*F117*G117/H117</f>
        <v>115605504</v>
      </c>
      <c r="AU117">
        <f t="shared" si="27"/>
        <v>115605504</v>
      </c>
      <c r="AV117">
        <f t="shared" si="27"/>
        <v>115605504</v>
      </c>
      <c r="AW117">
        <f t="shared" si="27"/>
        <v>150994944</v>
      </c>
      <c r="AX117">
        <f t="shared" si="27"/>
        <v>115605504</v>
      </c>
      <c r="AY117">
        <f t="shared" si="27"/>
        <v>115605504</v>
      </c>
      <c r="AZ117">
        <f t="shared" si="27"/>
        <v>115605504</v>
      </c>
      <c r="BB117">
        <f>D117*E117*F117</f>
        <v>25088</v>
      </c>
      <c r="BC117">
        <f>F117*G117*H117*I117*J117</f>
        <v>2359296</v>
      </c>
      <c r="BD117">
        <f t="shared" si="28"/>
        <v>2384384</v>
      </c>
      <c r="BE117">
        <f>L117*M117*G117/N117</f>
        <v>25088</v>
      </c>
      <c r="BG117">
        <f t="shared" si="29"/>
        <v>1.0521795147090401E-2</v>
      </c>
      <c r="BI117">
        <f t="shared" si="30"/>
        <v>1.0521795147090401E-2</v>
      </c>
      <c r="BJ117"/>
    </row>
    <row r="118" spans="1:62" x14ac:dyDescent="0.15">
      <c r="B118" t="s">
        <v>104</v>
      </c>
      <c r="C118" t="s">
        <v>425</v>
      </c>
      <c r="D118">
        <v>7</v>
      </c>
      <c r="E118">
        <v>7</v>
      </c>
      <c r="F118">
        <v>512</v>
      </c>
      <c r="G118">
        <v>2048</v>
      </c>
      <c r="H118">
        <v>1</v>
      </c>
      <c r="I118">
        <v>1</v>
      </c>
      <c r="J118">
        <v>1</v>
      </c>
      <c r="K118">
        <v>1</v>
      </c>
      <c r="L118">
        <v>7</v>
      </c>
      <c r="M118">
        <v>7</v>
      </c>
      <c r="N118">
        <v>1</v>
      </c>
      <c r="O118">
        <f t="shared" si="34"/>
        <v>1</v>
      </c>
      <c r="P118">
        <f t="shared" si="34"/>
        <v>1</v>
      </c>
      <c r="Q118">
        <f t="shared" si="34"/>
        <v>0.765625</v>
      </c>
      <c r="R118">
        <f t="shared" si="34"/>
        <v>1</v>
      </c>
      <c r="S118">
        <f t="shared" si="34"/>
        <v>0.765625</v>
      </c>
      <c r="T118">
        <f t="shared" si="34"/>
        <v>0.3828125</v>
      </c>
      <c r="U118">
        <f t="shared" si="34"/>
        <v>0.765625</v>
      </c>
      <c r="V118">
        <f t="shared" si="34"/>
        <v>0.3828125</v>
      </c>
      <c r="W118">
        <f t="shared" si="34"/>
        <v>0.19140625</v>
      </c>
      <c r="Y118">
        <f t="shared" si="33"/>
        <v>1</v>
      </c>
      <c r="Z118">
        <f t="shared" si="33"/>
        <v>1</v>
      </c>
      <c r="AA118">
        <f t="shared" si="33"/>
        <v>0.765625</v>
      </c>
      <c r="AB118">
        <f t="shared" si="33"/>
        <v>0.3828125</v>
      </c>
      <c r="AC118">
        <f t="shared" si="33"/>
        <v>1</v>
      </c>
      <c r="AD118">
        <f t="shared" si="33"/>
        <v>1</v>
      </c>
      <c r="AE118">
        <f t="shared" si="33"/>
        <v>0.765625</v>
      </c>
      <c r="AF118">
        <f t="shared" si="33"/>
        <v>0.3828125</v>
      </c>
      <c r="AG118">
        <f t="shared" si="33"/>
        <v>0.5</v>
      </c>
      <c r="AH118">
        <f t="shared" si="33"/>
        <v>1</v>
      </c>
      <c r="AI118">
        <f t="shared" si="33"/>
        <v>0.765625</v>
      </c>
      <c r="AJ118">
        <f t="shared" si="33"/>
        <v>0.3828125</v>
      </c>
      <c r="AL118">
        <f>MAX($O118:$Q118)</f>
        <v>1</v>
      </c>
      <c r="AM118">
        <f>MAX(R118:T118)</f>
        <v>1</v>
      </c>
      <c r="AN118">
        <f>MAX($U118:$W118)</f>
        <v>0.765625</v>
      </c>
      <c r="AO118">
        <f t="shared" si="24"/>
        <v>1</v>
      </c>
      <c r="AP118">
        <f t="shared" si="25"/>
        <v>1</v>
      </c>
      <c r="AQ118">
        <f t="shared" si="26"/>
        <v>1</v>
      </c>
      <c r="AS118">
        <f>L118*M118*I118*J118*F118*G118/H118</f>
        <v>51380224</v>
      </c>
      <c r="AU118">
        <f t="shared" si="27"/>
        <v>51380224</v>
      </c>
      <c r="AV118">
        <f t="shared" si="27"/>
        <v>51380224</v>
      </c>
      <c r="AW118">
        <f t="shared" si="27"/>
        <v>67108864</v>
      </c>
      <c r="AX118">
        <f t="shared" si="27"/>
        <v>51380224</v>
      </c>
      <c r="AY118">
        <f t="shared" si="27"/>
        <v>51380224</v>
      </c>
      <c r="AZ118">
        <f t="shared" si="27"/>
        <v>51380224</v>
      </c>
      <c r="BB118">
        <f>D118*E118*F118</f>
        <v>25088</v>
      </c>
      <c r="BC118">
        <f>F118*G118*H118*I118*J118</f>
        <v>1048576</v>
      </c>
      <c r="BD118">
        <f t="shared" si="28"/>
        <v>1073664</v>
      </c>
      <c r="BE118">
        <f>L118*M118*G118/N118</f>
        <v>100352</v>
      </c>
      <c r="BG118">
        <f t="shared" si="29"/>
        <v>2.3366714353838816E-2</v>
      </c>
      <c r="BI118">
        <f t="shared" si="30"/>
        <v>9.3466857415355264E-2</v>
      </c>
      <c r="BJ118"/>
    </row>
    <row r="119" spans="1:62" x14ac:dyDescent="0.15">
      <c r="B119" t="s">
        <v>105</v>
      </c>
      <c r="C119" t="s">
        <v>425</v>
      </c>
      <c r="D119">
        <v>7</v>
      </c>
      <c r="E119">
        <v>7</v>
      </c>
      <c r="F119">
        <v>1024</v>
      </c>
      <c r="G119">
        <v>2048</v>
      </c>
      <c r="H119">
        <v>1</v>
      </c>
      <c r="I119">
        <v>1</v>
      </c>
      <c r="J119">
        <v>1</v>
      </c>
      <c r="K119">
        <v>2</v>
      </c>
      <c r="L119">
        <v>7</v>
      </c>
      <c r="M119">
        <v>7</v>
      </c>
      <c r="N119">
        <v>1</v>
      </c>
      <c r="O119">
        <f t="shared" si="34"/>
        <v>1</v>
      </c>
      <c r="P119">
        <f t="shared" si="34"/>
        <v>1</v>
      </c>
      <c r="Q119">
        <f t="shared" si="34"/>
        <v>0.765625</v>
      </c>
      <c r="R119">
        <f t="shared" si="34"/>
        <v>1</v>
      </c>
      <c r="S119">
        <f t="shared" si="34"/>
        <v>0.765625</v>
      </c>
      <c r="T119">
        <f t="shared" si="34"/>
        <v>0.3828125</v>
      </c>
      <c r="U119">
        <f t="shared" si="34"/>
        <v>0.765625</v>
      </c>
      <c r="V119">
        <f t="shared" si="34"/>
        <v>0.3828125</v>
      </c>
      <c r="W119">
        <f t="shared" si="34"/>
        <v>0.19140625</v>
      </c>
      <c r="Y119">
        <f t="shared" si="33"/>
        <v>1</v>
      </c>
      <c r="Z119">
        <f t="shared" si="33"/>
        <v>1</v>
      </c>
      <c r="AA119">
        <f t="shared" si="33"/>
        <v>0.765625</v>
      </c>
      <c r="AB119">
        <f t="shared" si="33"/>
        <v>0.3828125</v>
      </c>
      <c r="AC119">
        <f t="shared" si="33"/>
        <v>1</v>
      </c>
      <c r="AD119">
        <f t="shared" si="33"/>
        <v>1</v>
      </c>
      <c r="AE119">
        <f t="shared" si="33"/>
        <v>0.765625</v>
      </c>
      <c r="AF119">
        <f t="shared" si="33"/>
        <v>0.3828125</v>
      </c>
      <c r="AG119">
        <f t="shared" si="33"/>
        <v>1</v>
      </c>
      <c r="AH119">
        <f t="shared" si="33"/>
        <v>1</v>
      </c>
      <c r="AI119">
        <f t="shared" si="33"/>
        <v>0.765625</v>
      </c>
      <c r="AJ119">
        <f t="shared" si="33"/>
        <v>0.3828125</v>
      </c>
      <c r="AL119">
        <f>MAX($O119:$Q119)</f>
        <v>1</v>
      </c>
      <c r="AM119">
        <f>MAX(R119:T119)</f>
        <v>1</v>
      </c>
      <c r="AN119">
        <f>MAX($U119:$W119)</f>
        <v>0.765625</v>
      </c>
      <c r="AO119">
        <f t="shared" si="24"/>
        <v>1</v>
      </c>
      <c r="AP119">
        <f t="shared" si="25"/>
        <v>1</v>
      </c>
      <c r="AQ119">
        <f t="shared" si="26"/>
        <v>1</v>
      </c>
      <c r="AS119">
        <f>L119*M119*I119*J119*F119*G119/H119</f>
        <v>102760448</v>
      </c>
      <c r="AU119">
        <f t="shared" si="27"/>
        <v>102760448</v>
      </c>
      <c r="AV119">
        <f t="shared" si="27"/>
        <v>102760448</v>
      </c>
      <c r="AW119">
        <f t="shared" si="27"/>
        <v>134217728</v>
      </c>
      <c r="AX119">
        <f t="shared" si="27"/>
        <v>102760448</v>
      </c>
      <c r="AY119">
        <f t="shared" si="27"/>
        <v>102760448</v>
      </c>
      <c r="AZ119">
        <f t="shared" si="27"/>
        <v>102760448</v>
      </c>
      <c r="BB119">
        <f>D119*E119*F119</f>
        <v>50176</v>
      </c>
      <c r="BC119">
        <f>F119*G119*H119*I119*J119</f>
        <v>2097152</v>
      </c>
      <c r="BD119">
        <f t="shared" si="28"/>
        <v>2147328</v>
      </c>
      <c r="BE119">
        <f>L119*M119*G119/N119</f>
        <v>100352</v>
      </c>
      <c r="BG119">
        <f t="shared" si="29"/>
        <v>2.3366714353838816E-2</v>
      </c>
      <c r="BI119">
        <f t="shared" si="30"/>
        <v>4.6733428707677632E-2</v>
      </c>
      <c r="BJ119"/>
    </row>
    <row r="120" spans="1:62" x14ac:dyDescent="0.15">
      <c r="B120" t="s">
        <v>106</v>
      </c>
      <c r="C120" t="s">
        <v>425</v>
      </c>
      <c r="D120">
        <v>7</v>
      </c>
      <c r="E120">
        <v>7</v>
      </c>
      <c r="F120">
        <v>2048</v>
      </c>
      <c r="G120">
        <v>512</v>
      </c>
      <c r="H120">
        <v>1</v>
      </c>
      <c r="I120">
        <v>1</v>
      </c>
      <c r="J120">
        <v>1</v>
      </c>
      <c r="K120">
        <v>1</v>
      </c>
      <c r="L120">
        <v>7</v>
      </c>
      <c r="M120">
        <v>7</v>
      </c>
      <c r="N120">
        <v>1</v>
      </c>
      <c r="O120">
        <f t="shared" si="34"/>
        <v>1</v>
      </c>
      <c r="P120">
        <f t="shared" si="34"/>
        <v>1</v>
      </c>
      <c r="Q120">
        <f t="shared" si="34"/>
        <v>0.765625</v>
      </c>
      <c r="R120">
        <f t="shared" si="34"/>
        <v>1</v>
      </c>
      <c r="S120">
        <f t="shared" si="34"/>
        <v>0.765625</v>
      </c>
      <c r="T120">
        <f t="shared" si="34"/>
        <v>0.3828125</v>
      </c>
      <c r="U120">
        <f t="shared" si="34"/>
        <v>0.765625</v>
      </c>
      <c r="V120">
        <f t="shared" si="34"/>
        <v>0.3828125</v>
      </c>
      <c r="W120">
        <f t="shared" si="34"/>
        <v>0.19140625</v>
      </c>
      <c r="Y120">
        <f t="shared" si="33"/>
        <v>1</v>
      </c>
      <c r="Z120">
        <f t="shared" si="33"/>
        <v>1</v>
      </c>
      <c r="AA120">
        <f t="shared" si="33"/>
        <v>0.765625</v>
      </c>
      <c r="AB120">
        <f t="shared" si="33"/>
        <v>0.3828125</v>
      </c>
      <c r="AC120">
        <f t="shared" si="33"/>
        <v>1</v>
      </c>
      <c r="AD120">
        <f t="shared" si="33"/>
        <v>1</v>
      </c>
      <c r="AE120">
        <f t="shared" si="33"/>
        <v>0.765625</v>
      </c>
      <c r="AF120">
        <f t="shared" si="33"/>
        <v>0.3828125</v>
      </c>
      <c r="AG120">
        <f t="shared" si="33"/>
        <v>1</v>
      </c>
      <c r="AH120">
        <f t="shared" si="33"/>
        <v>1</v>
      </c>
      <c r="AI120">
        <f t="shared" si="33"/>
        <v>0.765625</v>
      </c>
      <c r="AJ120">
        <f t="shared" si="33"/>
        <v>0.3828125</v>
      </c>
      <c r="AL120">
        <f>MAX($O120:$Q120)</f>
        <v>1</v>
      </c>
      <c r="AM120">
        <f>MAX(R120:T120)</f>
        <v>1</v>
      </c>
      <c r="AN120">
        <f>MAX($U120:$W120)</f>
        <v>0.765625</v>
      </c>
      <c r="AO120">
        <f t="shared" si="24"/>
        <v>1</v>
      </c>
      <c r="AP120">
        <f t="shared" si="25"/>
        <v>1</v>
      </c>
      <c r="AQ120">
        <f t="shared" si="26"/>
        <v>1</v>
      </c>
      <c r="AS120">
        <f>L120*M120*I120*J120*F120*G120/H120</f>
        <v>51380224</v>
      </c>
      <c r="AU120">
        <f t="shared" si="27"/>
        <v>51380224</v>
      </c>
      <c r="AV120">
        <f t="shared" si="27"/>
        <v>51380224</v>
      </c>
      <c r="AW120">
        <f t="shared" si="27"/>
        <v>67108864</v>
      </c>
      <c r="AX120">
        <f t="shared" si="27"/>
        <v>51380224</v>
      </c>
      <c r="AY120">
        <f t="shared" si="27"/>
        <v>51380224</v>
      </c>
      <c r="AZ120">
        <f t="shared" si="27"/>
        <v>51380224</v>
      </c>
      <c r="BB120">
        <f>D120*E120*F120</f>
        <v>100352</v>
      </c>
      <c r="BC120">
        <f>F120*G120*H120*I120*J120</f>
        <v>1048576</v>
      </c>
      <c r="BD120">
        <f t="shared" si="28"/>
        <v>1148928</v>
      </c>
      <c r="BE120">
        <f>L120*M120*G120/N120</f>
        <v>25088</v>
      </c>
      <c r="BG120">
        <f t="shared" si="29"/>
        <v>8.7344028520499106E-2</v>
      </c>
      <c r="BI120">
        <f t="shared" si="30"/>
        <v>2.1836007130124777E-2</v>
      </c>
      <c r="BJ120"/>
    </row>
    <row r="121" spans="1:62" x14ac:dyDescent="0.15">
      <c r="B121" t="s">
        <v>107</v>
      </c>
      <c r="C121" t="s">
        <v>425</v>
      </c>
      <c r="D121">
        <v>7</v>
      </c>
      <c r="E121">
        <v>7</v>
      </c>
      <c r="F121">
        <v>512</v>
      </c>
      <c r="G121">
        <v>512</v>
      </c>
      <c r="H121">
        <v>1</v>
      </c>
      <c r="I121">
        <v>3</v>
      </c>
      <c r="J121">
        <v>3</v>
      </c>
      <c r="K121">
        <v>1</v>
      </c>
      <c r="L121">
        <v>7</v>
      </c>
      <c r="M121">
        <v>7</v>
      </c>
      <c r="N121">
        <v>1</v>
      </c>
      <c r="O121">
        <f t="shared" si="34"/>
        <v>1</v>
      </c>
      <c r="P121">
        <f t="shared" si="34"/>
        <v>1</v>
      </c>
      <c r="Q121">
        <f t="shared" si="34"/>
        <v>0.765625</v>
      </c>
      <c r="R121">
        <f t="shared" si="34"/>
        <v>1</v>
      </c>
      <c r="S121">
        <f t="shared" si="34"/>
        <v>0.765625</v>
      </c>
      <c r="T121">
        <f t="shared" si="34"/>
        <v>0.3828125</v>
      </c>
      <c r="U121">
        <f t="shared" si="34"/>
        <v>0.765625</v>
      </c>
      <c r="V121">
        <f t="shared" si="34"/>
        <v>0.3828125</v>
      </c>
      <c r="W121">
        <f t="shared" si="34"/>
        <v>0.19140625</v>
      </c>
      <c r="Y121">
        <f t="shared" si="33"/>
        <v>1</v>
      </c>
      <c r="Z121">
        <f t="shared" si="33"/>
        <v>1</v>
      </c>
      <c r="AA121">
        <f t="shared" si="33"/>
        <v>0.765625</v>
      </c>
      <c r="AB121">
        <f t="shared" si="33"/>
        <v>0.3828125</v>
      </c>
      <c r="AC121">
        <f t="shared" si="33"/>
        <v>1</v>
      </c>
      <c r="AD121">
        <f t="shared" si="33"/>
        <v>1</v>
      </c>
      <c r="AE121">
        <f t="shared" si="33"/>
        <v>0.765625</v>
      </c>
      <c r="AF121">
        <f t="shared" si="33"/>
        <v>0.3828125</v>
      </c>
      <c r="AG121">
        <f t="shared" si="33"/>
        <v>0.5</v>
      </c>
      <c r="AH121">
        <f t="shared" si="33"/>
        <v>1</v>
      </c>
      <c r="AI121">
        <f t="shared" si="33"/>
        <v>0.765625</v>
      </c>
      <c r="AJ121">
        <f t="shared" si="33"/>
        <v>0.3828125</v>
      </c>
      <c r="AL121">
        <f>MAX($O121:$Q121)</f>
        <v>1</v>
      </c>
      <c r="AM121">
        <f>MAX(R121:T121)</f>
        <v>1</v>
      </c>
      <c r="AN121">
        <f>MAX($U121:$W121)</f>
        <v>0.765625</v>
      </c>
      <c r="AO121">
        <f t="shared" si="24"/>
        <v>1</v>
      </c>
      <c r="AP121">
        <f t="shared" si="25"/>
        <v>1</v>
      </c>
      <c r="AQ121">
        <f t="shared" si="26"/>
        <v>1</v>
      </c>
      <c r="AS121">
        <f>L121*M121*I121*J121*F121*G121/H121</f>
        <v>115605504</v>
      </c>
      <c r="AU121">
        <f t="shared" si="27"/>
        <v>115605504</v>
      </c>
      <c r="AV121">
        <f t="shared" si="27"/>
        <v>115605504</v>
      </c>
      <c r="AW121">
        <f t="shared" si="27"/>
        <v>150994944</v>
      </c>
      <c r="AX121">
        <f t="shared" ref="AX121:AZ184" si="35">$AS121/AO121</f>
        <v>115605504</v>
      </c>
      <c r="AY121">
        <f t="shared" si="35"/>
        <v>115605504</v>
      </c>
      <c r="AZ121">
        <f t="shared" si="35"/>
        <v>115605504</v>
      </c>
      <c r="BB121">
        <f>D121*E121*F121</f>
        <v>25088</v>
      </c>
      <c r="BC121">
        <f>F121*G121*H121*I121*J121</f>
        <v>2359296</v>
      </c>
      <c r="BD121">
        <f t="shared" si="28"/>
        <v>2384384</v>
      </c>
      <c r="BE121">
        <f>L121*M121*G121/N121</f>
        <v>25088</v>
      </c>
      <c r="BG121">
        <f t="shared" si="29"/>
        <v>1.0521795147090401E-2</v>
      </c>
      <c r="BI121">
        <f t="shared" si="30"/>
        <v>1.0521795147090401E-2</v>
      </c>
      <c r="BJ121"/>
    </row>
    <row r="122" spans="1:62" x14ac:dyDescent="0.15">
      <c r="B122" t="s">
        <v>108</v>
      </c>
      <c r="C122" t="s">
        <v>425</v>
      </c>
      <c r="D122">
        <v>7</v>
      </c>
      <c r="E122">
        <v>7</v>
      </c>
      <c r="F122">
        <v>512</v>
      </c>
      <c r="G122">
        <v>2048</v>
      </c>
      <c r="H122">
        <v>1</v>
      </c>
      <c r="I122">
        <v>1</v>
      </c>
      <c r="J122">
        <v>1</v>
      </c>
      <c r="K122">
        <v>1</v>
      </c>
      <c r="L122">
        <v>7</v>
      </c>
      <c r="M122">
        <v>7</v>
      </c>
      <c r="N122">
        <v>1</v>
      </c>
      <c r="O122">
        <f t="shared" si="34"/>
        <v>1</v>
      </c>
      <c r="P122">
        <f t="shared" si="34"/>
        <v>1</v>
      </c>
      <c r="Q122">
        <f t="shared" si="34"/>
        <v>0.765625</v>
      </c>
      <c r="R122">
        <f t="shared" si="34"/>
        <v>1</v>
      </c>
      <c r="S122">
        <f t="shared" si="34"/>
        <v>0.765625</v>
      </c>
      <c r="T122">
        <f t="shared" si="34"/>
        <v>0.3828125</v>
      </c>
      <c r="U122">
        <f t="shared" si="34"/>
        <v>0.765625</v>
      </c>
      <c r="V122">
        <f t="shared" si="34"/>
        <v>0.3828125</v>
      </c>
      <c r="W122">
        <f t="shared" si="34"/>
        <v>0.19140625</v>
      </c>
      <c r="Y122">
        <f t="shared" si="33"/>
        <v>1</v>
      </c>
      <c r="Z122">
        <f t="shared" si="33"/>
        <v>1</v>
      </c>
      <c r="AA122">
        <f t="shared" si="33"/>
        <v>0.765625</v>
      </c>
      <c r="AB122">
        <f t="shared" si="33"/>
        <v>0.3828125</v>
      </c>
      <c r="AC122">
        <f t="shared" si="33"/>
        <v>1</v>
      </c>
      <c r="AD122">
        <f t="shared" si="33"/>
        <v>1</v>
      </c>
      <c r="AE122">
        <f t="shared" si="33"/>
        <v>0.765625</v>
      </c>
      <c r="AF122">
        <f t="shared" si="33"/>
        <v>0.3828125</v>
      </c>
      <c r="AG122">
        <f t="shared" si="33"/>
        <v>0.5</v>
      </c>
      <c r="AH122">
        <f t="shared" si="33"/>
        <v>1</v>
      </c>
      <c r="AI122">
        <f t="shared" si="33"/>
        <v>0.765625</v>
      </c>
      <c r="AJ122">
        <f t="shared" si="33"/>
        <v>0.3828125</v>
      </c>
      <c r="AL122">
        <f>MAX($O122:$Q122)</f>
        <v>1</v>
      </c>
      <c r="AM122">
        <f>MAX(R122:T122)</f>
        <v>1</v>
      </c>
      <c r="AN122">
        <f>MAX($U122:$W122)</f>
        <v>0.765625</v>
      </c>
      <c r="AO122">
        <f t="shared" si="24"/>
        <v>1</v>
      </c>
      <c r="AP122">
        <f t="shared" si="25"/>
        <v>1</v>
      </c>
      <c r="AQ122">
        <f t="shared" si="26"/>
        <v>1</v>
      </c>
      <c r="AS122">
        <f>L122*M122*I122*J122*F122*G122/H122</f>
        <v>51380224</v>
      </c>
      <c r="AU122">
        <f t="shared" ref="AU122:AZ185" si="36">$AS122/AL122</f>
        <v>51380224</v>
      </c>
      <c r="AV122">
        <f t="shared" si="36"/>
        <v>51380224</v>
      </c>
      <c r="AW122">
        <f t="shared" si="36"/>
        <v>67108864</v>
      </c>
      <c r="AX122">
        <f t="shared" si="35"/>
        <v>51380224</v>
      </c>
      <c r="AY122">
        <f t="shared" si="35"/>
        <v>51380224</v>
      </c>
      <c r="AZ122">
        <f t="shared" si="35"/>
        <v>51380224</v>
      </c>
      <c r="BB122">
        <f>D122*E122*F122</f>
        <v>25088</v>
      </c>
      <c r="BC122">
        <f>F122*G122*H122*I122*J122</f>
        <v>1048576</v>
      </c>
      <c r="BD122">
        <f t="shared" si="28"/>
        <v>1073664</v>
      </c>
      <c r="BE122">
        <f>L122*M122*G122/N122</f>
        <v>100352</v>
      </c>
      <c r="BG122">
        <f t="shared" si="29"/>
        <v>2.3366714353838816E-2</v>
      </c>
      <c r="BI122">
        <f t="shared" si="30"/>
        <v>9.3466857415355264E-2</v>
      </c>
      <c r="BJ122"/>
    </row>
    <row r="123" spans="1:62" x14ac:dyDescent="0.15">
      <c r="B123" t="s">
        <v>109</v>
      </c>
      <c r="C123" t="s">
        <v>425</v>
      </c>
      <c r="D123">
        <v>7</v>
      </c>
      <c r="E123">
        <v>7</v>
      </c>
      <c r="F123">
        <v>2048</v>
      </c>
      <c r="G123">
        <v>512</v>
      </c>
      <c r="H123">
        <v>1</v>
      </c>
      <c r="I123">
        <v>1</v>
      </c>
      <c r="J123">
        <v>1</v>
      </c>
      <c r="K123">
        <v>1</v>
      </c>
      <c r="L123">
        <v>7</v>
      </c>
      <c r="M123">
        <v>7</v>
      </c>
      <c r="N123">
        <v>1</v>
      </c>
      <c r="O123">
        <f t="shared" si="34"/>
        <v>1</v>
      </c>
      <c r="P123">
        <f t="shared" si="34"/>
        <v>1</v>
      </c>
      <c r="Q123">
        <f t="shared" si="34"/>
        <v>0.765625</v>
      </c>
      <c r="R123">
        <f t="shared" si="34"/>
        <v>1</v>
      </c>
      <c r="S123">
        <f t="shared" si="34"/>
        <v>0.765625</v>
      </c>
      <c r="T123">
        <f t="shared" si="34"/>
        <v>0.3828125</v>
      </c>
      <c r="U123">
        <f t="shared" si="34"/>
        <v>0.765625</v>
      </c>
      <c r="V123">
        <f t="shared" si="34"/>
        <v>0.3828125</v>
      </c>
      <c r="W123">
        <f t="shared" si="34"/>
        <v>0.19140625</v>
      </c>
      <c r="Y123">
        <f t="shared" si="33"/>
        <v>1</v>
      </c>
      <c r="Z123">
        <f t="shared" si="33"/>
        <v>1</v>
      </c>
      <c r="AA123">
        <f t="shared" si="33"/>
        <v>0.765625</v>
      </c>
      <c r="AB123">
        <f t="shared" si="33"/>
        <v>0.3828125</v>
      </c>
      <c r="AC123">
        <f t="shared" si="33"/>
        <v>1</v>
      </c>
      <c r="AD123">
        <f t="shared" si="33"/>
        <v>1</v>
      </c>
      <c r="AE123">
        <f t="shared" si="33"/>
        <v>0.765625</v>
      </c>
      <c r="AF123">
        <f t="shared" si="33"/>
        <v>0.3828125</v>
      </c>
      <c r="AG123">
        <f t="shared" si="33"/>
        <v>1</v>
      </c>
      <c r="AH123">
        <f t="shared" si="33"/>
        <v>1</v>
      </c>
      <c r="AI123">
        <f t="shared" si="33"/>
        <v>0.765625</v>
      </c>
      <c r="AJ123">
        <f t="shared" si="33"/>
        <v>0.3828125</v>
      </c>
      <c r="AL123">
        <f>MAX($O123:$Q123)</f>
        <v>1</v>
      </c>
      <c r="AM123">
        <f>MAX(R123:T123)</f>
        <v>1</v>
      </c>
      <c r="AN123">
        <f>MAX($U123:$W123)</f>
        <v>0.765625</v>
      </c>
      <c r="AO123">
        <f t="shared" si="24"/>
        <v>1</v>
      </c>
      <c r="AP123">
        <f t="shared" si="25"/>
        <v>1</v>
      </c>
      <c r="AQ123">
        <f t="shared" si="26"/>
        <v>1</v>
      </c>
      <c r="AS123">
        <f>L123*M123*I123*J123*F123*G123/H123</f>
        <v>51380224</v>
      </c>
      <c r="AU123">
        <f t="shared" si="36"/>
        <v>51380224</v>
      </c>
      <c r="AV123">
        <f t="shared" si="36"/>
        <v>51380224</v>
      </c>
      <c r="AW123">
        <f t="shared" si="36"/>
        <v>67108864</v>
      </c>
      <c r="AX123">
        <f t="shared" si="35"/>
        <v>51380224</v>
      </c>
      <c r="AY123">
        <f t="shared" si="35"/>
        <v>51380224</v>
      </c>
      <c r="AZ123">
        <f t="shared" si="35"/>
        <v>51380224</v>
      </c>
      <c r="BB123">
        <f>D123*E123*F123</f>
        <v>100352</v>
      </c>
      <c r="BC123">
        <f>F123*G123*H123*I123*J123</f>
        <v>1048576</v>
      </c>
      <c r="BD123">
        <f t="shared" si="28"/>
        <v>1148928</v>
      </c>
      <c r="BE123">
        <f>L123*M123*G123/N123</f>
        <v>25088</v>
      </c>
      <c r="BG123">
        <f t="shared" si="29"/>
        <v>8.7344028520499106E-2</v>
      </c>
      <c r="BI123">
        <f t="shared" si="30"/>
        <v>2.1836007130124777E-2</v>
      </c>
      <c r="BJ123"/>
    </row>
    <row r="124" spans="1:62" x14ac:dyDescent="0.15">
      <c r="B124" t="s">
        <v>110</v>
      </c>
      <c r="C124" t="s">
        <v>425</v>
      </c>
      <c r="D124">
        <v>7</v>
      </c>
      <c r="E124">
        <v>7</v>
      </c>
      <c r="F124">
        <v>512</v>
      </c>
      <c r="G124">
        <v>512</v>
      </c>
      <c r="H124">
        <v>1</v>
      </c>
      <c r="I124">
        <v>3</v>
      </c>
      <c r="J124">
        <v>3</v>
      </c>
      <c r="K124">
        <v>1</v>
      </c>
      <c r="L124">
        <v>7</v>
      </c>
      <c r="M124">
        <v>7</v>
      </c>
      <c r="N124">
        <v>1</v>
      </c>
      <c r="O124">
        <f t="shared" si="34"/>
        <v>1</v>
      </c>
      <c r="P124">
        <f t="shared" si="34"/>
        <v>1</v>
      </c>
      <c r="Q124">
        <f t="shared" si="34"/>
        <v>0.765625</v>
      </c>
      <c r="R124">
        <f t="shared" si="34"/>
        <v>1</v>
      </c>
      <c r="S124">
        <f t="shared" si="34"/>
        <v>0.765625</v>
      </c>
      <c r="T124">
        <f t="shared" si="34"/>
        <v>0.3828125</v>
      </c>
      <c r="U124">
        <f t="shared" si="34"/>
        <v>0.765625</v>
      </c>
      <c r="V124">
        <f t="shared" si="34"/>
        <v>0.3828125</v>
      </c>
      <c r="W124">
        <f t="shared" si="34"/>
        <v>0.19140625</v>
      </c>
      <c r="Y124">
        <f t="shared" si="33"/>
        <v>1</v>
      </c>
      <c r="Z124">
        <f t="shared" si="33"/>
        <v>1</v>
      </c>
      <c r="AA124">
        <f t="shared" si="33"/>
        <v>0.765625</v>
      </c>
      <c r="AB124">
        <f t="shared" si="33"/>
        <v>0.3828125</v>
      </c>
      <c r="AC124">
        <f t="shared" si="33"/>
        <v>1</v>
      </c>
      <c r="AD124">
        <f t="shared" si="33"/>
        <v>1</v>
      </c>
      <c r="AE124">
        <f t="shared" si="33"/>
        <v>0.765625</v>
      </c>
      <c r="AF124">
        <f t="shared" si="33"/>
        <v>0.3828125</v>
      </c>
      <c r="AG124">
        <f t="shared" si="33"/>
        <v>0.5</v>
      </c>
      <c r="AH124">
        <f t="shared" si="33"/>
        <v>1</v>
      </c>
      <c r="AI124">
        <f t="shared" si="33"/>
        <v>0.765625</v>
      </c>
      <c r="AJ124">
        <f t="shared" si="33"/>
        <v>0.3828125</v>
      </c>
      <c r="AL124">
        <f>MAX($O124:$Q124)</f>
        <v>1</v>
      </c>
      <c r="AM124">
        <f>MAX(R124:T124)</f>
        <v>1</v>
      </c>
      <c r="AN124">
        <f>MAX($U124:$W124)</f>
        <v>0.765625</v>
      </c>
      <c r="AO124">
        <f t="shared" si="24"/>
        <v>1</v>
      </c>
      <c r="AP124">
        <f t="shared" si="25"/>
        <v>1</v>
      </c>
      <c r="AQ124">
        <f t="shared" si="26"/>
        <v>1</v>
      </c>
      <c r="AS124">
        <f>L124*M124*I124*J124*F124*G124/H124</f>
        <v>115605504</v>
      </c>
      <c r="AU124">
        <f t="shared" si="36"/>
        <v>115605504</v>
      </c>
      <c r="AV124">
        <f t="shared" si="36"/>
        <v>115605504</v>
      </c>
      <c r="AW124">
        <f t="shared" si="36"/>
        <v>150994944</v>
      </c>
      <c r="AX124">
        <f t="shared" si="35"/>
        <v>115605504</v>
      </c>
      <c r="AY124">
        <f t="shared" si="35"/>
        <v>115605504</v>
      </c>
      <c r="AZ124">
        <f t="shared" si="35"/>
        <v>115605504</v>
      </c>
      <c r="BB124">
        <f>D124*E124*F124</f>
        <v>25088</v>
      </c>
      <c r="BC124">
        <f>F124*G124*H124*I124*J124</f>
        <v>2359296</v>
      </c>
      <c r="BD124">
        <f t="shared" si="28"/>
        <v>2384384</v>
      </c>
      <c r="BE124">
        <f>L124*M124*G124/N124</f>
        <v>25088</v>
      </c>
      <c r="BG124">
        <f t="shared" si="29"/>
        <v>1.0521795147090401E-2</v>
      </c>
      <c r="BI124">
        <f t="shared" si="30"/>
        <v>1.0521795147090401E-2</v>
      </c>
      <c r="BJ124"/>
    </row>
    <row r="125" spans="1:62" x14ac:dyDescent="0.15">
      <c r="B125" t="s">
        <v>111</v>
      </c>
      <c r="C125" t="s">
        <v>425</v>
      </c>
      <c r="D125">
        <v>7</v>
      </c>
      <c r="E125">
        <v>7</v>
      </c>
      <c r="F125">
        <v>512</v>
      </c>
      <c r="G125">
        <v>2048</v>
      </c>
      <c r="H125">
        <v>1</v>
      </c>
      <c r="I125">
        <v>1</v>
      </c>
      <c r="J125">
        <v>1</v>
      </c>
      <c r="K125">
        <v>1</v>
      </c>
      <c r="L125">
        <v>7</v>
      </c>
      <c r="M125">
        <v>7</v>
      </c>
      <c r="N125">
        <v>1</v>
      </c>
      <c r="O125">
        <f t="shared" si="34"/>
        <v>1</v>
      </c>
      <c r="P125">
        <f t="shared" si="34"/>
        <v>1</v>
      </c>
      <c r="Q125">
        <f t="shared" si="34"/>
        <v>0.765625</v>
      </c>
      <c r="R125">
        <f t="shared" si="34"/>
        <v>1</v>
      </c>
      <c r="S125">
        <f t="shared" si="34"/>
        <v>0.765625</v>
      </c>
      <c r="T125">
        <f t="shared" si="34"/>
        <v>0.3828125</v>
      </c>
      <c r="U125">
        <f t="shared" si="34"/>
        <v>0.765625</v>
      </c>
      <c r="V125">
        <f t="shared" si="34"/>
        <v>0.3828125</v>
      </c>
      <c r="W125">
        <f t="shared" si="34"/>
        <v>0.19140625</v>
      </c>
      <c r="Y125">
        <f t="shared" si="33"/>
        <v>1</v>
      </c>
      <c r="Z125">
        <f t="shared" si="33"/>
        <v>1</v>
      </c>
      <c r="AA125">
        <f t="shared" si="33"/>
        <v>0.765625</v>
      </c>
      <c r="AB125">
        <f t="shared" si="33"/>
        <v>0.3828125</v>
      </c>
      <c r="AC125">
        <f t="shared" si="33"/>
        <v>1</v>
      </c>
      <c r="AD125">
        <f t="shared" si="33"/>
        <v>1</v>
      </c>
      <c r="AE125">
        <f t="shared" si="33"/>
        <v>0.765625</v>
      </c>
      <c r="AF125">
        <f t="shared" si="33"/>
        <v>0.3828125</v>
      </c>
      <c r="AG125">
        <f t="shared" si="33"/>
        <v>0.5</v>
      </c>
      <c r="AH125">
        <f t="shared" si="33"/>
        <v>1</v>
      </c>
      <c r="AI125">
        <f t="shared" si="33"/>
        <v>0.765625</v>
      </c>
      <c r="AJ125">
        <f t="shared" si="33"/>
        <v>0.3828125</v>
      </c>
      <c r="AL125">
        <f>MAX($O125:$Q125)</f>
        <v>1</v>
      </c>
      <c r="AM125">
        <f>MAX(R125:T125)</f>
        <v>1</v>
      </c>
      <c r="AN125">
        <f>MAX($U125:$W125)</f>
        <v>0.765625</v>
      </c>
      <c r="AO125">
        <f t="shared" si="24"/>
        <v>1</v>
      </c>
      <c r="AP125">
        <f t="shared" si="25"/>
        <v>1</v>
      </c>
      <c r="AQ125">
        <f t="shared" si="26"/>
        <v>1</v>
      </c>
      <c r="AS125">
        <f>L125*M125*I125*J125*F125*G125/H125</f>
        <v>51380224</v>
      </c>
      <c r="AU125">
        <f t="shared" si="36"/>
        <v>51380224</v>
      </c>
      <c r="AV125">
        <f t="shared" si="36"/>
        <v>51380224</v>
      </c>
      <c r="AW125">
        <f t="shared" si="36"/>
        <v>67108864</v>
      </c>
      <c r="AX125">
        <f t="shared" si="35"/>
        <v>51380224</v>
      </c>
      <c r="AY125">
        <f t="shared" si="35"/>
        <v>51380224</v>
      </c>
      <c r="AZ125">
        <f t="shared" si="35"/>
        <v>51380224</v>
      </c>
      <c r="BB125">
        <f>D125*E125*F125</f>
        <v>25088</v>
      </c>
      <c r="BC125">
        <f>F125*G125*H125*I125*J125</f>
        <v>1048576</v>
      </c>
      <c r="BD125">
        <f t="shared" si="28"/>
        <v>1073664</v>
      </c>
      <c r="BE125">
        <f>L125*M125*G125/N125</f>
        <v>100352</v>
      </c>
      <c r="BG125">
        <f t="shared" si="29"/>
        <v>2.3366714353838816E-2</v>
      </c>
      <c r="BI125">
        <f t="shared" si="30"/>
        <v>9.3466857415355264E-2</v>
      </c>
      <c r="BJ125"/>
    </row>
    <row r="126" spans="1:62" x14ac:dyDescent="0.15">
      <c r="B126" t="s">
        <v>112</v>
      </c>
      <c r="C126" t="s">
        <v>422</v>
      </c>
      <c r="D126">
        <v>1</v>
      </c>
      <c r="E126">
        <v>1</v>
      </c>
      <c r="F126">
        <v>2048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1000</v>
      </c>
      <c r="M126">
        <v>1</v>
      </c>
      <c r="N126">
        <v>1</v>
      </c>
      <c r="O126">
        <f t="shared" ref="O126:W126" si="37">$F126/( CEILING($F126/O$4,1)*O$4)*$L126/(CEILING($L126/O$5,1)*O$5)/16</f>
        <v>6.2003968253968256E-2</v>
      </c>
      <c r="P126">
        <f t="shared" si="37"/>
        <v>6.103515625E-2</v>
      </c>
      <c r="Q126">
        <f t="shared" si="37"/>
        <v>6.103515625E-2</v>
      </c>
      <c r="R126">
        <f t="shared" si="37"/>
        <v>6.103515625E-2</v>
      </c>
      <c r="S126">
        <f t="shared" si="37"/>
        <v>6.103515625E-2</v>
      </c>
      <c r="T126">
        <f t="shared" si="37"/>
        <v>6.103515625E-2</v>
      </c>
      <c r="U126">
        <f t="shared" si="37"/>
        <v>6.103515625E-2</v>
      </c>
      <c r="V126">
        <f t="shared" si="37"/>
        <v>6.103515625E-2</v>
      </c>
      <c r="W126">
        <f t="shared" si="37"/>
        <v>6.103515625E-2</v>
      </c>
      <c r="Y126">
        <f t="shared" si="33"/>
        <v>6.25E-2</v>
      </c>
      <c r="Z126">
        <f t="shared" si="33"/>
        <v>3.125E-2</v>
      </c>
      <c r="AA126">
        <f t="shared" si="33"/>
        <v>1.5625E-2</v>
      </c>
      <c r="AB126">
        <f t="shared" si="33"/>
        <v>7.8125E-3</v>
      </c>
      <c r="AC126">
        <f t="shared" si="33"/>
        <v>6.25E-2</v>
      </c>
      <c r="AD126">
        <f t="shared" si="33"/>
        <v>3.125E-2</v>
      </c>
      <c r="AE126">
        <f t="shared" si="33"/>
        <v>1.5625E-2</v>
      </c>
      <c r="AF126">
        <f t="shared" si="33"/>
        <v>7.8125E-3</v>
      </c>
      <c r="AG126">
        <f t="shared" si="33"/>
        <v>6.25E-2</v>
      </c>
      <c r="AH126">
        <f t="shared" si="33"/>
        <v>3.125E-2</v>
      </c>
      <c r="AI126">
        <f t="shared" si="33"/>
        <v>1.5625E-2</v>
      </c>
      <c r="AJ126">
        <f t="shared" si="33"/>
        <v>7.8125E-3</v>
      </c>
      <c r="AL126">
        <f>MAX($O126:$Q126)</f>
        <v>6.2003968253968256E-2</v>
      </c>
      <c r="AM126">
        <f>MAX(R126:T126)</f>
        <v>6.103515625E-2</v>
      </c>
      <c r="AN126">
        <f>MAX($U126:$W126)</f>
        <v>6.103515625E-2</v>
      </c>
      <c r="AO126">
        <f t="shared" si="24"/>
        <v>6.25E-2</v>
      </c>
      <c r="AP126">
        <f t="shared" si="25"/>
        <v>6.25E-2</v>
      </c>
      <c r="AQ126">
        <f t="shared" si="26"/>
        <v>6.25E-2</v>
      </c>
      <c r="AS126">
        <f>L126*M126*I126*J126*F126*G126/H126</f>
        <v>2048000</v>
      </c>
      <c r="AU126">
        <f t="shared" si="36"/>
        <v>33030144</v>
      </c>
      <c r="AV126">
        <f t="shared" si="36"/>
        <v>33554432</v>
      </c>
      <c r="AW126">
        <f t="shared" si="36"/>
        <v>33554432</v>
      </c>
      <c r="AX126">
        <f t="shared" si="35"/>
        <v>32768000</v>
      </c>
      <c r="AY126">
        <f t="shared" si="35"/>
        <v>32768000</v>
      </c>
      <c r="AZ126">
        <f t="shared" si="35"/>
        <v>32768000</v>
      </c>
      <c r="BB126">
        <f>D126*E126*F126</f>
        <v>2048</v>
      </c>
      <c r="BC126">
        <f>F126*G126*H126*I126*J126</f>
        <v>2048</v>
      </c>
      <c r="BD126">
        <f t="shared" si="28"/>
        <v>4096</v>
      </c>
      <c r="BE126">
        <f>L126*M126*G126/N126</f>
        <v>1000</v>
      </c>
      <c r="BG126">
        <f t="shared" si="29"/>
        <v>0.5</v>
      </c>
      <c r="BI126">
        <f t="shared" si="30"/>
        <v>0.244140625</v>
      </c>
      <c r="BJ126"/>
    </row>
    <row r="127" spans="1:62" s="11" customFormat="1" x14ac:dyDescent="0.15">
      <c r="A127" s="11" t="s">
        <v>114</v>
      </c>
      <c r="B127" s="11" t="s">
        <v>50</v>
      </c>
      <c r="C127" s="11" t="s">
        <v>425</v>
      </c>
      <c r="D127" s="11">
        <v>227</v>
      </c>
      <c r="E127" s="11">
        <v>227</v>
      </c>
      <c r="F127" s="11">
        <v>3</v>
      </c>
      <c r="G127" s="11">
        <v>64</v>
      </c>
      <c r="H127" s="11">
        <v>1</v>
      </c>
      <c r="I127" s="11">
        <v>3</v>
      </c>
      <c r="J127" s="11">
        <v>3</v>
      </c>
      <c r="K127" s="11">
        <v>2</v>
      </c>
      <c r="L127" s="11">
        <v>113</v>
      </c>
      <c r="M127" s="11">
        <v>113</v>
      </c>
      <c r="N127" s="11">
        <v>2</v>
      </c>
      <c r="O127" s="11">
        <f t="shared" ref="O127:W127" si="38">IF( O$4&lt;$F127*$I127*$J127,IF(O$4&lt;$I127*$J127,IF(O$4&lt;$I127,0,$I127),$I127*$J127), $I127*$J127*$F127)*MIN(O$5,$G127)/O$4/O$5</f>
        <v>0.421875</v>
      </c>
      <c r="P127" s="11">
        <f t="shared" si="38"/>
        <v>0.84375</v>
      </c>
      <c r="Q127" s="11">
        <f t="shared" si="38"/>
        <v>0.5625</v>
      </c>
      <c r="R127" s="11">
        <f t="shared" si="38"/>
        <v>0.2109375</v>
      </c>
      <c r="S127" s="11">
        <f t="shared" si="38"/>
        <v>0.421875</v>
      </c>
      <c r="T127" s="11">
        <f t="shared" si="38"/>
        <v>0.421875</v>
      </c>
      <c r="U127">
        <f t="shared" si="38"/>
        <v>0.10546875</v>
      </c>
      <c r="V127">
        <f t="shared" si="38"/>
        <v>0.10546875</v>
      </c>
      <c r="W127">
        <f t="shared" si="38"/>
        <v>0.10546875</v>
      </c>
      <c r="Y127" s="11">
        <f t="shared" ref="Y127:AJ127" si="39">IF( Y$4&lt;$F127*$I127*$J127,IF(Y$4&lt;$I127*$J127,IF(Y$4&lt;$I127,0,$I127),$I127*$J127), $I127*$J127*$F127)*MIN(Y$5,$G127)/Y$4/Y$5</f>
        <v>0.421875</v>
      </c>
      <c r="Z127" s="11">
        <f t="shared" si="39"/>
        <v>0.84375</v>
      </c>
      <c r="AA127" s="11">
        <f t="shared" si="39"/>
        <v>0.5625</v>
      </c>
      <c r="AB127" s="11">
        <f t="shared" si="39"/>
        <v>0.1875</v>
      </c>
      <c r="AC127" s="11">
        <f t="shared" si="39"/>
        <v>0.10546875</v>
      </c>
      <c r="AD127" s="11">
        <f t="shared" si="39"/>
        <v>0.2109375</v>
      </c>
      <c r="AE127" s="11">
        <f t="shared" si="39"/>
        <v>0.421875</v>
      </c>
      <c r="AF127" s="11">
        <f t="shared" si="39"/>
        <v>0.421875</v>
      </c>
      <c r="AG127" s="11">
        <f t="shared" si="39"/>
        <v>2.63671875E-2</v>
      </c>
      <c r="AH127" s="11">
        <f t="shared" si="39"/>
        <v>5.2734375E-2</v>
      </c>
      <c r="AI127" s="11">
        <f t="shared" si="39"/>
        <v>0.10546875</v>
      </c>
      <c r="AJ127" s="11">
        <f t="shared" si="39"/>
        <v>0.10546875</v>
      </c>
      <c r="AL127" s="11">
        <f>MAX($O127:$Q127)</f>
        <v>0.84375</v>
      </c>
      <c r="AM127" s="11">
        <f>MAX(R127:T127)</f>
        <v>0.421875</v>
      </c>
      <c r="AN127" s="11">
        <f>MAX($U127:$W127)</f>
        <v>0.10546875</v>
      </c>
      <c r="AO127" s="11">
        <f t="shared" si="24"/>
        <v>0.84375</v>
      </c>
      <c r="AP127" s="11">
        <f t="shared" si="25"/>
        <v>0.421875</v>
      </c>
      <c r="AQ127" s="11">
        <f t="shared" si="26"/>
        <v>0.10546875</v>
      </c>
      <c r="AS127" s="11">
        <f>L127*M127*I127*J127*F127*G127/H127</f>
        <v>22064832</v>
      </c>
      <c r="AU127" s="11">
        <f t="shared" si="36"/>
        <v>26150912</v>
      </c>
      <c r="AV127" s="11">
        <f t="shared" si="36"/>
        <v>52301824</v>
      </c>
      <c r="AW127" s="11">
        <f t="shared" si="36"/>
        <v>209207296</v>
      </c>
      <c r="AX127" s="11">
        <f t="shared" si="35"/>
        <v>26150912</v>
      </c>
      <c r="AY127" s="11">
        <f t="shared" si="35"/>
        <v>52301824</v>
      </c>
      <c r="AZ127" s="11">
        <f t="shared" si="35"/>
        <v>209207296</v>
      </c>
      <c r="BB127" s="11">
        <f>D127*E127*F127</f>
        <v>154587</v>
      </c>
      <c r="BC127" s="11">
        <f>F127*G127*H127*I127*J127</f>
        <v>1728</v>
      </c>
      <c r="BD127" s="11">
        <f t="shared" si="28"/>
        <v>156315</v>
      </c>
      <c r="BE127" s="11">
        <f>L127*M127*G127/N127</f>
        <v>408608</v>
      </c>
      <c r="BG127" s="11">
        <f t="shared" si="29"/>
        <v>0.98894539871413489</v>
      </c>
      <c r="BI127" s="11">
        <f t="shared" si="30"/>
        <v>2.614003774429837</v>
      </c>
    </row>
    <row r="128" spans="1:62" x14ac:dyDescent="0.15">
      <c r="B128" t="s">
        <v>113</v>
      </c>
      <c r="C128" t="s">
        <v>425</v>
      </c>
      <c r="D128">
        <v>56</v>
      </c>
      <c r="E128">
        <v>56</v>
      </c>
      <c r="F128">
        <v>64</v>
      </c>
      <c r="G128">
        <v>16</v>
      </c>
      <c r="H128">
        <v>1</v>
      </c>
      <c r="I128">
        <v>1</v>
      </c>
      <c r="J128">
        <v>1</v>
      </c>
      <c r="K128">
        <v>1</v>
      </c>
      <c r="L128">
        <v>56</v>
      </c>
      <c r="M128">
        <v>56</v>
      </c>
      <c r="N128">
        <v>1</v>
      </c>
      <c r="O128">
        <f t="shared" si="34"/>
        <v>1</v>
      </c>
      <c r="P128">
        <f t="shared" si="34"/>
        <v>0.5</v>
      </c>
      <c r="Q128">
        <f t="shared" si="34"/>
        <v>0.25</v>
      </c>
      <c r="R128">
        <f t="shared" si="34"/>
        <v>0.25</v>
      </c>
      <c r="S128">
        <f t="shared" si="34"/>
        <v>0.25</v>
      </c>
      <c r="T128">
        <f t="shared" si="34"/>
        <v>0.125</v>
      </c>
      <c r="U128">
        <f t="shared" si="34"/>
        <v>6.25E-2</v>
      </c>
      <c r="V128">
        <f t="shared" si="34"/>
        <v>6.25E-2</v>
      </c>
      <c r="W128">
        <f t="shared" si="34"/>
        <v>6.25E-2</v>
      </c>
      <c r="Y128">
        <f t="shared" ref="Y128:AJ148" si="40">IF( AND($D128*$E128&lt;Y$5, $G128&lt;Y$5),$F128*$G128/(CEILING($F128/Y$4,1)*Y$4*Y$5),$D128*$E128*$F128*$G128/(CEILING($F128/Y$4,1)*Y$4*CEILING($G128/Y$5,1)*Y$5*IF($D128*$E128&lt;Y$5,Y$5,$D128*$E128)) )</f>
        <v>1</v>
      </c>
      <c r="Z128">
        <f t="shared" si="40"/>
        <v>0.5</v>
      </c>
      <c r="AA128">
        <f t="shared" si="40"/>
        <v>0.25</v>
      </c>
      <c r="AB128">
        <f t="shared" si="40"/>
        <v>0.125</v>
      </c>
      <c r="AC128">
        <f t="shared" si="40"/>
        <v>0.25</v>
      </c>
      <c r="AD128">
        <f t="shared" si="40"/>
        <v>0.25</v>
      </c>
      <c r="AE128">
        <f t="shared" si="40"/>
        <v>0.25</v>
      </c>
      <c r="AF128">
        <f t="shared" si="40"/>
        <v>0.125</v>
      </c>
      <c r="AG128">
        <f t="shared" si="40"/>
        <v>6.25E-2</v>
      </c>
      <c r="AH128">
        <f t="shared" si="40"/>
        <v>6.25E-2</v>
      </c>
      <c r="AI128">
        <f t="shared" si="40"/>
        <v>6.25E-2</v>
      </c>
      <c r="AJ128">
        <f t="shared" si="40"/>
        <v>6.25E-2</v>
      </c>
      <c r="AL128">
        <f>MAX($O128:$Q128)</f>
        <v>1</v>
      </c>
      <c r="AM128">
        <f>MAX(R128:T128)</f>
        <v>0.25</v>
      </c>
      <c r="AN128">
        <f>MAX($U128:$W128)</f>
        <v>6.25E-2</v>
      </c>
      <c r="AO128">
        <f t="shared" si="24"/>
        <v>1</v>
      </c>
      <c r="AP128">
        <f t="shared" si="25"/>
        <v>0.25</v>
      </c>
      <c r="AQ128">
        <f t="shared" si="26"/>
        <v>6.25E-2</v>
      </c>
      <c r="AS128">
        <f>L128*M128*I128*J128*F128*G128/H128</f>
        <v>3211264</v>
      </c>
      <c r="AU128">
        <f t="shared" si="36"/>
        <v>3211264</v>
      </c>
      <c r="AV128">
        <f t="shared" si="36"/>
        <v>12845056</v>
      </c>
      <c r="AW128">
        <f t="shared" si="36"/>
        <v>51380224</v>
      </c>
      <c r="AX128">
        <f t="shared" si="35"/>
        <v>3211264</v>
      </c>
      <c r="AY128">
        <f t="shared" si="35"/>
        <v>12845056</v>
      </c>
      <c r="AZ128">
        <f t="shared" si="35"/>
        <v>51380224</v>
      </c>
      <c r="BB128">
        <f>D128*E128*F128</f>
        <v>200704</v>
      </c>
      <c r="BC128">
        <f>F128*G128*H128*I128*J128</f>
        <v>1024</v>
      </c>
      <c r="BD128">
        <f t="shared" si="28"/>
        <v>201728</v>
      </c>
      <c r="BE128">
        <f>L128*M128*G128/N128</f>
        <v>50176</v>
      </c>
      <c r="BG128">
        <f t="shared" si="29"/>
        <v>0.99492385786802029</v>
      </c>
      <c r="BI128">
        <f t="shared" si="30"/>
        <v>0.24873096446700507</v>
      </c>
      <c r="BJ128"/>
    </row>
    <row r="129" spans="2:62" x14ac:dyDescent="0.15">
      <c r="B129" t="s">
        <v>116</v>
      </c>
      <c r="C129" t="s">
        <v>425</v>
      </c>
      <c r="D129">
        <v>56</v>
      </c>
      <c r="E129">
        <v>56</v>
      </c>
      <c r="F129">
        <v>16</v>
      </c>
      <c r="G129">
        <v>64</v>
      </c>
      <c r="H129">
        <v>1</v>
      </c>
      <c r="I129">
        <v>1</v>
      </c>
      <c r="J129">
        <v>1</v>
      </c>
      <c r="K129">
        <v>1</v>
      </c>
      <c r="L129">
        <v>56</v>
      </c>
      <c r="M129">
        <v>56</v>
      </c>
      <c r="N129">
        <v>2</v>
      </c>
      <c r="O129">
        <f t="shared" si="34"/>
        <v>0.25</v>
      </c>
      <c r="P129">
        <f t="shared" si="34"/>
        <v>0.5</v>
      </c>
      <c r="Q129">
        <f t="shared" si="34"/>
        <v>1</v>
      </c>
      <c r="R129">
        <f t="shared" si="34"/>
        <v>0.125</v>
      </c>
      <c r="S129">
        <f t="shared" si="34"/>
        <v>0.25</v>
      </c>
      <c r="T129">
        <f t="shared" si="34"/>
        <v>0.25</v>
      </c>
      <c r="U129">
        <f t="shared" si="34"/>
        <v>6.25E-2</v>
      </c>
      <c r="V129">
        <f t="shared" si="34"/>
        <v>6.25E-2</v>
      </c>
      <c r="W129">
        <f t="shared" si="34"/>
        <v>6.25E-2</v>
      </c>
      <c r="Y129">
        <f t="shared" si="40"/>
        <v>0.25</v>
      </c>
      <c r="Z129">
        <f t="shared" si="40"/>
        <v>0.5</v>
      </c>
      <c r="AA129">
        <f t="shared" si="40"/>
        <v>1</v>
      </c>
      <c r="AB129">
        <f t="shared" si="40"/>
        <v>0.5</v>
      </c>
      <c r="AC129">
        <f t="shared" si="40"/>
        <v>6.25E-2</v>
      </c>
      <c r="AD129">
        <f t="shared" si="40"/>
        <v>0.125</v>
      </c>
      <c r="AE129">
        <f t="shared" si="40"/>
        <v>0.25</v>
      </c>
      <c r="AF129">
        <f t="shared" si="40"/>
        <v>0.25</v>
      </c>
      <c r="AG129">
        <f t="shared" si="40"/>
        <v>1.5625E-2</v>
      </c>
      <c r="AH129">
        <f t="shared" si="40"/>
        <v>3.125E-2</v>
      </c>
      <c r="AI129">
        <f t="shared" si="40"/>
        <v>6.25E-2</v>
      </c>
      <c r="AJ129">
        <f t="shared" si="40"/>
        <v>6.25E-2</v>
      </c>
      <c r="AL129">
        <f>MAX($O129:$Q129)</f>
        <v>1</v>
      </c>
      <c r="AM129">
        <f>MAX(R129:T129)</f>
        <v>0.25</v>
      </c>
      <c r="AN129">
        <f>MAX($U129:$W129)</f>
        <v>6.25E-2</v>
      </c>
      <c r="AO129">
        <f t="shared" si="24"/>
        <v>1</v>
      </c>
      <c r="AP129">
        <f t="shared" si="25"/>
        <v>0.25</v>
      </c>
      <c r="AQ129">
        <f t="shared" si="26"/>
        <v>6.25E-2</v>
      </c>
      <c r="AS129">
        <f>L129*M129*I129*J129*F129*G129/H129</f>
        <v>3211264</v>
      </c>
      <c r="AU129">
        <f t="shared" si="36"/>
        <v>3211264</v>
      </c>
      <c r="AV129">
        <f t="shared" si="36"/>
        <v>12845056</v>
      </c>
      <c r="AW129">
        <f t="shared" si="36"/>
        <v>51380224</v>
      </c>
      <c r="AX129">
        <f t="shared" si="35"/>
        <v>3211264</v>
      </c>
      <c r="AY129">
        <f t="shared" si="35"/>
        <v>12845056</v>
      </c>
      <c r="AZ129">
        <f t="shared" si="35"/>
        <v>51380224</v>
      </c>
      <c r="BB129">
        <f>D129*E129*F129</f>
        <v>50176</v>
      </c>
      <c r="BC129">
        <f>F129*G129*H129*I129*J129</f>
        <v>1024</v>
      </c>
      <c r="BD129">
        <f t="shared" si="28"/>
        <v>51200</v>
      </c>
      <c r="BE129">
        <f>L129*M129*G129/N129</f>
        <v>100352</v>
      </c>
      <c r="BG129">
        <f t="shared" si="29"/>
        <v>0.98</v>
      </c>
      <c r="BI129">
        <f t="shared" si="30"/>
        <v>1.96</v>
      </c>
      <c r="BJ129"/>
    </row>
    <row r="130" spans="2:62" x14ac:dyDescent="0.15">
      <c r="B130" t="s">
        <v>117</v>
      </c>
      <c r="C130" t="s">
        <v>425</v>
      </c>
      <c r="D130">
        <v>56</v>
      </c>
      <c r="E130">
        <v>56</v>
      </c>
      <c r="F130">
        <v>16</v>
      </c>
      <c r="G130">
        <v>64</v>
      </c>
      <c r="H130">
        <v>1</v>
      </c>
      <c r="I130">
        <v>3</v>
      </c>
      <c r="J130">
        <v>3</v>
      </c>
      <c r="K130">
        <v>1</v>
      </c>
      <c r="L130">
        <v>56</v>
      </c>
      <c r="M130">
        <v>56</v>
      </c>
      <c r="N130">
        <v>2</v>
      </c>
      <c r="O130">
        <f t="shared" si="34"/>
        <v>0.25</v>
      </c>
      <c r="P130">
        <f t="shared" si="34"/>
        <v>0.5</v>
      </c>
      <c r="Q130">
        <f t="shared" si="34"/>
        <v>1</v>
      </c>
      <c r="R130">
        <f t="shared" si="34"/>
        <v>0.125</v>
      </c>
      <c r="S130">
        <f t="shared" si="34"/>
        <v>0.25</v>
      </c>
      <c r="T130">
        <f t="shared" si="34"/>
        <v>0.25</v>
      </c>
      <c r="U130">
        <f t="shared" si="34"/>
        <v>6.25E-2</v>
      </c>
      <c r="V130">
        <f t="shared" si="34"/>
        <v>6.25E-2</v>
      </c>
      <c r="W130">
        <f t="shared" si="34"/>
        <v>6.25E-2</v>
      </c>
      <c r="Y130">
        <f t="shared" si="40"/>
        <v>0.25</v>
      </c>
      <c r="Z130">
        <f t="shared" si="40"/>
        <v>0.5</v>
      </c>
      <c r="AA130">
        <f t="shared" si="40"/>
        <v>1</v>
      </c>
      <c r="AB130">
        <f t="shared" si="40"/>
        <v>0.5</v>
      </c>
      <c r="AC130">
        <f t="shared" si="40"/>
        <v>6.25E-2</v>
      </c>
      <c r="AD130">
        <f t="shared" si="40"/>
        <v>0.125</v>
      </c>
      <c r="AE130">
        <f t="shared" si="40"/>
        <v>0.25</v>
      </c>
      <c r="AF130">
        <f t="shared" si="40"/>
        <v>0.25</v>
      </c>
      <c r="AG130">
        <f t="shared" si="40"/>
        <v>1.5625E-2</v>
      </c>
      <c r="AH130">
        <f t="shared" si="40"/>
        <v>3.125E-2</v>
      </c>
      <c r="AI130">
        <f t="shared" si="40"/>
        <v>6.25E-2</v>
      </c>
      <c r="AJ130">
        <f t="shared" si="40"/>
        <v>6.25E-2</v>
      </c>
      <c r="AL130">
        <f>MAX($O130:$Q130)</f>
        <v>1</v>
      </c>
      <c r="AM130">
        <f>MAX(R130:T130)</f>
        <v>0.25</v>
      </c>
      <c r="AN130">
        <f>MAX($U130:$W130)</f>
        <v>6.25E-2</v>
      </c>
      <c r="AO130">
        <f t="shared" si="24"/>
        <v>1</v>
      </c>
      <c r="AP130">
        <f t="shared" si="25"/>
        <v>0.25</v>
      </c>
      <c r="AQ130">
        <f t="shared" si="26"/>
        <v>6.25E-2</v>
      </c>
      <c r="AS130">
        <f>L130*M130*I130*J130*F130*G130/H130</f>
        <v>28901376</v>
      </c>
      <c r="AU130">
        <f t="shared" si="36"/>
        <v>28901376</v>
      </c>
      <c r="AV130">
        <f t="shared" si="36"/>
        <v>115605504</v>
      </c>
      <c r="AW130">
        <f t="shared" si="36"/>
        <v>462422016</v>
      </c>
      <c r="AX130">
        <f t="shared" si="35"/>
        <v>28901376</v>
      </c>
      <c r="AY130">
        <f t="shared" si="35"/>
        <v>115605504</v>
      </c>
      <c r="AZ130">
        <f t="shared" si="35"/>
        <v>462422016</v>
      </c>
      <c r="BB130">
        <f>D130*E130*F130</f>
        <v>50176</v>
      </c>
      <c r="BC130">
        <f>F130*G130*H130*I130*J130</f>
        <v>9216</v>
      </c>
      <c r="BD130">
        <f t="shared" si="28"/>
        <v>59392</v>
      </c>
      <c r="BE130">
        <f>L130*M130*G130/N130</f>
        <v>100352</v>
      </c>
      <c r="BG130">
        <f t="shared" si="29"/>
        <v>0.84482758620689657</v>
      </c>
      <c r="BI130">
        <f t="shared" si="30"/>
        <v>1.6896551724137931</v>
      </c>
      <c r="BJ130"/>
    </row>
    <row r="131" spans="2:62" x14ac:dyDescent="0.15">
      <c r="B131" t="s">
        <v>115</v>
      </c>
      <c r="C131" t="s">
        <v>425</v>
      </c>
      <c r="D131">
        <v>56</v>
      </c>
      <c r="E131">
        <v>56</v>
      </c>
      <c r="F131">
        <v>128</v>
      </c>
      <c r="G131">
        <v>16</v>
      </c>
      <c r="H131">
        <v>1</v>
      </c>
      <c r="I131">
        <v>1</v>
      </c>
      <c r="J131">
        <v>1</v>
      </c>
      <c r="K131">
        <v>1</v>
      </c>
      <c r="L131">
        <v>56</v>
      </c>
      <c r="M131">
        <v>56</v>
      </c>
      <c r="N131">
        <v>1</v>
      </c>
      <c r="O131">
        <f t="shared" si="34"/>
        <v>1</v>
      </c>
      <c r="P131">
        <f t="shared" si="34"/>
        <v>0.5</v>
      </c>
      <c r="Q131">
        <f t="shared" si="34"/>
        <v>0.25</v>
      </c>
      <c r="R131">
        <f t="shared" si="34"/>
        <v>0.5</v>
      </c>
      <c r="S131">
        <f t="shared" si="34"/>
        <v>0.25</v>
      </c>
      <c r="T131">
        <f t="shared" si="34"/>
        <v>0.125</v>
      </c>
      <c r="U131">
        <f t="shared" si="34"/>
        <v>0.125</v>
      </c>
      <c r="V131">
        <f t="shared" si="34"/>
        <v>0.125</v>
      </c>
      <c r="W131">
        <f t="shared" si="34"/>
        <v>6.25E-2</v>
      </c>
      <c r="Y131">
        <f t="shared" si="40"/>
        <v>1</v>
      </c>
      <c r="Z131">
        <f t="shared" si="40"/>
        <v>0.5</v>
      </c>
      <c r="AA131">
        <f t="shared" si="40"/>
        <v>0.25</v>
      </c>
      <c r="AB131">
        <f t="shared" si="40"/>
        <v>0.125</v>
      </c>
      <c r="AC131">
        <f t="shared" si="40"/>
        <v>0.5</v>
      </c>
      <c r="AD131">
        <f t="shared" si="40"/>
        <v>0.5</v>
      </c>
      <c r="AE131">
        <f t="shared" si="40"/>
        <v>0.25</v>
      </c>
      <c r="AF131">
        <f t="shared" si="40"/>
        <v>0.125</v>
      </c>
      <c r="AG131">
        <f t="shared" si="40"/>
        <v>0.125</v>
      </c>
      <c r="AH131">
        <f t="shared" si="40"/>
        <v>0.125</v>
      </c>
      <c r="AI131">
        <f t="shared" si="40"/>
        <v>0.125</v>
      </c>
      <c r="AJ131">
        <f t="shared" si="40"/>
        <v>0.125</v>
      </c>
      <c r="AL131">
        <f>MAX($O131:$Q131)</f>
        <v>1</v>
      </c>
      <c r="AM131">
        <f>MAX(R131:T131)</f>
        <v>0.5</v>
      </c>
      <c r="AN131">
        <f>MAX($U131:$W131)</f>
        <v>0.125</v>
      </c>
      <c r="AO131">
        <f t="shared" si="24"/>
        <v>1</v>
      </c>
      <c r="AP131">
        <f t="shared" si="25"/>
        <v>0.5</v>
      </c>
      <c r="AQ131">
        <f t="shared" si="26"/>
        <v>0.125</v>
      </c>
      <c r="AS131">
        <f>L131*M131*I131*J131*F131*G131/H131</f>
        <v>6422528</v>
      </c>
      <c r="AU131">
        <f t="shared" si="36"/>
        <v>6422528</v>
      </c>
      <c r="AV131">
        <f t="shared" si="36"/>
        <v>12845056</v>
      </c>
      <c r="AW131">
        <f t="shared" si="36"/>
        <v>51380224</v>
      </c>
      <c r="AX131">
        <f t="shared" si="35"/>
        <v>6422528</v>
      </c>
      <c r="AY131">
        <f t="shared" si="35"/>
        <v>12845056</v>
      </c>
      <c r="AZ131">
        <f t="shared" si="35"/>
        <v>51380224</v>
      </c>
      <c r="BB131">
        <f>D131*E131*F131</f>
        <v>401408</v>
      </c>
      <c r="BC131">
        <f>F131*G131*H131*I131*J131</f>
        <v>2048</v>
      </c>
      <c r="BD131">
        <f t="shared" si="28"/>
        <v>403456</v>
      </c>
      <c r="BE131">
        <f>L131*M131*G131/N131</f>
        <v>50176</v>
      </c>
      <c r="BG131">
        <f t="shared" si="29"/>
        <v>0.99492385786802029</v>
      </c>
      <c r="BI131">
        <f t="shared" si="30"/>
        <v>0.12436548223350254</v>
      </c>
      <c r="BJ131"/>
    </row>
    <row r="132" spans="2:62" x14ac:dyDescent="0.15">
      <c r="B132" t="s">
        <v>118</v>
      </c>
      <c r="C132" t="s">
        <v>425</v>
      </c>
      <c r="D132">
        <v>56</v>
      </c>
      <c r="E132">
        <v>56</v>
      </c>
      <c r="F132">
        <v>16</v>
      </c>
      <c r="G132">
        <v>64</v>
      </c>
      <c r="H132">
        <v>1</v>
      </c>
      <c r="I132">
        <v>1</v>
      </c>
      <c r="J132">
        <v>1</v>
      </c>
      <c r="K132">
        <v>1</v>
      </c>
      <c r="L132">
        <v>56</v>
      </c>
      <c r="M132">
        <v>56</v>
      </c>
      <c r="N132">
        <v>2</v>
      </c>
      <c r="O132">
        <f t="shared" si="34"/>
        <v>0.25</v>
      </c>
      <c r="P132">
        <f t="shared" si="34"/>
        <v>0.5</v>
      </c>
      <c r="Q132">
        <f t="shared" si="34"/>
        <v>1</v>
      </c>
      <c r="R132">
        <f t="shared" si="34"/>
        <v>0.125</v>
      </c>
      <c r="S132">
        <f t="shared" si="34"/>
        <v>0.25</v>
      </c>
      <c r="T132">
        <f t="shared" si="34"/>
        <v>0.25</v>
      </c>
      <c r="U132">
        <f t="shared" si="34"/>
        <v>6.25E-2</v>
      </c>
      <c r="V132">
        <f t="shared" si="34"/>
        <v>6.25E-2</v>
      </c>
      <c r="W132">
        <f t="shared" si="34"/>
        <v>6.25E-2</v>
      </c>
      <c r="Y132">
        <f t="shared" si="40"/>
        <v>0.25</v>
      </c>
      <c r="Z132">
        <f t="shared" si="40"/>
        <v>0.5</v>
      </c>
      <c r="AA132">
        <f t="shared" si="40"/>
        <v>1</v>
      </c>
      <c r="AB132">
        <f t="shared" si="40"/>
        <v>0.5</v>
      </c>
      <c r="AC132">
        <f t="shared" si="40"/>
        <v>6.25E-2</v>
      </c>
      <c r="AD132">
        <f t="shared" si="40"/>
        <v>0.125</v>
      </c>
      <c r="AE132">
        <f t="shared" si="40"/>
        <v>0.25</v>
      </c>
      <c r="AF132">
        <f t="shared" si="40"/>
        <v>0.25</v>
      </c>
      <c r="AG132">
        <f t="shared" si="40"/>
        <v>1.5625E-2</v>
      </c>
      <c r="AH132">
        <f t="shared" si="40"/>
        <v>3.125E-2</v>
      </c>
      <c r="AI132">
        <f t="shared" si="40"/>
        <v>6.25E-2</v>
      </c>
      <c r="AJ132">
        <f t="shared" si="40"/>
        <v>6.25E-2</v>
      </c>
      <c r="AL132">
        <f>MAX($O132:$Q132)</f>
        <v>1</v>
      </c>
      <c r="AM132">
        <f>MAX(R132:T132)</f>
        <v>0.25</v>
      </c>
      <c r="AN132">
        <f>MAX($U132:$W132)</f>
        <v>6.25E-2</v>
      </c>
      <c r="AO132">
        <f t="shared" si="24"/>
        <v>1</v>
      </c>
      <c r="AP132">
        <f t="shared" si="25"/>
        <v>0.25</v>
      </c>
      <c r="AQ132">
        <f t="shared" si="26"/>
        <v>6.25E-2</v>
      </c>
      <c r="AS132">
        <f>L132*M132*I132*J132*F132*G132/H132</f>
        <v>3211264</v>
      </c>
      <c r="AU132">
        <f t="shared" si="36"/>
        <v>3211264</v>
      </c>
      <c r="AV132">
        <f t="shared" si="36"/>
        <v>12845056</v>
      </c>
      <c r="AW132">
        <f t="shared" si="36"/>
        <v>51380224</v>
      </c>
      <c r="AX132">
        <f t="shared" si="35"/>
        <v>3211264</v>
      </c>
      <c r="AY132">
        <f t="shared" si="35"/>
        <v>12845056</v>
      </c>
      <c r="AZ132">
        <f t="shared" si="35"/>
        <v>51380224</v>
      </c>
      <c r="BB132">
        <f>D132*E132*F132</f>
        <v>50176</v>
      </c>
      <c r="BC132">
        <f>F132*G132*H132*I132*J132</f>
        <v>1024</v>
      </c>
      <c r="BD132">
        <f t="shared" si="28"/>
        <v>51200</v>
      </c>
      <c r="BE132">
        <f>L132*M132*G132/N132</f>
        <v>100352</v>
      </c>
      <c r="BG132">
        <f t="shared" si="29"/>
        <v>0.98</v>
      </c>
      <c r="BI132">
        <f t="shared" si="30"/>
        <v>1.96</v>
      </c>
      <c r="BJ132"/>
    </row>
    <row r="133" spans="2:62" x14ac:dyDescent="0.15">
      <c r="B133" t="s">
        <v>119</v>
      </c>
      <c r="C133" t="s">
        <v>425</v>
      </c>
      <c r="D133">
        <v>56</v>
      </c>
      <c r="E133">
        <v>56</v>
      </c>
      <c r="F133">
        <v>16</v>
      </c>
      <c r="G133">
        <v>64</v>
      </c>
      <c r="H133">
        <v>1</v>
      </c>
      <c r="I133">
        <v>3</v>
      </c>
      <c r="J133">
        <v>3</v>
      </c>
      <c r="K133">
        <v>1</v>
      </c>
      <c r="L133">
        <v>56</v>
      </c>
      <c r="M133">
        <v>56</v>
      </c>
      <c r="N133">
        <v>2</v>
      </c>
      <c r="O133">
        <f t="shared" si="34"/>
        <v>0.25</v>
      </c>
      <c r="P133">
        <f t="shared" si="34"/>
        <v>0.5</v>
      </c>
      <c r="Q133">
        <f t="shared" si="34"/>
        <v>1</v>
      </c>
      <c r="R133">
        <f t="shared" si="34"/>
        <v>0.125</v>
      </c>
      <c r="S133">
        <f t="shared" si="34"/>
        <v>0.25</v>
      </c>
      <c r="T133">
        <f t="shared" si="34"/>
        <v>0.25</v>
      </c>
      <c r="U133">
        <f t="shared" si="34"/>
        <v>6.25E-2</v>
      </c>
      <c r="V133">
        <f t="shared" si="34"/>
        <v>6.25E-2</v>
      </c>
      <c r="W133">
        <f t="shared" si="34"/>
        <v>6.25E-2</v>
      </c>
      <c r="Y133">
        <f t="shared" si="40"/>
        <v>0.25</v>
      </c>
      <c r="Z133">
        <f t="shared" si="40"/>
        <v>0.5</v>
      </c>
      <c r="AA133">
        <f t="shared" si="40"/>
        <v>1</v>
      </c>
      <c r="AB133">
        <f t="shared" si="40"/>
        <v>0.5</v>
      </c>
      <c r="AC133">
        <f t="shared" si="40"/>
        <v>6.25E-2</v>
      </c>
      <c r="AD133">
        <f t="shared" si="40"/>
        <v>0.125</v>
      </c>
      <c r="AE133">
        <f t="shared" si="40"/>
        <v>0.25</v>
      </c>
      <c r="AF133">
        <f t="shared" si="40"/>
        <v>0.25</v>
      </c>
      <c r="AG133">
        <f t="shared" si="40"/>
        <v>1.5625E-2</v>
      </c>
      <c r="AH133">
        <f t="shared" si="40"/>
        <v>3.125E-2</v>
      </c>
      <c r="AI133">
        <f t="shared" si="40"/>
        <v>6.25E-2</v>
      </c>
      <c r="AJ133">
        <f t="shared" si="40"/>
        <v>6.25E-2</v>
      </c>
      <c r="AL133">
        <f>MAX($O133:$Q133)</f>
        <v>1</v>
      </c>
      <c r="AM133">
        <f>MAX(R133:T133)</f>
        <v>0.25</v>
      </c>
      <c r="AN133">
        <f>MAX($U133:$W133)</f>
        <v>6.25E-2</v>
      </c>
      <c r="AO133">
        <f t="shared" si="24"/>
        <v>1</v>
      </c>
      <c r="AP133">
        <f t="shared" si="25"/>
        <v>0.25</v>
      </c>
      <c r="AQ133">
        <f t="shared" si="26"/>
        <v>6.25E-2</v>
      </c>
      <c r="AS133">
        <f>L133*M133*I133*J133*F133*G133/H133</f>
        <v>28901376</v>
      </c>
      <c r="AU133">
        <f t="shared" si="36"/>
        <v>28901376</v>
      </c>
      <c r="AV133">
        <f t="shared" si="36"/>
        <v>115605504</v>
      </c>
      <c r="AW133">
        <f t="shared" si="36"/>
        <v>462422016</v>
      </c>
      <c r="AX133">
        <f t="shared" si="35"/>
        <v>28901376</v>
      </c>
      <c r="AY133">
        <f t="shared" si="35"/>
        <v>115605504</v>
      </c>
      <c r="AZ133">
        <f t="shared" si="35"/>
        <v>462422016</v>
      </c>
      <c r="BB133">
        <f>D133*E133*F133</f>
        <v>50176</v>
      </c>
      <c r="BC133">
        <f>F133*G133*H133*I133*J133</f>
        <v>9216</v>
      </c>
      <c r="BD133">
        <f t="shared" si="28"/>
        <v>59392</v>
      </c>
      <c r="BE133">
        <f>L133*M133*G133/N133</f>
        <v>100352</v>
      </c>
      <c r="BG133">
        <f t="shared" si="29"/>
        <v>0.84482758620689657</v>
      </c>
      <c r="BI133">
        <f t="shared" si="30"/>
        <v>1.6896551724137931</v>
      </c>
      <c r="BJ133"/>
    </row>
    <row r="134" spans="2:62" x14ac:dyDescent="0.15">
      <c r="B134" t="s">
        <v>120</v>
      </c>
      <c r="C134" t="s">
        <v>425</v>
      </c>
      <c r="D134">
        <v>28</v>
      </c>
      <c r="E134">
        <v>28</v>
      </c>
      <c r="F134">
        <v>128</v>
      </c>
      <c r="G134">
        <v>32</v>
      </c>
      <c r="H134">
        <v>1</v>
      </c>
      <c r="I134">
        <v>1</v>
      </c>
      <c r="J134">
        <v>1</v>
      </c>
      <c r="K134">
        <v>1</v>
      </c>
      <c r="L134">
        <v>28</v>
      </c>
      <c r="M134">
        <v>28</v>
      </c>
      <c r="N134">
        <v>1</v>
      </c>
      <c r="O134">
        <f t="shared" si="34"/>
        <v>1</v>
      </c>
      <c r="P134">
        <f t="shared" si="34"/>
        <v>1</v>
      </c>
      <c r="Q134">
        <f t="shared" si="34"/>
        <v>0.5</v>
      </c>
      <c r="R134">
        <f t="shared" si="34"/>
        <v>1</v>
      </c>
      <c r="S134">
        <f t="shared" si="34"/>
        <v>0.5</v>
      </c>
      <c r="T134">
        <f t="shared" si="34"/>
        <v>0.25</v>
      </c>
      <c r="U134">
        <f t="shared" si="34"/>
        <v>0.25</v>
      </c>
      <c r="V134">
        <f t="shared" si="34"/>
        <v>0.25</v>
      </c>
      <c r="W134">
        <f t="shared" si="34"/>
        <v>0.125</v>
      </c>
      <c r="Y134">
        <f t="shared" si="40"/>
        <v>1</v>
      </c>
      <c r="Z134">
        <f t="shared" si="40"/>
        <v>1</v>
      </c>
      <c r="AA134">
        <f t="shared" si="40"/>
        <v>0.5</v>
      </c>
      <c r="AB134">
        <f t="shared" si="40"/>
        <v>0.25</v>
      </c>
      <c r="AC134">
        <f t="shared" si="40"/>
        <v>0.5</v>
      </c>
      <c r="AD134">
        <f t="shared" si="40"/>
        <v>1</v>
      </c>
      <c r="AE134">
        <f t="shared" si="40"/>
        <v>0.5</v>
      </c>
      <c r="AF134">
        <f t="shared" si="40"/>
        <v>0.25</v>
      </c>
      <c r="AG134">
        <f t="shared" si="40"/>
        <v>0.125</v>
      </c>
      <c r="AH134">
        <f t="shared" si="40"/>
        <v>0.25</v>
      </c>
      <c r="AI134">
        <f t="shared" si="40"/>
        <v>0.25</v>
      </c>
      <c r="AJ134">
        <f t="shared" si="40"/>
        <v>0.25</v>
      </c>
      <c r="AL134">
        <f>MAX($O134:$Q134)</f>
        <v>1</v>
      </c>
      <c r="AM134">
        <f>MAX(R134:T134)</f>
        <v>1</v>
      </c>
      <c r="AN134">
        <f>MAX($U134:$W134)</f>
        <v>0.25</v>
      </c>
      <c r="AO134">
        <f t="shared" si="24"/>
        <v>1</v>
      </c>
      <c r="AP134">
        <f t="shared" si="25"/>
        <v>1</v>
      </c>
      <c r="AQ134">
        <f t="shared" si="26"/>
        <v>0.25</v>
      </c>
      <c r="AS134">
        <f>L134*M134*I134*J134*F134*G134/H134</f>
        <v>3211264</v>
      </c>
      <c r="AU134">
        <f t="shared" si="36"/>
        <v>3211264</v>
      </c>
      <c r="AV134">
        <f t="shared" si="36"/>
        <v>3211264</v>
      </c>
      <c r="AW134">
        <f t="shared" si="36"/>
        <v>12845056</v>
      </c>
      <c r="AX134">
        <f t="shared" si="35"/>
        <v>3211264</v>
      </c>
      <c r="AY134">
        <f t="shared" si="35"/>
        <v>3211264</v>
      </c>
      <c r="AZ134">
        <f t="shared" si="35"/>
        <v>12845056</v>
      </c>
      <c r="BB134">
        <f>D134*E134*F134</f>
        <v>100352</v>
      </c>
      <c r="BC134">
        <f>F134*G134*H134*I134*J134</f>
        <v>4096</v>
      </c>
      <c r="BD134">
        <f t="shared" si="28"/>
        <v>104448</v>
      </c>
      <c r="BE134">
        <f>L134*M134*G134/N134</f>
        <v>25088</v>
      </c>
      <c r="BG134">
        <f t="shared" si="29"/>
        <v>0.96078431372549022</v>
      </c>
      <c r="BI134">
        <f t="shared" si="30"/>
        <v>0.24019607843137256</v>
      </c>
      <c r="BJ134"/>
    </row>
    <row r="135" spans="2:62" x14ac:dyDescent="0.15">
      <c r="B135" t="s">
        <v>121</v>
      </c>
      <c r="C135" t="s">
        <v>425</v>
      </c>
      <c r="D135">
        <v>28</v>
      </c>
      <c r="E135">
        <v>28</v>
      </c>
      <c r="F135">
        <v>32</v>
      </c>
      <c r="G135">
        <v>128</v>
      </c>
      <c r="H135">
        <v>1</v>
      </c>
      <c r="I135">
        <v>1</v>
      </c>
      <c r="J135">
        <v>1</v>
      </c>
      <c r="K135">
        <v>1</v>
      </c>
      <c r="L135">
        <v>28</v>
      </c>
      <c r="M135">
        <v>28</v>
      </c>
      <c r="N135">
        <v>1</v>
      </c>
      <c r="O135">
        <f t="shared" si="34"/>
        <v>0.5</v>
      </c>
      <c r="P135">
        <f t="shared" si="34"/>
        <v>1</v>
      </c>
      <c r="Q135">
        <f t="shared" si="34"/>
        <v>1</v>
      </c>
      <c r="R135">
        <f t="shared" si="34"/>
        <v>0.25</v>
      </c>
      <c r="S135">
        <f t="shared" si="34"/>
        <v>0.5</v>
      </c>
      <c r="T135">
        <f t="shared" si="34"/>
        <v>1</v>
      </c>
      <c r="U135">
        <f t="shared" si="34"/>
        <v>0.125</v>
      </c>
      <c r="V135">
        <f t="shared" si="34"/>
        <v>0.25</v>
      </c>
      <c r="W135">
        <f t="shared" si="34"/>
        <v>0.25</v>
      </c>
      <c r="Y135">
        <f t="shared" si="40"/>
        <v>0.5</v>
      </c>
      <c r="Z135">
        <f t="shared" si="40"/>
        <v>1</v>
      </c>
      <c r="AA135">
        <f t="shared" si="40"/>
        <v>1</v>
      </c>
      <c r="AB135">
        <f t="shared" si="40"/>
        <v>1</v>
      </c>
      <c r="AC135">
        <f t="shared" si="40"/>
        <v>0.125</v>
      </c>
      <c r="AD135">
        <f t="shared" si="40"/>
        <v>0.25</v>
      </c>
      <c r="AE135">
        <f t="shared" si="40"/>
        <v>0.5</v>
      </c>
      <c r="AF135">
        <f t="shared" si="40"/>
        <v>1</v>
      </c>
      <c r="AG135">
        <f t="shared" si="40"/>
        <v>3.125E-2</v>
      </c>
      <c r="AH135">
        <f t="shared" si="40"/>
        <v>6.25E-2</v>
      </c>
      <c r="AI135">
        <f t="shared" si="40"/>
        <v>0.125</v>
      </c>
      <c r="AJ135">
        <f t="shared" si="40"/>
        <v>0.25</v>
      </c>
      <c r="AL135">
        <f>MAX($O135:$Q135)</f>
        <v>1</v>
      </c>
      <c r="AM135">
        <f>MAX(R135:T135)</f>
        <v>1</v>
      </c>
      <c r="AN135">
        <f>MAX($U135:$W135)</f>
        <v>0.25</v>
      </c>
      <c r="AO135">
        <f t="shared" si="24"/>
        <v>1</v>
      </c>
      <c r="AP135">
        <f t="shared" si="25"/>
        <v>1</v>
      </c>
      <c r="AQ135">
        <f t="shared" si="26"/>
        <v>0.25</v>
      </c>
      <c r="AS135">
        <f>L135*M135*I135*J135*F135*G135/H135</f>
        <v>3211264</v>
      </c>
      <c r="AU135">
        <f t="shared" si="36"/>
        <v>3211264</v>
      </c>
      <c r="AV135">
        <f t="shared" si="36"/>
        <v>3211264</v>
      </c>
      <c r="AW135">
        <f t="shared" si="36"/>
        <v>12845056</v>
      </c>
      <c r="AX135">
        <f t="shared" si="35"/>
        <v>3211264</v>
      </c>
      <c r="AY135">
        <f t="shared" si="35"/>
        <v>3211264</v>
      </c>
      <c r="AZ135">
        <f t="shared" si="35"/>
        <v>12845056</v>
      </c>
      <c r="BB135">
        <f>D135*E135*F135</f>
        <v>25088</v>
      </c>
      <c r="BC135">
        <f>F135*G135*H135*I135*J135</f>
        <v>4096</v>
      </c>
      <c r="BD135">
        <f t="shared" si="28"/>
        <v>29184</v>
      </c>
      <c r="BE135">
        <f>L135*M135*G135/N135</f>
        <v>100352</v>
      </c>
      <c r="BG135">
        <f t="shared" si="29"/>
        <v>0.85964912280701755</v>
      </c>
      <c r="BI135">
        <f t="shared" si="30"/>
        <v>3.4385964912280702</v>
      </c>
      <c r="BJ135"/>
    </row>
    <row r="136" spans="2:62" x14ac:dyDescent="0.15">
      <c r="B136" t="s">
        <v>122</v>
      </c>
      <c r="C136" t="s">
        <v>425</v>
      </c>
      <c r="D136">
        <v>28</v>
      </c>
      <c r="E136">
        <v>28</v>
      </c>
      <c r="F136">
        <v>32</v>
      </c>
      <c r="G136">
        <v>128</v>
      </c>
      <c r="H136">
        <v>1</v>
      </c>
      <c r="I136">
        <v>3</v>
      </c>
      <c r="J136">
        <v>3</v>
      </c>
      <c r="K136">
        <v>1</v>
      </c>
      <c r="L136">
        <v>28</v>
      </c>
      <c r="M136">
        <v>28</v>
      </c>
      <c r="N136">
        <v>1</v>
      </c>
      <c r="O136">
        <f t="shared" si="34"/>
        <v>0.5</v>
      </c>
      <c r="P136">
        <f t="shared" si="34"/>
        <v>1</v>
      </c>
      <c r="Q136">
        <f t="shared" si="34"/>
        <v>1</v>
      </c>
      <c r="R136">
        <f t="shared" si="34"/>
        <v>0.25</v>
      </c>
      <c r="S136">
        <f t="shared" si="34"/>
        <v>0.5</v>
      </c>
      <c r="T136">
        <f t="shared" si="34"/>
        <v>1</v>
      </c>
      <c r="U136">
        <f t="shared" si="34"/>
        <v>0.125</v>
      </c>
      <c r="V136">
        <f t="shared" si="34"/>
        <v>0.25</v>
      </c>
      <c r="W136">
        <f t="shared" si="34"/>
        <v>0.25</v>
      </c>
      <c r="Y136">
        <f t="shared" si="40"/>
        <v>0.5</v>
      </c>
      <c r="Z136">
        <f t="shared" si="40"/>
        <v>1</v>
      </c>
      <c r="AA136">
        <f t="shared" si="40"/>
        <v>1</v>
      </c>
      <c r="AB136">
        <f t="shared" si="40"/>
        <v>1</v>
      </c>
      <c r="AC136">
        <f t="shared" si="40"/>
        <v>0.125</v>
      </c>
      <c r="AD136">
        <f t="shared" si="40"/>
        <v>0.25</v>
      </c>
      <c r="AE136">
        <f t="shared" si="40"/>
        <v>0.5</v>
      </c>
      <c r="AF136">
        <f t="shared" si="40"/>
        <v>1</v>
      </c>
      <c r="AG136">
        <f t="shared" si="40"/>
        <v>3.125E-2</v>
      </c>
      <c r="AH136">
        <f t="shared" si="40"/>
        <v>6.25E-2</v>
      </c>
      <c r="AI136">
        <f t="shared" si="40"/>
        <v>0.125</v>
      </c>
      <c r="AJ136">
        <f t="shared" si="40"/>
        <v>0.25</v>
      </c>
      <c r="AL136">
        <f>MAX($O136:$Q136)</f>
        <v>1</v>
      </c>
      <c r="AM136">
        <f>MAX(R136:T136)</f>
        <v>1</v>
      </c>
      <c r="AN136">
        <f>MAX($U136:$W136)</f>
        <v>0.25</v>
      </c>
      <c r="AO136">
        <f t="shared" si="24"/>
        <v>1</v>
      </c>
      <c r="AP136">
        <f t="shared" si="25"/>
        <v>1</v>
      </c>
      <c r="AQ136">
        <f t="shared" si="26"/>
        <v>0.25</v>
      </c>
      <c r="AS136">
        <f>L136*M136*I136*J136*F136*G136/H136</f>
        <v>28901376</v>
      </c>
      <c r="AU136">
        <f t="shared" si="36"/>
        <v>28901376</v>
      </c>
      <c r="AV136">
        <f t="shared" si="36"/>
        <v>28901376</v>
      </c>
      <c r="AW136">
        <f t="shared" si="36"/>
        <v>115605504</v>
      </c>
      <c r="AX136">
        <f t="shared" si="35"/>
        <v>28901376</v>
      </c>
      <c r="AY136">
        <f t="shared" si="35"/>
        <v>28901376</v>
      </c>
      <c r="AZ136">
        <f t="shared" si="35"/>
        <v>115605504</v>
      </c>
      <c r="BB136">
        <f>D136*E136*F136</f>
        <v>25088</v>
      </c>
      <c r="BC136">
        <f>F136*G136*H136*I136*J136</f>
        <v>36864</v>
      </c>
      <c r="BD136">
        <f t="shared" si="28"/>
        <v>61952</v>
      </c>
      <c r="BE136">
        <f>L136*M136*G136/N136</f>
        <v>100352</v>
      </c>
      <c r="BG136">
        <f t="shared" si="29"/>
        <v>0.4049586776859504</v>
      </c>
      <c r="BI136">
        <f t="shared" si="30"/>
        <v>1.6198347107438016</v>
      </c>
      <c r="BJ136"/>
    </row>
    <row r="137" spans="2:62" x14ac:dyDescent="0.15">
      <c r="B137" t="s">
        <v>123</v>
      </c>
      <c r="C137" t="s">
        <v>425</v>
      </c>
      <c r="D137">
        <v>28</v>
      </c>
      <c r="E137">
        <v>28</v>
      </c>
      <c r="F137">
        <v>256</v>
      </c>
      <c r="G137">
        <v>32</v>
      </c>
      <c r="H137">
        <v>1</v>
      </c>
      <c r="I137">
        <v>1</v>
      </c>
      <c r="J137">
        <v>1</v>
      </c>
      <c r="K137">
        <v>1</v>
      </c>
      <c r="L137">
        <v>28</v>
      </c>
      <c r="M137">
        <v>28</v>
      </c>
      <c r="N137">
        <v>1</v>
      </c>
      <c r="O137">
        <f t="shared" si="34"/>
        <v>1</v>
      </c>
      <c r="P137">
        <f t="shared" si="34"/>
        <v>1</v>
      </c>
      <c r="Q137">
        <f t="shared" si="34"/>
        <v>0.5</v>
      </c>
      <c r="R137">
        <f t="shared" si="34"/>
        <v>1</v>
      </c>
      <c r="S137">
        <f t="shared" si="34"/>
        <v>0.5</v>
      </c>
      <c r="T137">
        <f t="shared" si="34"/>
        <v>0.25</v>
      </c>
      <c r="U137">
        <f t="shared" si="34"/>
        <v>0.5</v>
      </c>
      <c r="V137">
        <f t="shared" si="34"/>
        <v>0.25</v>
      </c>
      <c r="W137">
        <f t="shared" si="34"/>
        <v>0.125</v>
      </c>
      <c r="Y137">
        <f t="shared" si="40"/>
        <v>1</v>
      </c>
      <c r="Z137">
        <f t="shared" si="40"/>
        <v>1</v>
      </c>
      <c r="AA137">
        <f t="shared" si="40"/>
        <v>0.5</v>
      </c>
      <c r="AB137">
        <f t="shared" si="40"/>
        <v>0.25</v>
      </c>
      <c r="AC137">
        <f t="shared" si="40"/>
        <v>1</v>
      </c>
      <c r="AD137">
        <f t="shared" si="40"/>
        <v>1</v>
      </c>
      <c r="AE137">
        <f t="shared" si="40"/>
        <v>0.5</v>
      </c>
      <c r="AF137">
        <f t="shared" si="40"/>
        <v>0.25</v>
      </c>
      <c r="AG137">
        <f t="shared" si="40"/>
        <v>0.25</v>
      </c>
      <c r="AH137">
        <f t="shared" si="40"/>
        <v>0.5</v>
      </c>
      <c r="AI137">
        <f t="shared" si="40"/>
        <v>0.5</v>
      </c>
      <c r="AJ137">
        <f t="shared" si="40"/>
        <v>0.25</v>
      </c>
      <c r="AL137">
        <f>MAX($O137:$Q137)</f>
        <v>1</v>
      </c>
      <c r="AM137">
        <f>MAX(R137:T137)</f>
        <v>1</v>
      </c>
      <c r="AN137">
        <f>MAX($U137:$W137)</f>
        <v>0.5</v>
      </c>
      <c r="AO137">
        <f t="shared" si="24"/>
        <v>1</v>
      </c>
      <c r="AP137">
        <f t="shared" si="25"/>
        <v>1</v>
      </c>
      <c r="AQ137">
        <f t="shared" si="26"/>
        <v>0.5</v>
      </c>
      <c r="AS137">
        <f>L137*M137*I137*J137*F137*G137/H137</f>
        <v>6422528</v>
      </c>
      <c r="AU137">
        <f t="shared" si="36"/>
        <v>6422528</v>
      </c>
      <c r="AV137">
        <f t="shared" si="36"/>
        <v>6422528</v>
      </c>
      <c r="AW137">
        <f t="shared" si="36"/>
        <v>12845056</v>
      </c>
      <c r="AX137">
        <f t="shared" si="35"/>
        <v>6422528</v>
      </c>
      <c r="AY137">
        <f t="shared" si="35"/>
        <v>6422528</v>
      </c>
      <c r="AZ137">
        <f t="shared" si="35"/>
        <v>12845056</v>
      </c>
      <c r="BB137">
        <f>D137*E137*F137</f>
        <v>200704</v>
      </c>
      <c r="BC137">
        <f>F137*G137*H137*I137*J137</f>
        <v>8192</v>
      </c>
      <c r="BD137">
        <f t="shared" si="28"/>
        <v>208896</v>
      </c>
      <c r="BE137">
        <f>L137*M137*G137/N137</f>
        <v>25088</v>
      </c>
      <c r="BG137">
        <f t="shared" si="29"/>
        <v>0.96078431372549022</v>
      </c>
      <c r="BI137">
        <f t="shared" si="30"/>
        <v>0.12009803921568628</v>
      </c>
      <c r="BJ137"/>
    </row>
    <row r="138" spans="2:62" x14ac:dyDescent="0.15">
      <c r="B138" t="s">
        <v>124</v>
      </c>
      <c r="C138" t="s">
        <v>425</v>
      </c>
      <c r="D138">
        <v>28</v>
      </c>
      <c r="E138">
        <v>28</v>
      </c>
      <c r="F138">
        <v>32</v>
      </c>
      <c r="G138">
        <v>128</v>
      </c>
      <c r="H138">
        <v>1</v>
      </c>
      <c r="I138">
        <v>1</v>
      </c>
      <c r="J138">
        <v>1</v>
      </c>
      <c r="K138">
        <v>1</v>
      </c>
      <c r="L138">
        <v>28</v>
      </c>
      <c r="M138">
        <v>28</v>
      </c>
      <c r="N138">
        <v>2</v>
      </c>
      <c r="O138">
        <f t="shared" si="34"/>
        <v>0.5</v>
      </c>
      <c r="P138">
        <f t="shared" si="34"/>
        <v>1</v>
      </c>
      <c r="Q138">
        <f t="shared" si="34"/>
        <v>1</v>
      </c>
      <c r="R138">
        <f t="shared" si="34"/>
        <v>0.25</v>
      </c>
      <c r="S138">
        <f t="shared" si="34"/>
        <v>0.5</v>
      </c>
      <c r="T138">
        <f t="shared" si="34"/>
        <v>1</v>
      </c>
      <c r="U138">
        <f t="shared" si="34"/>
        <v>0.125</v>
      </c>
      <c r="V138">
        <f t="shared" si="34"/>
        <v>0.25</v>
      </c>
      <c r="W138">
        <f t="shared" si="34"/>
        <v>0.25</v>
      </c>
      <c r="Y138">
        <f t="shared" si="40"/>
        <v>0.5</v>
      </c>
      <c r="Z138">
        <f t="shared" si="40"/>
        <v>1</v>
      </c>
      <c r="AA138">
        <f t="shared" si="40"/>
        <v>1</v>
      </c>
      <c r="AB138">
        <f t="shared" si="40"/>
        <v>1</v>
      </c>
      <c r="AC138">
        <f t="shared" si="40"/>
        <v>0.125</v>
      </c>
      <c r="AD138">
        <f t="shared" si="40"/>
        <v>0.25</v>
      </c>
      <c r="AE138">
        <f t="shared" si="40"/>
        <v>0.5</v>
      </c>
      <c r="AF138">
        <f t="shared" si="40"/>
        <v>1</v>
      </c>
      <c r="AG138">
        <f t="shared" si="40"/>
        <v>3.125E-2</v>
      </c>
      <c r="AH138">
        <f t="shared" si="40"/>
        <v>6.25E-2</v>
      </c>
      <c r="AI138">
        <f t="shared" si="40"/>
        <v>0.125</v>
      </c>
      <c r="AJ138">
        <f t="shared" si="40"/>
        <v>0.25</v>
      </c>
      <c r="AL138">
        <f>MAX($O138:$Q138)</f>
        <v>1</v>
      </c>
      <c r="AM138">
        <f>MAX(R138:T138)</f>
        <v>1</v>
      </c>
      <c r="AN138">
        <f>MAX($U138:$W138)</f>
        <v>0.25</v>
      </c>
      <c r="AO138">
        <f t="shared" si="24"/>
        <v>1</v>
      </c>
      <c r="AP138">
        <f t="shared" si="25"/>
        <v>1</v>
      </c>
      <c r="AQ138">
        <f t="shared" si="26"/>
        <v>0.25</v>
      </c>
      <c r="AS138">
        <f>L138*M138*I138*J138*F138*G138/H138</f>
        <v>3211264</v>
      </c>
      <c r="AU138">
        <f t="shared" si="36"/>
        <v>3211264</v>
      </c>
      <c r="AV138">
        <f t="shared" si="36"/>
        <v>3211264</v>
      </c>
      <c r="AW138">
        <f t="shared" si="36"/>
        <v>12845056</v>
      </c>
      <c r="AX138">
        <f t="shared" si="35"/>
        <v>3211264</v>
      </c>
      <c r="AY138">
        <f t="shared" si="35"/>
        <v>3211264</v>
      </c>
      <c r="AZ138">
        <f t="shared" si="35"/>
        <v>12845056</v>
      </c>
      <c r="BB138">
        <f>D138*E138*F138</f>
        <v>25088</v>
      </c>
      <c r="BC138">
        <f>F138*G138*H138*I138*J138</f>
        <v>4096</v>
      </c>
      <c r="BD138">
        <f t="shared" si="28"/>
        <v>29184</v>
      </c>
      <c r="BE138">
        <f>L138*M138*G138/N138</f>
        <v>50176</v>
      </c>
      <c r="BG138">
        <f t="shared" si="29"/>
        <v>0.85964912280701755</v>
      </c>
      <c r="BI138">
        <f t="shared" si="30"/>
        <v>1.7192982456140351</v>
      </c>
      <c r="BJ138"/>
    </row>
    <row r="139" spans="2:62" x14ac:dyDescent="0.15">
      <c r="B139" t="s">
        <v>125</v>
      </c>
      <c r="C139" t="s">
        <v>425</v>
      </c>
      <c r="D139">
        <v>28</v>
      </c>
      <c r="E139">
        <v>28</v>
      </c>
      <c r="F139">
        <v>32</v>
      </c>
      <c r="G139">
        <v>128</v>
      </c>
      <c r="H139">
        <v>1</v>
      </c>
      <c r="I139">
        <v>3</v>
      </c>
      <c r="J139">
        <v>3</v>
      </c>
      <c r="K139">
        <v>1</v>
      </c>
      <c r="L139">
        <v>28</v>
      </c>
      <c r="M139">
        <v>28</v>
      </c>
      <c r="N139">
        <v>2</v>
      </c>
      <c r="O139">
        <f t="shared" si="34"/>
        <v>0.5</v>
      </c>
      <c r="P139">
        <f t="shared" si="34"/>
        <v>1</v>
      </c>
      <c r="Q139">
        <f t="shared" si="34"/>
        <v>1</v>
      </c>
      <c r="R139">
        <f t="shared" si="34"/>
        <v>0.25</v>
      </c>
      <c r="S139">
        <f t="shared" si="34"/>
        <v>0.5</v>
      </c>
      <c r="T139">
        <f t="shared" si="34"/>
        <v>1</v>
      </c>
      <c r="U139">
        <f t="shared" si="34"/>
        <v>0.125</v>
      </c>
      <c r="V139">
        <f t="shared" si="34"/>
        <v>0.25</v>
      </c>
      <c r="W139">
        <f t="shared" si="34"/>
        <v>0.25</v>
      </c>
      <c r="Y139">
        <f t="shared" si="40"/>
        <v>0.5</v>
      </c>
      <c r="Z139">
        <f t="shared" si="40"/>
        <v>1</v>
      </c>
      <c r="AA139">
        <f t="shared" si="40"/>
        <v>1</v>
      </c>
      <c r="AB139">
        <f t="shared" si="40"/>
        <v>1</v>
      </c>
      <c r="AC139">
        <f t="shared" si="40"/>
        <v>0.125</v>
      </c>
      <c r="AD139">
        <f t="shared" si="40"/>
        <v>0.25</v>
      </c>
      <c r="AE139">
        <f t="shared" si="40"/>
        <v>0.5</v>
      </c>
      <c r="AF139">
        <f t="shared" si="40"/>
        <v>1</v>
      </c>
      <c r="AG139">
        <f t="shared" si="40"/>
        <v>3.125E-2</v>
      </c>
      <c r="AH139">
        <f t="shared" si="40"/>
        <v>6.25E-2</v>
      </c>
      <c r="AI139">
        <f t="shared" si="40"/>
        <v>0.125</v>
      </c>
      <c r="AJ139">
        <f t="shared" si="40"/>
        <v>0.25</v>
      </c>
      <c r="AL139">
        <f>MAX($O139:$Q139)</f>
        <v>1</v>
      </c>
      <c r="AM139">
        <f>MAX(R139:T139)</f>
        <v>1</v>
      </c>
      <c r="AN139">
        <f>MAX($U139:$W139)</f>
        <v>0.25</v>
      </c>
      <c r="AO139">
        <f t="shared" si="24"/>
        <v>1</v>
      </c>
      <c r="AP139">
        <f t="shared" si="25"/>
        <v>1</v>
      </c>
      <c r="AQ139">
        <f t="shared" si="26"/>
        <v>0.25</v>
      </c>
      <c r="AS139">
        <f>L139*M139*I139*J139*F139*G139/H139</f>
        <v>28901376</v>
      </c>
      <c r="AU139">
        <f t="shared" si="36"/>
        <v>28901376</v>
      </c>
      <c r="AV139">
        <f t="shared" si="36"/>
        <v>28901376</v>
      </c>
      <c r="AW139">
        <f t="shared" si="36"/>
        <v>115605504</v>
      </c>
      <c r="AX139">
        <f t="shared" si="35"/>
        <v>28901376</v>
      </c>
      <c r="AY139">
        <f t="shared" si="35"/>
        <v>28901376</v>
      </c>
      <c r="AZ139">
        <f t="shared" si="35"/>
        <v>115605504</v>
      </c>
      <c r="BB139">
        <f>D139*E139*F139</f>
        <v>25088</v>
      </c>
      <c r="BC139">
        <f>F139*G139*H139*I139*J139</f>
        <v>36864</v>
      </c>
      <c r="BD139">
        <f t="shared" si="28"/>
        <v>61952</v>
      </c>
      <c r="BE139">
        <f>L139*M139*G139/N139</f>
        <v>50176</v>
      </c>
      <c r="BG139">
        <f t="shared" si="29"/>
        <v>0.4049586776859504</v>
      </c>
      <c r="BI139">
        <f t="shared" si="30"/>
        <v>0.80991735537190079</v>
      </c>
      <c r="BJ139"/>
    </row>
    <row r="140" spans="2:62" x14ac:dyDescent="0.15">
      <c r="B140" t="s">
        <v>126</v>
      </c>
      <c r="C140" t="s">
        <v>425</v>
      </c>
      <c r="D140">
        <v>14</v>
      </c>
      <c r="E140">
        <v>14</v>
      </c>
      <c r="F140">
        <v>256</v>
      </c>
      <c r="G140">
        <v>48</v>
      </c>
      <c r="H140">
        <v>1</v>
      </c>
      <c r="I140">
        <v>1</v>
      </c>
      <c r="J140">
        <v>1</v>
      </c>
      <c r="K140">
        <v>1</v>
      </c>
      <c r="L140">
        <v>14</v>
      </c>
      <c r="M140">
        <v>14</v>
      </c>
      <c r="N140">
        <v>1</v>
      </c>
      <c r="O140">
        <f t="shared" si="34"/>
        <v>1</v>
      </c>
      <c r="P140">
        <f t="shared" si="34"/>
        <v>0.75</v>
      </c>
      <c r="Q140">
        <f t="shared" si="34"/>
        <v>0.75</v>
      </c>
      <c r="R140">
        <f t="shared" ref="O140:W162" si="41">IF( AND($D140*$E140&lt;R$5, $G140&lt;R$5),$F140*$G140/(CEILING($F140/R$4,1)*R$4*R$5),$D140*$E140*$F140*$G140/(CEILING($F140/R$4,1)*R$4*CEILING($G140/R$5,1)*R$5*IF($D140*$E140&lt;R$5,R$5,$D140*$E140)) )</f>
        <v>0.75</v>
      </c>
      <c r="S140">
        <f t="shared" si="41"/>
        <v>0.75</v>
      </c>
      <c r="T140">
        <f t="shared" si="41"/>
        <v>0.375</v>
      </c>
      <c r="U140">
        <f t="shared" si="41"/>
        <v>0.75</v>
      </c>
      <c r="V140">
        <f t="shared" si="41"/>
        <v>0.375</v>
      </c>
      <c r="W140">
        <f t="shared" si="41"/>
        <v>0.1875</v>
      </c>
      <c r="Y140">
        <f t="shared" si="40"/>
        <v>1</v>
      </c>
      <c r="Z140">
        <f t="shared" si="40"/>
        <v>0.75</v>
      </c>
      <c r="AA140">
        <f t="shared" si="40"/>
        <v>0.75</v>
      </c>
      <c r="AB140">
        <f t="shared" si="40"/>
        <v>0.375</v>
      </c>
      <c r="AC140">
        <f t="shared" si="40"/>
        <v>1</v>
      </c>
      <c r="AD140">
        <f t="shared" si="40"/>
        <v>0.75</v>
      </c>
      <c r="AE140">
        <f t="shared" si="40"/>
        <v>0.75</v>
      </c>
      <c r="AF140">
        <f t="shared" si="40"/>
        <v>0.375</v>
      </c>
      <c r="AG140">
        <f t="shared" si="40"/>
        <v>0.25</v>
      </c>
      <c r="AH140">
        <f t="shared" si="40"/>
        <v>0.375</v>
      </c>
      <c r="AI140">
        <f t="shared" si="40"/>
        <v>0.75</v>
      </c>
      <c r="AJ140">
        <f t="shared" si="40"/>
        <v>0.375</v>
      </c>
      <c r="AL140">
        <f>MAX($O140:$Q140)</f>
        <v>1</v>
      </c>
      <c r="AM140">
        <f>MAX(R140:T140)</f>
        <v>0.75</v>
      </c>
      <c r="AN140">
        <f>MAX($U140:$W140)</f>
        <v>0.75</v>
      </c>
      <c r="AO140">
        <f t="shared" si="24"/>
        <v>1</v>
      </c>
      <c r="AP140">
        <f t="shared" si="25"/>
        <v>1</v>
      </c>
      <c r="AQ140">
        <f t="shared" si="26"/>
        <v>0.75</v>
      </c>
      <c r="AS140">
        <f>L140*M140*I140*J140*F140*G140/H140</f>
        <v>2408448</v>
      </c>
      <c r="AU140">
        <f t="shared" si="36"/>
        <v>2408448</v>
      </c>
      <c r="AV140">
        <f t="shared" si="36"/>
        <v>3211264</v>
      </c>
      <c r="AW140">
        <f t="shared" si="36"/>
        <v>3211264</v>
      </c>
      <c r="AX140">
        <f t="shared" si="35"/>
        <v>2408448</v>
      </c>
      <c r="AY140">
        <f t="shared" si="35"/>
        <v>2408448</v>
      </c>
      <c r="AZ140">
        <f t="shared" si="35"/>
        <v>3211264</v>
      </c>
      <c r="BB140">
        <f>D140*E140*F140</f>
        <v>50176</v>
      </c>
      <c r="BC140">
        <f>F140*G140*H140*I140*J140</f>
        <v>12288</v>
      </c>
      <c r="BD140">
        <f t="shared" si="28"/>
        <v>62464</v>
      </c>
      <c r="BE140">
        <f>L140*M140*G140/N140</f>
        <v>9408</v>
      </c>
      <c r="BG140">
        <f t="shared" si="29"/>
        <v>0.80327868852459017</v>
      </c>
      <c r="BI140">
        <f t="shared" si="30"/>
        <v>0.15061475409836064</v>
      </c>
      <c r="BJ140"/>
    </row>
    <row r="141" spans="2:62" x14ac:dyDescent="0.15">
      <c r="B141" t="s">
        <v>127</v>
      </c>
      <c r="C141" t="s">
        <v>425</v>
      </c>
      <c r="D141">
        <v>14</v>
      </c>
      <c r="E141">
        <v>14</v>
      </c>
      <c r="F141">
        <v>48</v>
      </c>
      <c r="G141">
        <v>192</v>
      </c>
      <c r="H141">
        <v>1</v>
      </c>
      <c r="I141">
        <v>1</v>
      </c>
      <c r="J141">
        <v>1</v>
      </c>
      <c r="K141">
        <v>1</v>
      </c>
      <c r="L141">
        <v>14</v>
      </c>
      <c r="M141">
        <v>14</v>
      </c>
      <c r="N141">
        <v>1</v>
      </c>
      <c r="O141">
        <f t="shared" si="41"/>
        <v>0.75</v>
      </c>
      <c r="P141">
        <f t="shared" si="41"/>
        <v>0.75</v>
      </c>
      <c r="Q141">
        <f t="shared" si="41"/>
        <v>1</v>
      </c>
      <c r="R141">
        <f t="shared" si="41"/>
        <v>0.375</v>
      </c>
      <c r="S141">
        <f t="shared" si="41"/>
        <v>0.75</v>
      </c>
      <c r="T141">
        <f t="shared" si="41"/>
        <v>0.5625</v>
      </c>
      <c r="U141">
        <f t="shared" si="41"/>
        <v>0.1875</v>
      </c>
      <c r="V141">
        <f t="shared" si="41"/>
        <v>0.28125</v>
      </c>
      <c r="W141" s="16">
        <f t="shared" si="41"/>
        <v>0.5625</v>
      </c>
      <c r="Y141">
        <f t="shared" si="40"/>
        <v>0.75</v>
      </c>
      <c r="Z141">
        <f t="shared" si="40"/>
        <v>0.75</v>
      </c>
      <c r="AA141">
        <f t="shared" si="40"/>
        <v>1</v>
      </c>
      <c r="AB141">
        <f t="shared" si="40"/>
        <v>0.75</v>
      </c>
      <c r="AC141">
        <f t="shared" si="40"/>
        <v>0.1875</v>
      </c>
      <c r="AD141">
        <f t="shared" si="40"/>
        <v>0.375</v>
      </c>
      <c r="AE141">
        <f t="shared" si="40"/>
        <v>0.75</v>
      </c>
      <c r="AF141">
        <f t="shared" si="40"/>
        <v>0.5625</v>
      </c>
      <c r="AG141">
        <f t="shared" si="40"/>
        <v>4.6875E-2</v>
      </c>
      <c r="AH141">
        <f t="shared" si="40"/>
        <v>9.375E-2</v>
      </c>
      <c r="AI141">
        <f t="shared" si="40"/>
        <v>0.1875</v>
      </c>
      <c r="AJ141">
        <f t="shared" si="40"/>
        <v>0.28125</v>
      </c>
      <c r="AL141">
        <f>MAX($O141:$Q141)</f>
        <v>1</v>
      </c>
      <c r="AM141">
        <f>MAX(R141:T141)</f>
        <v>0.75</v>
      </c>
      <c r="AN141">
        <f>MAX($U141:$W141)</f>
        <v>0.5625</v>
      </c>
      <c r="AO141">
        <f t="shared" si="24"/>
        <v>1</v>
      </c>
      <c r="AP141">
        <f t="shared" si="25"/>
        <v>0.75</v>
      </c>
      <c r="AQ141">
        <f t="shared" si="26"/>
        <v>0.28125</v>
      </c>
      <c r="AS141">
        <f>L141*M141*I141*J141*F141*G141/H141</f>
        <v>1806336</v>
      </c>
      <c r="AU141">
        <f t="shared" si="36"/>
        <v>1806336</v>
      </c>
      <c r="AV141">
        <f t="shared" si="36"/>
        <v>2408448</v>
      </c>
      <c r="AW141">
        <f t="shared" si="36"/>
        <v>3211264</v>
      </c>
      <c r="AX141">
        <f t="shared" si="35"/>
        <v>1806336</v>
      </c>
      <c r="AY141">
        <f t="shared" si="35"/>
        <v>2408448</v>
      </c>
      <c r="AZ141">
        <f t="shared" si="35"/>
        <v>6422528</v>
      </c>
      <c r="BB141">
        <f>D141*E141*F141</f>
        <v>9408</v>
      </c>
      <c r="BC141">
        <f>F141*G141*H141*I141*J141</f>
        <v>9216</v>
      </c>
      <c r="BD141">
        <f t="shared" si="28"/>
        <v>18624</v>
      </c>
      <c r="BE141">
        <f>L141*M141*G141/N141</f>
        <v>37632</v>
      </c>
      <c r="BG141">
        <f t="shared" si="29"/>
        <v>0.50515463917525771</v>
      </c>
      <c r="BI141">
        <f t="shared" si="30"/>
        <v>2.0206185567010309</v>
      </c>
      <c r="BJ141"/>
    </row>
    <row r="142" spans="2:62" x14ac:dyDescent="0.15">
      <c r="B142" t="s">
        <v>128</v>
      </c>
      <c r="C142" t="s">
        <v>425</v>
      </c>
      <c r="D142">
        <v>14</v>
      </c>
      <c r="E142">
        <v>14</v>
      </c>
      <c r="F142">
        <v>48</v>
      </c>
      <c r="G142">
        <v>192</v>
      </c>
      <c r="H142">
        <v>1</v>
      </c>
      <c r="I142">
        <v>3</v>
      </c>
      <c r="J142">
        <v>3</v>
      </c>
      <c r="K142">
        <v>1</v>
      </c>
      <c r="L142">
        <v>14</v>
      </c>
      <c r="M142">
        <v>14</v>
      </c>
      <c r="N142">
        <v>1</v>
      </c>
      <c r="O142">
        <f t="shared" si="41"/>
        <v>0.75</v>
      </c>
      <c r="P142">
        <f t="shared" si="41"/>
        <v>0.75</v>
      </c>
      <c r="Q142">
        <f t="shared" si="41"/>
        <v>1</v>
      </c>
      <c r="R142">
        <f t="shared" si="41"/>
        <v>0.375</v>
      </c>
      <c r="S142">
        <f t="shared" si="41"/>
        <v>0.75</v>
      </c>
      <c r="T142">
        <f t="shared" si="41"/>
        <v>0.5625</v>
      </c>
      <c r="U142">
        <f t="shared" si="41"/>
        <v>0.1875</v>
      </c>
      <c r="V142">
        <f t="shared" si="41"/>
        <v>0.28125</v>
      </c>
      <c r="W142" s="16">
        <f t="shared" si="41"/>
        <v>0.5625</v>
      </c>
      <c r="Y142">
        <f t="shared" si="40"/>
        <v>0.75</v>
      </c>
      <c r="Z142">
        <f t="shared" si="40"/>
        <v>0.75</v>
      </c>
      <c r="AA142">
        <f t="shared" si="40"/>
        <v>1</v>
      </c>
      <c r="AB142">
        <f t="shared" si="40"/>
        <v>0.75</v>
      </c>
      <c r="AC142">
        <f t="shared" si="40"/>
        <v>0.1875</v>
      </c>
      <c r="AD142">
        <f t="shared" si="40"/>
        <v>0.375</v>
      </c>
      <c r="AE142">
        <f t="shared" si="40"/>
        <v>0.75</v>
      </c>
      <c r="AF142">
        <f t="shared" si="40"/>
        <v>0.5625</v>
      </c>
      <c r="AG142">
        <f t="shared" si="40"/>
        <v>4.6875E-2</v>
      </c>
      <c r="AH142">
        <f t="shared" si="40"/>
        <v>9.375E-2</v>
      </c>
      <c r="AI142">
        <f t="shared" si="40"/>
        <v>0.1875</v>
      </c>
      <c r="AJ142">
        <f t="shared" si="40"/>
        <v>0.28125</v>
      </c>
      <c r="AL142">
        <f>MAX($O142:$Q142)</f>
        <v>1</v>
      </c>
      <c r="AM142">
        <f>MAX(R142:T142)</f>
        <v>0.75</v>
      </c>
      <c r="AN142">
        <f>MAX($U142:$W142)</f>
        <v>0.5625</v>
      </c>
      <c r="AO142">
        <f t="shared" si="24"/>
        <v>1</v>
      </c>
      <c r="AP142">
        <f t="shared" si="25"/>
        <v>0.75</v>
      </c>
      <c r="AQ142">
        <f t="shared" si="26"/>
        <v>0.28125</v>
      </c>
      <c r="AS142">
        <f>L142*M142*I142*J142*F142*G142/H142</f>
        <v>16257024</v>
      </c>
      <c r="AU142">
        <f t="shared" si="36"/>
        <v>16257024</v>
      </c>
      <c r="AV142">
        <f t="shared" si="36"/>
        <v>21676032</v>
      </c>
      <c r="AW142">
        <f t="shared" si="36"/>
        <v>28901376</v>
      </c>
      <c r="AX142">
        <f t="shared" si="35"/>
        <v>16257024</v>
      </c>
      <c r="AY142">
        <f t="shared" si="35"/>
        <v>21676032</v>
      </c>
      <c r="AZ142">
        <f t="shared" si="35"/>
        <v>57802752</v>
      </c>
      <c r="BB142">
        <f>D142*E142*F142</f>
        <v>9408</v>
      </c>
      <c r="BC142">
        <f>F142*G142*H142*I142*J142</f>
        <v>82944</v>
      </c>
      <c r="BD142">
        <f t="shared" si="28"/>
        <v>92352</v>
      </c>
      <c r="BE142">
        <f>L142*M142*G142/N142</f>
        <v>37632</v>
      </c>
      <c r="BG142">
        <f t="shared" si="29"/>
        <v>0.10187110187110188</v>
      </c>
      <c r="BI142">
        <f t="shared" si="30"/>
        <v>0.40748440748440751</v>
      </c>
      <c r="BJ142"/>
    </row>
    <row r="143" spans="2:62" x14ac:dyDescent="0.15">
      <c r="B143" t="s">
        <v>129</v>
      </c>
      <c r="C143" t="s">
        <v>425</v>
      </c>
      <c r="D143">
        <v>14</v>
      </c>
      <c r="E143">
        <v>14</v>
      </c>
      <c r="F143">
        <v>384</v>
      </c>
      <c r="G143">
        <v>48</v>
      </c>
      <c r="H143">
        <v>1</v>
      </c>
      <c r="I143">
        <v>1</v>
      </c>
      <c r="J143">
        <v>1</v>
      </c>
      <c r="K143">
        <v>1</v>
      </c>
      <c r="L143">
        <v>14</v>
      </c>
      <c r="M143">
        <v>14</v>
      </c>
      <c r="N143">
        <v>1</v>
      </c>
      <c r="O143">
        <f t="shared" si="41"/>
        <v>1</v>
      </c>
      <c r="P143">
        <f t="shared" si="41"/>
        <v>0.75</v>
      </c>
      <c r="Q143">
        <f t="shared" si="41"/>
        <v>0.75</v>
      </c>
      <c r="R143">
        <f t="shared" si="41"/>
        <v>0.75</v>
      </c>
      <c r="S143">
        <f t="shared" si="41"/>
        <v>0.75</v>
      </c>
      <c r="T143">
        <f t="shared" si="41"/>
        <v>0.375</v>
      </c>
      <c r="U143">
        <f t="shared" si="41"/>
        <v>0.5625</v>
      </c>
      <c r="V143">
        <f t="shared" si="41"/>
        <v>0.375</v>
      </c>
      <c r="W143" s="16">
        <f t="shared" si="41"/>
        <v>0.1875</v>
      </c>
      <c r="Y143">
        <f t="shared" si="40"/>
        <v>1</v>
      </c>
      <c r="Z143">
        <f t="shared" si="40"/>
        <v>0.75</v>
      </c>
      <c r="AA143">
        <f t="shared" si="40"/>
        <v>0.75</v>
      </c>
      <c r="AB143">
        <f t="shared" si="40"/>
        <v>0.375</v>
      </c>
      <c r="AC143">
        <f t="shared" si="40"/>
        <v>0.75</v>
      </c>
      <c r="AD143">
        <f t="shared" si="40"/>
        <v>0.75</v>
      </c>
      <c r="AE143">
        <f t="shared" si="40"/>
        <v>0.75</v>
      </c>
      <c r="AF143">
        <f t="shared" si="40"/>
        <v>0.375</v>
      </c>
      <c r="AG143">
        <f t="shared" si="40"/>
        <v>0.375</v>
      </c>
      <c r="AH143">
        <f t="shared" si="40"/>
        <v>0.5625</v>
      </c>
      <c r="AI143">
        <f t="shared" si="40"/>
        <v>0.5625</v>
      </c>
      <c r="AJ143">
        <f t="shared" si="40"/>
        <v>0.375</v>
      </c>
      <c r="AL143">
        <f>MAX($O143:$Q143)</f>
        <v>1</v>
      </c>
      <c r="AM143">
        <f>MAX(R143:T143)</f>
        <v>0.75</v>
      </c>
      <c r="AN143">
        <f>MAX($U143:$W143)</f>
        <v>0.5625</v>
      </c>
      <c r="AO143">
        <f t="shared" ref="AO143:AO206" si="42">MAX($Y143:$AB143)</f>
        <v>1</v>
      </c>
      <c r="AP143">
        <f t="shared" ref="AP143:AP206" si="43">MAX($AC143:$AF143)</f>
        <v>0.75</v>
      </c>
      <c r="AQ143">
        <f t="shared" ref="AQ143:AQ206" si="44">MAX($AG143:$AJ143)</f>
        <v>0.5625</v>
      </c>
      <c r="AS143">
        <f>L143*M143*I143*J143*F143*G143/H143</f>
        <v>3612672</v>
      </c>
      <c r="AU143">
        <f t="shared" si="36"/>
        <v>3612672</v>
      </c>
      <c r="AV143">
        <f t="shared" si="36"/>
        <v>4816896</v>
      </c>
      <c r="AW143">
        <f t="shared" si="36"/>
        <v>6422528</v>
      </c>
      <c r="AX143">
        <f t="shared" si="35"/>
        <v>3612672</v>
      </c>
      <c r="AY143">
        <f t="shared" si="35"/>
        <v>4816896</v>
      </c>
      <c r="AZ143">
        <f t="shared" si="35"/>
        <v>6422528</v>
      </c>
      <c r="BB143">
        <f>D143*E143*F143</f>
        <v>75264</v>
      </c>
      <c r="BC143">
        <f>F143*G143*H143*I143*J143</f>
        <v>18432</v>
      </c>
      <c r="BD143">
        <f t="shared" ref="BD143:BD206" si="45">BB143+BC143</f>
        <v>93696</v>
      </c>
      <c r="BE143">
        <f>L143*M143*G143/N143</f>
        <v>9408</v>
      </c>
      <c r="BG143">
        <f t="shared" ref="BG143:BG206" si="46">BB143/BD143</f>
        <v>0.80327868852459017</v>
      </c>
      <c r="BI143">
        <f t="shared" ref="BI143:BI206" si="47">BE143/BD143</f>
        <v>0.10040983606557377</v>
      </c>
      <c r="BJ143"/>
    </row>
    <row r="144" spans="2:62" x14ac:dyDescent="0.15">
      <c r="B144" t="s">
        <v>130</v>
      </c>
      <c r="C144" t="s">
        <v>425</v>
      </c>
      <c r="D144">
        <v>14</v>
      </c>
      <c r="E144">
        <v>14</v>
      </c>
      <c r="F144">
        <v>48</v>
      </c>
      <c r="G144">
        <v>192</v>
      </c>
      <c r="H144">
        <v>1</v>
      </c>
      <c r="I144">
        <v>1</v>
      </c>
      <c r="J144">
        <v>1</v>
      </c>
      <c r="K144">
        <v>1</v>
      </c>
      <c r="L144">
        <v>14</v>
      </c>
      <c r="M144">
        <v>14</v>
      </c>
      <c r="N144">
        <v>1</v>
      </c>
      <c r="O144">
        <f t="shared" si="41"/>
        <v>0.75</v>
      </c>
      <c r="P144">
        <f t="shared" si="41"/>
        <v>0.75</v>
      </c>
      <c r="Q144">
        <f t="shared" si="41"/>
        <v>1</v>
      </c>
      <c r="R144">
        <f t="shared" si="41"/>
        <v>0.375</v>
      </c>
      <c r="S144">
        <f t="shared" si="41"/>
        <v>0.75</v>
      </c>
      <c r="T144">
        <f t="shared" si="41"/>
        <v>0.5625</v>
      </c>
      <c r="U144">
        <f t="shared" si="41"/>
        <v>0.1875</v>
      </c>
      <c r="V144">
        <f t="shared" si="41"/>
        <v>0.28125</v>
      </c>
      <c r="W144" s="16">
        <f t="shared" si="41"/>
        <v>0.5625</v>
      </c>
      <c r="Y144">
        <f t="shared" si="40"/>
        <v>0.75</v>
      </c>
      <c r="Z144">
        <f t="shared" si="40"/>
        <v>0.75</v>
      </c>
      <c r="AA144">
        <f t="shared" si="40"/>
        <v>1</v>
      </c>
      <c r="AB144">
        <f t="shared" si="40"/>
        <v>0.75</v>
      </c>
      <c r="AC144">
        <f t="shared" si="40"/>
        <v>0.1875</v>
      </c>
      <c r="AD144">
        <f t="shared" si="40"/>
        <v>0.375</v>
      </c>
      <c r="AE144">
        <f t="shared" si="40"/>
        <v>0.75</v>
      </c>
      <c r="AF144">
        <f t="shared" si="40"/>
        <v>0.5625</v>
      </c>
      <c r="AG144">
        <f t="shared" si="40"/>
        <v>4.6875E-2</v>
      </c>
      <c r="AH144">
        <f t="shared" si="40"/>
        <v>9.375E-2</v>
      </c>
      <c r="AI144">
        <f t="shared" si="40"/>
        <v>0.1875</v>
      </c>
      <c r="AJ144">
        <f t="shared" si="40"/>
        <v>0.28125</v>
      </c>
      <c r="AL144">
        <f>MAX($O144:$Q144)</f>
        <v>1</v>
      </c>
      <c r="AM144">
        <f>MAX(R144:T144)</f>
        <v>0.75</v>
      </c>
      <c r="AN144">
        <f>MAX($U144:$W144)</f>
        <v>0.5625</v>
      </c>
      <c r="AO144">
        <f t="shared" si="42"/>
        <v>1</v>
      </c>
      <c r="AP144">
        <f t="shared" si="43"/>
        <v>0.75</v>
      </c>
      <c r="AQ144">
        <f t="shared" si="44"/>
        <v>0.28125</v>
      </c>
      <c r="AS144">
        <f>L144*M144*I144*J144*F144*G144/H144</f>
        <v>1806336</v>
      </c>
      <c r="AU144">
        <f t="shared" si="36"/>
        <v>1806336</v>
      </c>
      <c r="AV144">
        <f t="shared" si="36"/>
        <v>2408448</v>
      </c>
      <c r="AW144">
        <f t="shared" si="36"/>
        <v>3211264</v>
      </c>
      <c r="AX144">
        <f t="shared" si="35"/>
        <v>1806336</v>
      </c>
      <c r="AY144">
        <f t="shared" si="35"/>
        <v>2408448</v>
      </c>
      <c r="AZ144">
        <f t="shared" si="35"/>
        <v>6422528</v>
      </c>
      <c r="BB144">
        <f>D144*E144*F144</f>
        <v>9408</v>
      </c>
      <c r="BC144">
        <f>F144*G144*H144*I144*J144</f>
        <v>9216</v>
      </c>
      <c r="BD144">
        <f t="shared" si="45"/>
        <v>18624</v>
      </c>
      <c r="BE144">
        <f>L144*M144*G144/N144</f>
        <v>37632</v>
      </c>
      <c r="BG144">
        <f t="shared" si="46"/>
        <v>0.50515463917525771</v>
      </c>
      <c r="BI144">
        <f t="shared" si="47"/>
        <v>2.0206185567010309</v>
      </c>
      <c r="BJ144"/>
    </row>
    <row r="145" spans="1:62" x14ac:dyDescent="0.15">
      <c r="B145" t="s">
        <v>131</v>
      </c>
      <c r="C145" t="s">
        <v>425</v>
      </c>
      <c r="D145">
        <v>14</v>
      </c>
      <c r="E145">
        <v>14</v>
      </c>
      <c r="F145">
        <v>48</v>
      </c>
      <c r="G145">
        <v>192</v>
      </c>
      <c r="H145">
        <v>1</v>
      </c>
      <c r="I145">
        <v>3</v>
      </c>
      <c r="J145">
        <v>3</v>
      </c>
      <c r="K145">
        <v>1</v>
      </c>
      <c r="L145">
        <v>14</v>
      </c>
      <c r="M145">
        <v>14</v>
      </c>
      <c r="N145">
        <v>1</v>
      </c>
      <c r="O145">
        <f t="shared" si="41"/>
        <v>0.75</v>
      </c>
      <c r="P145">
        <f t="shared" si="41"/>
        <v>0.75</v>
      </c>
      <c r="Q145">
        <f t="shared" si="41"/>
        <v>1</v>
      </c>
      <c r="R145">
        <f t="shared" si="41"/>
        <v>0.375</v>
      </c>
      <c r="S145">
        <f t="shared" si="41"/>
        <v>0.75</v>
      </c>
      <c r="T145">
        <f t="shared" si="41"/>
        <v>0.5625</v>
      </c>
      <c r="U145">
        <f t="shared" si="41"/>
        <v>0.1875</v>
      </c>
      <c r="V145">
        <f t="shared" si="41"/>
        <v>0.28125</v>
      </c>
      <c r="W145" s="16">
        <f t="shared" si="41"/>
        <v>0.5625</v>
      </c>
      <c r="Y145">
        <f t="shared" si="40"/>
        <v>0.75</v>
      </c>
      <c r="Z145">
        <f t="shared" si="40"/>
        <v>0.75</v>
      </c>
      <c r="AA145">
        <f t="shared" si="40"/>
        <v>1</v>
      </c>
      <c r="AB145">
        <f t="shared" si="40"/>
        <v>0.75</v>
      </c>
      <c r="AC145">
        <f t="shared" si="40"/>
        <v>0.1875</v>
      </c>
      <c r="AD145">
        <f t="shared" si="40"/>
        <v>0.375</v>
      </c>
      <c r="AE145">
        <f t="shared" si="40"/>
        <v>0.75</v>
      </c>
      <c r="AF145">
        <f t="shared" si="40"/>
        <v>0.5625</v>
      </c>
      <c r="AG145">
        <f t="shared" si="40"/>
        <v>4.6875E-2</v>
      </c>
      <c r="AH145">
        <f t="shared" si="40"/>
        <v>9.375E-2</v>
      </c>
      <c r="AI145">
        <f t="shared" si="40"/>
        <v>0.1875</v>
      </c>
      <c r="AJ145">
        <f t="shared" si="40"/>
        <v>0.28125</v>
      </c>
      <c r="AL145">
        <f>MAX($O145:$Q145)</f>
        <v>1</v>
      </c>
      <c r="AM145">
        <f>MAX(R145:T145)</f>
        <v>0.75</v>
      </c>
      <c r="AN145">
        <f>MAX($U145:$W145)</f>
        <v>0.5625</v>
      </c>
      <c r="AO145">
        <f t="shared" si="42"/>
        <v>1</v>
      </c>
      <c r="AP145">
        <f t="shared" si="43"/>
        <v>0.75</v>
      </c>
      <c r="AQ145">
        <f t="shared" si="44"/>
        <v>0.28125</v>
      </c>
      <c r="AS145">
        <f>L145*M145*I145*J145*F145*G145/H145</f>
        <v>16257024</v>
      </c>
      <c r="AU145">
        <f t="shared" si="36"/>
        <v>16257024</v>
      </c>
      <c r="AV145">
        <f t="shared" si="36"/>
        <v>21676032</v>
      </c>
      <c r="AW145">
        <f t="shared" si="36"/>
        <v>28901376</v>
      </c>
      <c r="AX145">
        <f t="shared" si="35"/>
        <v>16257024</v>
      </c>
      <c r="AY145">
        <f t="shared" si="35"/>
        <v>21676032</v>
      </c>
      <c r="AZ145">
        <f t="shared" si="35"/>
        <v>57802752</v>
      </c>
      <c r="BB145">
        <f>D145*E145*F145</f>
        <v>9408</v>
      </c>
      <c r="BC145">
        <f>F145*G145*H145*I145*J145</f>
        <v>82944</v>
      </c>
      <c r="BD145">
        <f t="shared" si="45"/>
        <v>92352</v>
      </c>
      <c r="BE145">
        <f>L145*M145*G145/N145</f>
        <v>37632</v>
      </c>
      <c r="BG145">
        <f t="shared" si="46"/>
        <v>0.10187110187110188</v>
      </c>
      <c r="BI145">
        <f t="shared" si="47"/>
        <v>0.40748440748440751</v>
      </c>
      <c r="BJ145"/>
    </row>
    <row r="146" spans="1:62" x14ac:dyDescent="0.15">
      <c r="B146" t="s">
        <v>132</v>
      </c>
      <c r="C146" t="s">
        <v>425</v>
      </c>
      <c r="D146">
        <v>14</v>
      </c>
      <c r="E146">
        <v>14</v>
      </c>
      <c r="F146">
        <v>384</v>
      </c>
      <c r="G146">
        <v>64</v>
      </c>
      <c r="H146">
        <v>1</v>
      </c>
      <c r="I146">
        <v>1</v>
      </c>
      <c r="J146">
        <v>1</v>
      </c>
      <c r="K146">
        <v>1</v>
      </c>
      <c r="L146">
        <v>14</v>
      </c>
      <c r="M146">
        <v>14</v>
      </c>
      <c r="N146">
        <v>1</v>
      </c>
      <c r="O146">
        <f t="shared" si="41"/>
        <v>1</v>
      </c>
      <c r="P146">
        <f t="shared" si="41"/>
        <v>1</v>
      </c>
      <c r="Q146">
        <f t="shared" si="41"/>
        <v>1</v>
      </c>
      <c r="R146">
        <f t="shared" si="41"/>
        <v>1</v>
      </c>
      <c r="S146">
        <f t="shared" si="41"/>
        <v>1</v>
      </c>
      <c r="T146">
        <f t="shared" si="41"/>
        <v>0.5</v>
      </c>
      <c r="U146">
        <f t="shared" si="41"/>
        <v>0.75</v>
      </c>
      <c r="V146">
        <f t="shared" si="41"/>
        <v>0.5</v>
      </c>
      <c r="W146" s="16">
        <f t="shared" si="41"/>
        <v>0.25</v>
      </c>
      <c r="Y146">
        <f t="shared" si="40"/>
        <v>1</v>
      </c>
      <c r="Z146">
        <f t="shared" si="40"/>
        <v>1</v>
      </c>
      <c r="AA146">
        <f t="shared" si="40"/>
        <v>1</v>
      </c>
      <c r="AB146">
        <f t="shared" si="40"/>
        <v>0.5</v>
      </c>
      <c r="AC146">
        <f t="shared" si="40"/>
        <v>0.75</v>
      </c>
      <c r="AD146">
        <f t="shared" si="40"/>
        <v>1</v>
      </c>
      <c r="AE146">
        <f t="shared" si="40"/>
        <v>1</v>
      </c>
      <c r="AF146">
        <f t="shared" si="40"/>
        <v>0.5</v>
      </c>
      <c r="AG146">
        <f t="shared" si="40"/>
        <v>0.375</v>
      </c>
      <c r="AH146">
        <f t="shared" si="40"/>
        <v>0.75</v>
      </c>
      <c r="AI146">
        <f t="shared" si="40"/>
        <v>0.75</v>
      </c>
      <c r="AJ146">
        <f t="shared" si="40"/>
        <v>0.5</v>
      </c>
      <c r="AL146">
        <f>MAX($O146:$Q146)</f>
        <v>1</v>
      </c>
      <c r="AM146">
        <f>MAX(R146:T146)</f>
        <v>1</v>
      </c>
      <c r="AN146">
        <f>MAX($U146:$W146)</f>
        <v>0.75</v>
      </c>
      <c r="AO146">
        <f t="shared" si="42"/>
        <v>1</v>
      </c>
      <c r="AP146">
        <f t="shared" si="43"/>
        <v>1</v>
      </c>
      <c r="AQ146">
        <f t="shared" si="44"/>
        <v>0.75</v>
      </c>
      <c r="AS146">
        <f>L146*M146*I146*J146*F146*G146/H146</f>
        <v>4816896</v>
      </c>
      <c r="AU146">
        <f t="shared" si="36"/>
        <v>4816896</v>
      </c>
      <c r="AV146">
        <f t="shared" si="36"/>
        <v>4816896</v>
      </c>
      <c r="AW146">
        <f t="shared" si="36"/>
        <v>6422528</v>
      </c>
      <c r="AX146">
        <f t="shared" si="35"/>
        <v>4816896</v>
      </c>
      <c r="AY146">
        <f t="shared" si="35"/>
        <v>4816896</v>
      </c>
      <c r="AZ146">
        <f t="shared" si="35"/>
        <v>6422528</v>
      </c>
      <c r="BB146">
        <f>D146*E146*F146</f>
        <v>75264</v>
      </c>
      <c r="BC146">
        <f>F146*G146*H146*I146*J146</f>
        <v>24576</v>
      </c>
      <c r="BD146">
        <f t="shared" si="45"/>
        <v>99840</v>
      </c>
      <c r="BE146">
        <f>L146*M146*G146/N146</f>
        <v>12544</v>
      </c>
      <c r="BG146">
        <f t="shared" si="46"/>
        <v>0.75384615384615383</v>
      </c>
      <c r="BI146">
        <f t="shared" si="47"/>
        <v>0.12564102564102564</v>
      </c>
      <c r="BJ146"/>
    </row>
    <row r="147" spans="1:62" x14ac:dyDescent="0.15">
      <c r="B147" t="s">
        <v>133</v>
      </c>
      <c r="C147" t="s">
        <v>425</v>
      </c>
      <c r="D147">
        <v>14</v>
      </c>
      <c r="E147">
        <v>14</v>
      </c>
      <c r="F147">
        <v>64</v>
      </c>
      <c r="G147">
        <v>256</v>
      </c>
      <c r="H147">
        <v>1</v>
      </c>
      <c r="I147">
        <v>1</v>
      </c>
      <c r="J147">
        <v>1</v>
      </c>
      <c r="K147">
        <v>1</v>
      </c>
      <c r="L147">
        <v>14</v>
      </c>
      <c r="M147">
        <v>14</v>
      </c>
      <c r="N147">
        <v>1</v>
      </c>
      <c r="O147">
        <f t="shared" si="41"/>
        <v>1</v>
      </c>
      <c r="P147">
        <f t="shared" si="41"/>
        <v>1</v>
      </c>
      <c r="Q147">
        <f t="shared" si="41"/>
        <v>1</v>
      </c>
      <c r="R147">
        <f t="shared" si="41"/>
        <v>0.5</v>
      </c>
      <c r="S147">
        <f t="shared" si="41"/>
        <v>1</v>
      </c>
      <c r="T147">
        <f t="shared" si="41"/>
        <v>1</v>
      </c>
      <c r="U147">
        <f t="shared" si="41"/>
        <v>0.25</v>
      </c>
      <c r="V147">
        <f t="shared" si="41"/>
        <v>0.5</v>
      </c>
      <c r="W147" s="16">
        <f t="shared" si="41"/>
        <v>0.765625</v>
      </c>
      <c r="Y147">
        <f t="shared" si="40"/>
        <v>1</v>
      </c>
      <c r="Z147">
        <f t="shared" si="40"/>
        <v>1</v>
      </c>
      <c r="AA147">
        <f t="shared" si="40"/>
        <v>1</v>
      </c>
      <c r="AB147">
        <f t="shared" si="40"/>
        <v>1</v>
      </c>
      <c r="AC147">
        <f t="shared" si="40"/>
        <v>0.25</v>
      </c>
      <c r="AD147">
        <f t="shared" si="40"/>
        <v>0.5</v>
      </c>
      <c r="AE147">
        <f t="shared" si="40"/>
        <v>1</v>
      </c>
      <c r="AF147">
        <f t="shared" si="40"/>
        <v>1</v>
      </c>
      <c r="AG147">
        <f t="shared" si="40"/>
        <v>6.25E-2</v>
      </c>
      <c r="AH147">
        <f t="shared" si="40"/>
        <v>0.125</v>
      </c>
      <c r="AI147">
        <f t="shared" si="40"/>
        <v>0.25</v>
      </c>
      <c r="AJ147">
        <f t="shared" si="40"/>
        <v>0.5</v>
      </c>
      <c r="AL147">
        <f>MAX($O147:$Q147)</f>
        <v>1</v>
      </c>
      <c r="AM147">
        <f>MAX(R147:T147)</f>
        <v>1</v>
      </c>
      <c r="AN147">
        <f>MAX($U147:$W147)</f>
        <v>0.765625</v>
      </c>
      <c r="AO147">
        <f t="shared" si="42"/>
        <v>1</v>
      </c>
      <c r="AP147">
        <f t="shared" si="43"/>
        <v>1</v>
      </c>
      <c r="AQ147">
        <f t="shared" si="44"/>
        <v>0.5</v>
      </c>
      <c r="AS147">
        <f>L147*M147*I147*J147*F147*G147/H147</f>
        <v>3211264</v>
      </c>
      <c r="AU147">
        <f t="shared" si="36"/>
        <v>3211264</v>
      </c>
      <c r="AV147">
        <f t="shared" si="36"/>
        <v>3211264</v>
      </c>
      <c r="AW147">
        <f t="shared" si="36"/>
        <v>4194304</v>
      </c>
      <c r="AX147">
        <f t="shared" si="35"/>
        <v>3211264</v>
      </c>
      <c r="AY147">
        <f t="shared" si="35"/>
        <v>3211264</v>
      </c>
      <c r="AZ147">
        <f t="shared" si="35"/>
        <v>6422528</v>
      </c>
      <c r="BB147">
        <f>D147*E147*F147</f>
        <v>12544</v>
      </c>
      <c r="BC147">
        <f>F147*G147*H147*I147*J147</f>
        <v>16384</v>
      </c>
      <c r="BD147">
        <f t="shared" si="45"/>
        <v>28928</v>
      </c>
      <c r="BE147">
        <f>L147*M147*G147/N147</f>
        <v>50176</v>
      </c>
      <c r="BG147">
        <f t="shared" si="46"/>
        <v>0.4336283185840708</v>
      </c>
      <c r="BI147">
        <f t="shared" si="47"/>
        <v>1.7345132743362832</v>
      </c>
      <c r="BJ147"/>
    </row>
    <row r="148" spans="1:62" x14ac:dyDescent="0.15">
      <c r="B148" t="s">
        <v>134</v>
      </c>
      <c r="C148" t="s">
        <v>425</v>
      </c>
      <c r="D148">
        <v>14</v>
      </c>
      <c r="E148">
        <v>14</v>
      </c>
      <c r="F148">
        <v>64</v>
      </c>
      <c r="G148">
        <v>256</v>
      </c>
      <c r="H148">
        <v>1</v>
      </c>
      <c r="I148">
        <v>3</v>
      </c>
      <c r="J148">
        <v>3</v>
      </c>
      <c r="K148">
        <v>1</v>
      </c>
      <c r="L148">
        <v>14</v>
      </c>
      <c r="M148">
        <v>14</v>
      </c>
      <c r="N148">
        <v>1</v>
      </c>
      <c r="O148">
        <f t="shared" si="41"/>
        <v>1</v>
      </c>
      <c r="P148">
        <f t="shared" si="41"/>
        <v>1</v>
      </c>
      <c r="Q148">
        <f t="shared" si="41"/>
        <v>1</v>
      </c>
      <c r="R148">
        <f t="shared" si="41"/>
        <v>0.5</v>
      </c>
      <c r="S148">
        <f t="shared" si="41"/>
        <v>1</v>
      </c>
      <c r="T148">
        <f t="shared" si="41"/>
        <v>1</v>
      </c>
      <c r="U148">
        <f t="shared" si="41"/>
        <v>0.25</v>
      </c>
      <c r="V148">
        <f t="shared" si="41"/>
        <v>0.5</v>
      </c>
      <c r="W148" s="16">
        <f t="shared" si="41"/>
        <v>0.765625</v>
      </c>
      <c r="Y148">
        <f t="shared" si="40"/>
        <v>1</v>
      </c>
      <c r="Z148">
        <f t="shared" si="40"/>
        <v>1</v>
      </c>
      <c r="AA148">
        <f t="shared" si="40"/>
        <v>1</v>
      </c>
      <c r="AB148">
        <f t="shared" si="40"/>
        <v>1</v>
      </c>
      <c r="AC148">
        <f t="shared" si="40"/>
        <v>0.25</v>
      </c>
      <c r="AD148">
        <f t="shared" si="40"/>
        <v>0.5</v>
      </c>
      <c r="AE148">
        <f t="shared" si="40"/>
        <v>1</v>
      </c>
      <c r="AF148">
        <f t="shared" si="40"/>
        <v>1</v>
      </c>
      <c r="AG148">
        <f t="shared" si="40"/>
        <v>6.25E-2</v>
      </c>
      <c r="AH148">
        <f t="shared" si="40"/>
        <v>0.125</v>
      </c>
      <c r="AI148">
        <f t="shared" si="40"/>
        <v>0.25</v>
      </c>
      <c r="AJ148">
        <f t="shared" si="40"/>
        <v>0.5</v>
      </c>
      <c r="AL148">
        <f>MAX($O148:$Q148)</f>
        <v>1</v>
      </c>
      <c r="AM148">
        <f>MAX(R148:T148)</f>
        <v>1</v>
      </c>
      <c r="AN148">
        <f>MAX($U148:$W148)</f>
        <v>0.765625</v>
      </c>
      <c r="AO148">
        <f t="shared" si="42"/>
        <v>1</v>
      </c>
      <c r="AP148">
        <f t="shared" si="43"/>
        <v>1</v>
      </c>
      <c r="AQ148">
        <f t="shared" si="44"/>
        <v>0.5</v>
      </c>
      <c r="AS148">
        <f>L148*M148*I148*J148*F148*G148/H148</f>
        <v>28901376</v>
      </c>
      <c r="AU148">
        <f t="shared" si="36"/>
        <v>28901376</v>
      </c>
      <c r="AV148">
        <f t="shared" si="36"/>
        <v>28901376</v>
      </c>
      <c r="AW148">
        <f t="shared" si="36"/>
        <v>37748736</v>
      </c>
      <c r="AX148">
        <f t="shared" si="35"/>
        <v>28901376</v>
      </c>
      <c r="AY148">
        <f t="shared" si="35"/>
        <v>28901376</v>
      </c>
      <c r="AZ148">
        <f t="shared" si="35"/>
        <v>57802752</v>
      </c>
      <c r="BB148">
        <f>D148*E148*F148</f>
        <v>12544</v>
      </c>
      <c r="BC148">
        <f>F148*G148*H148*I148*J148</f>
        <v>147456</v>
      </c>
      <c r="BD148">
        <f t="shared" si="45"/>
        <v>160000</v>
      </c>
      <c r="BE148">
        <f>L148*M148*G148/N148</f>
        <v>50176</v>
      </c>
      <c r="BG148">
        <f t="shared" si="46"/>
        <v>7.8399999999999997E-2</v>
      </c>
      <c r="BI148">
        <f t="shared" si="47"/>
        <v>0.31359999999999999</v>
      </c>
      <c r="BJ148"/>
    </row>
    <row r="149" spans="1:62" x14ac:dyDescent="0.15">
      <c r="B149" t="s">
        <v>135</v>
      </c>
      <c r="C149" t="s">
        <v>425</v>
      </c>
      <c r="D149">
        <v>14</v>
      </c>
      <c r="E149">
        <v>14</v>
      </c>
      <c r="F149">
        <v>512</v>
      </c>
      <c r="G149">
        <v>64</v>
      </c>
      <c r="H149">
        <v>1</v>
      </c>
      <c r="I149">
        <v>1</v>
      </c>
      <c r="J149">
        <v>1</v>
      </c>
      <c r="K149">
        <v>1</v>
      </c>
      <c r="L149">
        <v>14</v>
      </c>
      <c r="M149">
        <v>14</v>
      </c>
      <c r="N149">
        <v>1</v>
      </c>
      <c r="O149">
        <f t="shared" si="41"/>
        <v>1</v>
      </c>
      <c r="P149">
        <f t="shared" si="41"/>
        <v>1</v>
      </c>
      <c r="Q149">
        <f t="shared" si="41"/>
        <v>1</v>
      </c>
      <c r="R149">
        <f t="shared" si="41"/>
        <v>1</v>
      </c>
      <c r="S149">
        <f t="shared" si="41"/>
        <v>1</v>
      </c>
      <c r="T149">
        <f t="shared" si="41"/>
        <v>0.5</v>
      </c>
      <c r="U149">
        <f t="shared" si="41"/>
        <v>1</v>
      </c>
      <c r="V149">
        <f t="shared" si="41"/>
        <v>0.5</v>
      </c>
      <c r="W149" s="16">
        <f t="shared" si="41"/>
        <v>0.25</v>
      </c>
      <c r="Y149">
        <f t="shared" ref="Y149:AJ170" si="48">IF( AND($D149*$E149&lt;Y$5, $G149&lt;Y$5),$F149*$G149/(CEILING($F149/Y$4,1)*Y$4*Y$5),$D149*$E149*$F149*$G149/(CEILING($F149/Y$4,1)*Y$4*CEILING($G149/Y$5,1)*Y$5*IF($D149*$E149&lt;Y$5,Y$5,$D149*$E149)) )</f>
        <v>1</v>
      </c>
      <c r="Z149">
        <f t="shared" si="48"/>
        <v>1</v>
      </c>
      <c r="AA149">
        <f t="shared" si="48"/>
        <v>1</v>
      </c>
      <c r="AB149">
        <f t="shared" si="48"/>
        <v>0.5</v>
      </c>
      <c r="AC149">
        <f t="shared" si="48"/>
        <v>1</v>
      </c>
      <c r="AD149">
        <f t="shared" si="48"/>
        <v>1</v>
      </c>
      <c r="AE149">
        <f t="shared" si="48"/>
        <v>1</v>
      </c>
      <c r="AF149">
        <f t="shared" si="48"/>
        <v>0.5</v>
      </c>
      <c r="AG149">
        <f t="shared" si="48"/>
        <v>0.5</v>
      </c>
      <c r="AH149">
        <f t="shared" si="48"/>
        <v>1</v>
      </c>
      <c r="AI149">
        <f t="shared" si="48"/>
        <v>1</v>
      </c>
      <c r="AJ149">
        <f t="shared" si="48"/>
        <v>0.5</v>
      </c>
      <c r="AL149">
        <f>MAX($O149:$Q149)</f>
        <v>1</v>
      </c>
      <c r="AM149">
        <f>MAX(R149:T149)</f>
        <v>1</v>
      </c>
      <c r="AN149">
        <f>MAX($U149:$W149)</f>
        <v>1</v>
      </c>
      <c r="AO149">
        <f t="shared" si="42"/>
        <v>1</v>
      </c>
      <c r="AP149">
        <f t="shared" si="43"/>
        <v>1</v>
      </c>
      <c r="AQ149">
        <f t="shared" si="44"/>
        <v>1</v>
      </c>
      <c r="AS149">
        <f>L149*M149*I149*J149*F149*G149/H149</f>
        <v>6422528</v>
      </c>
      <c r="AU149">
        <f t="shared" si="36"/>
        <v>6422528</v>
      </c>
      <c r="AV149">
        <f t="shared" si="36"/>
        <v>6422528</v>
      </c>
      <c r="AW149">
        <f t="shared" si="36"/>
        <v>6422528</v>
      </c>
      <c r="AX149">
        <f t="shared" si="35"/>
        <v>6422528</v>
      </c>
      <c r="AY149">
        <f t="shared" si="35"/>
        <v>6422528</v>
      </c>
      <c r="AZ149">
        <f t="shared" si="35"/>
        <v>6422528</v>
      </c>
      <c r="BB149">
        <f>D149*E149*F149</f>
        <v>100352</v>
      </c>
      <c r="BC149">
        <f>F149*G149*H149*I149*J149</f>
        <v>32768</v>
      </c>
      <c r="BD149">
        <f t="shared" si="45"/>
        <v>133120</v>
      </c>
      <c r="BE149">
        <f>L149*M149*G149/N149</f>
        <v>12544</v>
      </c>
      <c r="BG149">
        <f t="shared" si="46"/>
        <v>0.75384615384615383</v>
      </c>
      <c r="BI149">
        <f t="shared" si="47"/>
        <v>9.4230769230769229E-2</v>
      </c>
      <c r="BJ149"/>
    </row>
    <row r="150" spans="1:62" x14ac:dyDescent="0.15">
      <c r="B150" t="s">
        <v>136</v>
      </c>
      <c r="C150" t="s">
        <v>425</v>
      </c>
      <c r="D150">
        <v>14</v>
      </c>
      <c r="E150">
        <v>14</v>
      </c>
      <c r="F150">
        <v>64</v>
      </c>
      <c r="G150">
        <v>256</v>
      </c>
      <c r="H150">
        <v>1</v>
      </c>
      <c r="I150">
        <v>1</v>
      </c>
      <c r="J150">
        <v>1</v>
      </c>
      <c r="K150">
        <v>1</v>
      </c>
      <c r="L150">
        <v>14</v>
      </c>
      <c r="M150">
        <v>14</v>
      </c>
      <c r="N150">
        <v>1</v>
      </c>
      <c r="O150">
        <f t="shared" si="41"/>
        <v>1</v>
      </c>
      <c r="P150">
        <f t="shared" si="41"/>
        <v>1</v>
      </c>
      <c r="Q150">
        <f t="shared" si="41"/>
        <v>1</v>
      </c>
      <c r="R150">
        <f t="shared" si="41"/>
        <v>0.5</v>
      </c>
      <c r="S150">
        <f t="shared" si="41"/>
        <v>1</v>
      </c>
      <c r="T150">
        <f t="shared" si="41"/>
        <v>1</v>
      </c>
      <c r="U150">
        <f t="shared" si="41"/>
        <v>0.25</v>
      </c>
      <c r="V150">
        <f t="shared" si="41"/>
        <v>0.5</v>
      </c>
      <c r="W150" s="16">
        <f t="shared" si="41"/>
        <v>0.765625</v>
      </c>
      <c r="Y150">
        <f t="shared" si="48"/>
        <v>1</v>
      </c>
      <c r="Z150">
        <f t="shared" si="48"/>
        <v>1</v>
      </c>
      <c r="AA150">
        <f t="shared" si="48"/>
        <v>1</v>
      </c>
      <c r="AB150">
        <f t="shared" si="48"/>
        <v>1</v>
      </c>
      <c r="AC150">
        <f t="shared" si="48"/>
        <v>0.25</v>
      </c>
      <c r="AD150">
        <f t="shared" si="48"/>
        <v>0.5</v>
      </c>
      <c r="AE150">
        <f t="shared" si="48"/>
        <v>1</v>
      </c>
      <c r="AF150">
        <f t="shared" si="48"/>
        <v>1</v>
      </c>
      <c r="AG150">
        <f t="shared" si="48"/>
        <v>6.25E-2</v>
      </c>
      <c r="AH150">
        <f t="shared" si="48"/>
        <v>0.125</v>
      </c>
      <c r="AI150">
        <f t="shared" si="48"/>
        <v>0.25</v>
      </c>
      <c r="AJ150">
        <f t="shared" si="48"/>
        <v>0.5</v>
      </c>
      <c r="AL150">
        <f>MAX($O150:$Q150)</f>
        <v>1</v>
      </c>
      <c r="AM150">
        <f>MAX(R150:T150)</f>
        <v>1</v>
      </c>
      <c r="AN150">
        <f>MAX($U150:$W150)</f>
        <v>0.765625</v>
      </c>
      <c r="AO150">
        <f t="shared" si="42"/>
        <v>1</v>
      </c>
      <c r="AP150">
        <f t="shared" si="43"/>
        <v>1</v>
      </c>
      <c r="AQ150">
        <f t="shared" si="44"/>
        <v>0.5</v>
      </c>
      <c r="AS150">
        <f>L150*M150*I150*J150*F150*G150/H150</f>
        <v>3211264</v>
      </c>
      <c r="AU150">
        <f t="shared" si="36"/>
        <v>3211264</v>
      </c>
      <c r="AV150">
        <f t="shared" si="36"/>
        <v>3211264</v>
      </c>
      <c r="AW150">
        <f t="shared" si="36"/>
        <v>4194304</v>
      </c>
      <c r="AX150">
        <f t="shared" si="35"/>
        <v>3211264</v>
      </c>
      <c r="AY150">
        <f t="shared" si="35"/>
        <v>3211264</v>
      </c>
      <c r="AZ150">
        <f t="shared" si="35"/>
        <v>6422528</v>
      </c>
      <c r="BB150">
        <f>D150*E150*F150</f>
        <v>12544</v>
      </c>
      <c r="BC150">
        <f>F150*G150*H150*I150*J150</f>
        <v>16384</v>
      </c>
      <c r="BD150">
        <f t="shared" si="45"/>
        <v>28928</v>
      </c>
      <c r="BE150">
        <f>L150*M150*G150/N150</f>
        <v>50176</v>
      </c>
      <c r="BG150">
        <f t="shared" si="46"/>
        <v>0.4336283185840708</v>
      </c>
      <c r="BI150">
        <f t="shared" si="47"/>
        <v>1.7345132743362832</v>
      </c>
      <c r="BJ150"/>
    </row>
    <row r="151" spans="1:62" x14ac:dyDescent="0.15">
      <c r="B151" t="s">
        <v>137</v>
      </c>
      <c r="C151" t="s">
        <v>425</v>
      </c>
      <c r="D151">
        <v>14</v>
      </c>
      <c r="E151">
        <v>14</v>
      </c>
      <c r="F151">
        <v>64</v>
      </c>
      <c r="G151">
        <v>256</v>
      </c>
      <c r="H151">
        <v>1</v>
      </c>
      <c r="I151">
        <v>3</v>
      </c>
      <c r="J151">
        <v>3</v>
      </c>
      <c r="K151">
        <v>1</v>
      </c>
      <c r="L151">
        <v>14</v>
      </c>
      <c r="M151">
        <v>14</v>
      </c>
      <c r="N151">
        <v>1</v>
      </c>
      <c r="O151">
        <f t="shared" si="41"/>
        <v>1</v>
      </c>
      <c r="P151">
        <f t="shared" si="41"/>
        <v>1</v>
      </c>
      <c r="Q151">
        <f t="shared" si="41"/>
        <v>1</v>
      </c>
      <c r="R151">
        <f t="shared" si="41"/>
        <v>0.5</v>
      </c>
      <c r="S151">
        <f t="shared" si="41"/>
        <v>1</v>
      </c>
      <c r="T151">
        <f t="shared" si="41"/>
        <v>1</v>
      </c>
      <c r="U151">
        <f t="shared" si="41"/>
        <v>0.25</v>
      </c>
      <c r="V151">
        <f t="shared" si="41"/>
        <v>0.5</v>
      </c>
      <c r="W151" s="16">
        <f t="shared" si="41"/>
        <v>0.765625</v>
      </c>
      <c r="Y151">
        <f t="shared" si="48"/>
        <v>1</v>
      </c>
      <c r="Z151">
        <f t="shared" si="48"/>
        <v>1</v>
      </c>
      <c r="AA151">
        <f t="shared" si="48"/>
        <v>1</v>
      </c>
      <c r="AB151">
        <f t="shared" si="48"/>
        <v>1</v>
      </c>
      <c r="AC151">
        <f t="shared" si="48"/>
        <v>0.25</v>
      </c>
      <c r="AD151">
        <f t="shared" si="48"/>
        <v>0.5</v>
      </c>
      <c r="AE151">
        <f t="shared" si="48"/>
        <v>1</v>
      </c>
      <c r="AF151">
        <f t="shared" si="48"/>
        <v>1</v>
      </c>
      <c r="AG151">
        <f t="shared" si="48"/>
        <v>6.25E-2</v>
      </c>
      <c r="AH151">
        <f t="shared" si="48"/>
        <v>0.125</v>
      </c>
      <c r="AI151">
        <f t="shared" si="48"/>
        <v>0.25</v>
      </c>
      <c r="AJ151">
        <f t="shared" si="48"/>
        <v>0.5</v>
      </c>
      <c r="AL151">
        <f>MAX($O151:$Q151)</f>
        <v>1</v>
      </c>
      <c r="AM151">
        <f>MAX(R151:T151)</f>
        <v>1</v>
      </c>
      <c r="AN151">
        <f>MAX($U151:$W151)</f>
        <v>0.765625</v>
      </c>
      <c r="AO151">
        <f t="shared" si="42"/>
        <v>1</v>
      </c>
      <c r="AP151">
        <f t="shared" si="43"/>
        <v>1</v>
      </c>
      <c r="AQ151">
        <f t="shared" si="44"/>
        <v>0.5</v>
      </c>
      <c r="AS151">
        <f>L151*M151*I151*J151*F151*G151/H151</f>
        <v>28901376</v>
      </c>
      <c r="AU151">
        <f t="shared" si="36"/>
        <v>28901376</v>
      </c>
      <c r="AV151">
        <f t="shared" si="36"/>
        <v>28901376</v>
      </c>
      <c r="AW151">
        <f t="shared" si="36"/>
        <v>37748736</v>
      </c>
      <c r="AX151">
        <f t="shared" si="35"/>
        <v>28901376</v>
      </c>
      <c r="AY151">
        <f t="shared" si="35"/>
        <v>28901376</v>
      </c>
      <c r="AZ151">
        <f t="shared" si="35"/>
        <v>57802752</v>
      </c>
      <c r="BB151">
        <f>D151*E151*F151</f>
        <v>12544</v>
      </c>
      <c r="BC151">
        <f>F151*G151*H151*I151*J151</f>
        <v>147456</v>
      </c>
      <c r="BD151">
        <f t="shared" si="45"/>
        <v>160000</v>
      </c>
      <c r="BE151">
        <f>L151*M151*G151/N151</f>
        <v>50176</v>
      </c>
      <c r="BG151">
        <f t="shared" si="46"/>
        <v>7.8399999999999997E-2</v>
      </c>
      <c r="BI151">
        <f t="shared" si="47"/>
        <v>0.31359999999999999</v>
      </c>
      <c r="BJ151"/>
    </row>
    <row r="152" spans="1:62" x14ac:dyDescent="0.15">
      <c r="B152" t="s">
        <v>138</v>
      </c>
      <c r="C152" t="s">
        <v>425</v>
      </c>
      <c r="D152">
        <v>14</v>
      </c>
      <c r="E152">
        <v>14</v>
      </c>
      <c r="F152">
        <v>512</v>
      </c>
      <c r="G152">
        <v>1000</v>
      </c>
      <c r="H152">
        <v>1</v>
      </c>
      <c r="I152">
        <v>1</v>
      </c>
      <c r="J152">
        <v>1</v>
      </c>
      <c r="K152">
        <v>1</v>
      </c>
      <c r="L152">
        <v>14</v>
      </c>
      <c r="M152">
        <v>14</v>
      </c>
      <c r="N152">
        <v>1</v>
      </c>
      <c r="O152">
        <f t="shared" si="41"/>
        <v>0.99206349206349209</v>
      </c>
      <c r="P152">
        <f t="shared" si="41"/>
        <v>0.9765625</v>
      </c>
      <c r="Q152">
        <f t="shared" si="41"/>
        <v>0.9765625</v>
      </c>
      <c r="R152">
        <f t="shared" si="41"/>
        <v>0.9765625</v>
      </c>
      <c r="S152">
        <f t="shared" si="41"/>
        <v>0.9765625</v>
      </c>
      <c r="T152">
        <f t="shared" si="41"/>
        <v>0.9765625</v>
      </c>
      <c r="U152">
        <f t="shared" si="41"/>
        <v>0.9765625</v>
      </c>
      <c r="V152">
        <f t="shared" si="41"/>
        <v>0.9765625</v>
      </c>
      <c r="W152" s="16">
        <f t="shared" si="41"/>
        <v>0.7476806640625</v>
      </c>
      <c r="Y152">
        <f t="shared" si="48"/>
        <v>0.99206349206349209</v>
      </c>
      <c r="Z152">
        <f t="shared" si="48"/>
        <v>0.9765625</v>
      </c>
      <c r="AA152">
        <f t="shared" si="48"/>
        <v>0.9765625</v>
      </c>
      <c r="AB152">
        <f t="shared" si="48"/>
        <v>0.9765625</v>
      </c>
      <c r="AC152">
        <f t="shared" si="48"/>
        <v>0.99206349206349209</v>
      </c>
      <c r="AD152">
        <f t="shared" si="48"/>
        <v>0.9765625</v>
      </c>
      <c r="AE152">
        <f t="shared" si="48"/>
        <v>0.9765625</v>
      </c>
      <c r="AF152">
        <f t="shared" si="48"/>
        <v>0.9765625</v>
      </c>
      <c r="AG152">
        <f t="shared" si="48"/>
        <v>0.49603174603174605</v>
      </c>
      <c r="AH152">
        <f t="shared" si="48"/>
        <v>0.9765625</v>
      </c>
      <c r="AI152">
        <f t="shared" si="48"/>
        <v>0.9765625</v>
      </c>
      <c r="AJ152">
        <f t="shared" si="48"/>
        <v>0.9765625</v>
      </c>
      <c r="AL152">
        <f>MAX($O152:$Q152)</f>
        <v>0.99206349206349209</v>
      </c>
      <c r="AM152">
        <f>MAX(R152:T152)</f>
        <v>0.9765625</v>
      </c>
      <c r="AN152">
        <f>MAX($U152:$W152)</f>
        <v>0.9765625</v>
      </c>
      <c r="AO152">
        <f t="shared" si="42"/>
        <v>0.99206349206349209</v>
      </c>
      <c r="AP152">
        <f t="shared" si="43"/>
        <v>0.99206349206349209</v>
      </c>
      <c r="AQ152">
        <f t="shared" si="44"/>
        <v>0.9765625</v>
      </c>
      <c r="AS152">
        <f>L152*M152*I152*J152*F152*G152/H152</f>
        <v>100352000</v>
      </c>
      <c r="AU152">
        <f t="shared" si="36"/>
        <v>101154816</v>
      </c>
      <c r="AV152">
        <f t="shared" si="36"/>
        <v>102760448</v>
      </c>
      <c r="AW152">
        <f t="shared" si="36"/>
        <v>102760448</v>
      </c>
      <c r="AX152">
        <f t="shared" si="35"/>
        <v>101154816</v>
      </c>
      <c r="AY152">
        <f t="shared" si="35"/>
        <v>101154816</v>
      </c>
      <c r="AZ152">
        <f t="shared" si="35"/>
        <v>102760448</v>
      </c>
      <c r="BB152">
        <f>D152*E152*F152</f>
        <v>100352</v>
      </c>
      <c r="BC152">
        <f>F152*G152*H152*I152*J152</f>
        <v>512000</v>
      </c>
      <c r="BD152">
        <f t="shared" si="45"/>
        <v>612352</v>
      </c>
      <c r="BE152">
        <f>L152*M152*G152/N152</f>
        <v>196000</v>
      </c>
      <c r="BG152">
        <f t="shared" si="46"/>
        <v>0.16387959866220736</v>
      </c>
      <c r="BI152">
        <f t="shared" si="47"/>
        <v>0.32007734113712377</v>
      </c>
      <c r="BJ152"/>
    </row>
    <row r="153" spans="1:62" s="11" customFormat="1" x14ac:dyDescent="0.15">
      <c r="A153" s="11" t="s">
        <v>139</v>
      </c>
      <c r="B153" s="11" t="s">
        <v>140</v>
      </c>
      <c r="C153" s="11" t="s">
        <v>423</v>
      </c>
      <c r="D153" s="11">
        <v>416</v>
      </c>
      <c r="E153" s="11">
        <v>416</v>
      </c>
      <c r="F153" s="11">
        <v>3</v>
      </c>
      <c r="G153" s="11">
        <v>32</v>
      </c>
      <c r="H153" s="11">
        <v>1</v>
      </c>
      <c r="I153" s="11">
        <v>3</v>
      </c>
      <c r="J153" s="11">
        <v>3</v>
      </c>
      <c r="K153" s="11">
        <v>1</v>
      </c>
      <c r="L153" s="11">
        <v>416</v>
      </c>
      <c r="M153" s="11">
        <v>416</v>
      </c>
      <c r="N153" s="11">
        <v>2</v>
      </c>
      <c r="O153" s="11">
        <f t="shared" ref="O153:W153" si="49">IF( O$4&lt;$F153*$I153*$J153,IF(O$4&lt;$I153*$J153,IF(O$4&lt;$I153,0,$I153),$I153*$J153), $I153*$J153*$F153)*MIN(O$5,$G153)/O$4/O$5</f>
        <v>0.421875</v>
      </c>
      <c r="P153" s="11">
        <f t="shared" si="49"/>
        <v>0.84375</v>
      </c>
      <c r="Q153" s="11">
        <f t="shared" si="49"/>
        <v>0.28125</v>
      </c>
      <c r="R153" s="11">
        <f t="shared" si="49"/>
        <v>0.2109375</v>
      </c>
      <c r="S153" s="11">
        <f t="shared" si="49"/>
        <v>0.2109375</v>
      </c>
      <c r="T153" s="11">
        <f t="shared" si="49"/>
        <v>0.2109375</v>
      </c>
      <c r="U153">
        <f t="shared" si="49"/>
        <v>5.2734375E-2</v>
      </c>
      <c r="V153">
        <f t="shared" si="49"/>
        <v>5.2734375E-2</v>
      </c>
      <c r="W153" s="16">
        <f t="shared" si="49"/>
        <v>5.2734375E-2</v>
      </c>
      <c r="Y153" s="11">
        <f t="shared" ref="Y153:AJ153" si="50">IF( Y$4&lt;$F153*$I153*$J153,IF(Y$4&lt;$I153*$J153,IF(Y$4&lt;$I153,0,$I153),$I153*$J153), $I153*$J153*$F153)*MIN(Y$5,$G153)/Y$4/Y$5</f>
        <v>0.421875</v>
      </c>
      <c r="Z153" s="11">
        <f t="shared" si="50"/>
        <v>0.84375</v>
      </c>
      <c r="AA153" s="11">
        <f t="shared" si="50"/>
        <v>0.28125</v>
      </c>
      <c r="AB153" s="11">
        <f t="shared" si="50"/>
        <v>9.375E-2</v>
      </c>
      <c r="AC153" s="11">
        <f t="shared" si="50"/>
        <v>0.10546875</v>
      </c>
      <c r="AD153" s="11">
        <f t="shared" si="50"/>
        <v>0.2109375</v>
      </c>
      <c r="AE153" s="11">
        <f t="shared" si="50"/>
        <v>0.2109375</v>
      </c>
      <c r="AF153" s="11">
        <f t="shared" si="50"/>
        <v>0.2109375</v>
      </c>
      <c r="AG153" s="11">
        <f t="shared" si="50"/>
        <v>2.63671875E-2</v>
      </c>
      <c r="AH153" s="11">
        <f t="shared" si="50"/>
        <v>5.2734375E-2</v>
      </c>
      <c r="AI153" s="11">
        <f t="shared" si="50"/>
        <v>5.2734375E-2</v>
      </c>
      <c r="AJ153" s="11">
        <f t="shared" si="50"/>
        <v>5.2734375E-2</v>
      </c>
      <c r="AL153" s="11">
        <f>MAX($O153:$Q153)</f>
        <v>0.84375</v>
      </c>
      <c r="AM153" s="11">
        <f>MAX(R153:T153)</f>
        <v>0.2109375</v>
      </c>
      <c r="AN153" s="11">
        <f>MAX($U153:$W153)</f>
        <v>5.2734375E-2</v>
      </c>
      <c r="AO153" s="11">
        <f t="shared" si="42"/>
        <v>0.84375</v>
      </c>
      <c r="AP153" s="11">
        <f t="shared" si="43"/>
        <v>0.2109375</v>
      </c>
      <c r="AQ153" s="11">
        <f t="shared" si="44"/>
        <v>5.2734375E-2</v>
      </c>
      <c r="AS153" s="11">
        <f>L153*M153*I153*J153*F153*G153/H153</f>
        <v>149520384</v>
      </c>
      <c r="AU153" s="11">
        <f t="shared" si="36"/>
        <v>177209344</v>
      </c>
      <c r="AV153" s="11">
        <f t="shared" si="36"/>
        <v>708837376</v>
      </c>
      <c r="AW153" s="11">
        <f t="shared" si="36"/>
        <v>2835349504</v>
      </c>
      <c r="AX153" s="11">
        <f t="shared" si="35"/>
        <v>177209344</v>
      </c>
      <c r="AY153" s="11">
        <f t="shared" si="35"/>
        <v>708837376</v>
      </c>
      <c r="AZ153" s="11">
        <f t="shared" si="35"/>
        <v>2835349504</v>
      </c>
      <c r="BB153" s="11">
        <f>D153*E153*F153</f>
        <v>519168</v>
      </c>
      <c r="BC153" s="11">
        <f>F153*G153*H153*I153*J153</f>
        <v>864</v>
      </c>
      <c r="BD153" s="11">
        <f t="shared" si="45"/>
        <v>520032</v>
      </c>
      <c r="BE153" s="11">
        <f>L153*M153*G153/N153</f>
        <v>2768896</v>
      </c>
      <c r="BG153" s="11">
        <f t="shared" si="46"/>
        <v>0.99833856378069041</v>
      </c>
      <c r="BI153" s="11">
        <f t="shared" si="47"/>
        <v>5.3244723401636822</v>
      </c>
    </row>
    <row r="154" spans="1:62" x14ac:dyDescent="0.15">
      <c r="B154" t="s">
        <v>141</v>
      </c>
      <c r="C154" t="s">
        <v>423</v>
      </c>
      <c r="D154">
        <v>208</v>
      </c>
      <c r="E154">
        <v>208</v>
      </c>
      <c r="F154">
        <v>32</v>
      </c>
      <c r="G154">
        <v>64</v>
      </c>
      <c r="H154">
        <v>1</v>
      </c>
      <c r="I154">
        <v>3</v>
      </c>
      <c r="J154">
        <v>3</v>
      </c>
      <c r="K154">
        <v>1</v>
      </c>
      <c r="L154">
        <v>208</v>
      </c>
      <c r="M154">
        <v>208</v>
      </c>
      <c r="N154">
        <v>2</v>
      </c>
      <c r="O154">
        <f t="shared" si="41"/>
        <v>0.5</v>
      </c>
      <c r="P154">
        <f t="shared" si="41"/>
        <v>1</v>
      </c>
      <c r="Q154">
        <f t="shared" si="41"/>
        <v>1</v>
      </c>
      <c r="R154">
        <f t="shared" si="41"/>
        <v>0.25</v>
      </c>
      <c r="S154">
        <f t="shared" si="41"/>
        <v>0.5</v>
      </c>
      <c r="T154">
        <f t="shared" si="41"/>
        <v>0.5</v>
      </c>
      <c r="U154">
        <f t="shared" si="41"/>
        <v>0.125</v>
      </c>
      <c r="V154">
        <f t="shared" si="41"/>
        <v>0.125</v>
      </c>
      <c r="W154" s="16">
        <f t="shared" si="41"/>
        <v>0.125</v>
      </c>
      <c r="Y154">
        <f t="shared" si="48"/>
        <v>0.5</v>
      </c>
      <c r="Z154">
        <f t="shared" si="48"/>
        <v>1</v>
      </c>
      <c r="AA154">
        <f t="shared" si="48"/>
        <v>1</v>
      </c>
      <c r="AB154">
        <f t="shared" si="48"/>
        <v>0.5</v>
      </c>
      <c r="AC154">
        <f t="shared" si="48"/>
        <v>0.125</v>
      </c>
      <c r="AD154">
        <f t="shared" si="48"/>
        <v>0.25</v>
      </c>
      <c r="AE154">
        <f t="shared" si="48"/>
        <v>0.5</v>
      </c>
      <c r="AF154">
        <f t="shared" si="48"/>
        <v>0.5</v>
      </c>
      <c r="AG154">
        <f t="shared" si="48"/>
        <v>3.125E-2</v>
      </c>
      <c r="AH154">
        <f t="shared" si="48"/>
        <v>6.25E-2</v>
      </c>
      <c r="AI154">
        <f t="shared" si="48"/>
        <v>0.125</v>
      </c>
      <c r="AJ154">
        <f t="shared" si="48"/>
        <v>0.125</v>
      </c>
      <c r="AL154">
        <f>MAX($O154:$Q154)</f>
        <v>1</v>
      </c>
      <c r="AM154">
        <f>MAX(R154:T154)</f>
        <v>0.5</v>
      </c>
      <c r="AN154">
        <f>MAX($U154:$W154)</f>
        <v>0.125</v>
      </c>
      <c r="AO154">
        <f t="shared" si="42"/>
        <v>1</v>
      </c>
      <c r="AP154">
        <f t="shared" si="43"/>
        <v>0.5</v>
      </c>
      <c r="AQ154">
        <f t="shared" si="44"/>
        <v>0.125</v>
      </c>
      <c r="AS154">
        <f>L154*M154*I154*J154*F154*G154/H154</f>
        <v>797442048</v>
      </c>
      <c r="AU154">
        <f t="shared" si="36"/>
        <v>797442048</v>
      </c>
      <c r="AV154">
        <f t="shared" si="36"/>
        <v>1594884096</v>
      </c>
      <c r="AW154">
        <f t="shared" si="36"/>
        <v>6379536384</v>
      </c>
      <c r="AX154">
        <f t="shared" si="35"/>
        <v>797442048</v>
      </c>
      <c r="AY154">
        <f t="shared" si="35"/>
        <v>1594884096</v>
      </c>
      <c r="AZ154">
        <f t="shared" si="35"/>
        <v>6379536384</v>
      </c>
      <c r="BB154">
        <f>D154*E154*F154</f>
        <v>1384448</v>
      </c>
      <c r="BC154">
        <f>F154*G154*H154*I154*J154</f>
        <v>18432</v>
      </c>
      <c r="BD154">
        <f t="shared" si="45"/>
        <v>1402880</v>
      </c>
      <c r="BE154">
        <f>L154*M154*G154/N154</f>
        <v>1384448</v>
      </c>
      <c r="BG154">
        <f t="shared" si="46"/>
        <v>0.98686131386861309</v>
      </c>
      <c r="BI154">
        <f t="shared" si="47"/>
        <v>0.98686131386861309</v>
      </c>
      <c r="BJ154"/>
    </row>
    <row r="155" spans="1:62" x14ac:dyDescent="0.15">
      <c r="B155" t="s">
        <v>142</v>
      </c>
      <c r="C155" t="s">
        <v>423</v>
      </c>
      <c r="D155">
        <v>104</v>
      </c>
      <c r="E155">
        <v>104</v>
      </c>
      <c r="F155">
        <v>64</v>
      </c>
      <c r="G155">
        <v>128</v>
      </c>
      <c r="H155">
        <v>1</v>
      </c>
      <c r="I155">
        <v>3</v>
      </c>
      <c r="J155">
        <v>3</v>
      </c>
      <c r="K155">
        <v>1</v>
      </c>
      <c r="L155">
        <v>104</v>
      </c>
      <c r="M155">
        <v>104</v>
      </c>
      <c r="N155">
        <v>1</v>
      </c>
      <c r="O155">
        <f t="shared" si="41"/>
        <v>1</v>
      </c>
      <c r="P155">
        <f t="shared" si="41"/>
        <v>1</v>
      </c>
      <c r="Q155">
        <f t="shared" si="41"/>
        <v>1</v>
      </c>
      <c r="R155">
        <f t="shared" si="41"/>
        <v>0.5</v>
      </c>
      <c r="S155">
        <f t="shared" si="41"/>
        <v>1</v>
      </c>
      <c r="T155">
        <f t="shared" si="41"/>
        <v>1</v>
      </c>
      <c r="U155">
        <f t="shared" si="41"/>
        <v>0.25</v>
      </c>
      <c r="V155">
        <f t="shared" si="41"/>
        <v>0.5</v>
      </c>
      <c r="W155">
        <f t="shared" si="41"/>
        <v>0.5</v>
      </c>
      <c r="Y155">
        <f t="shared" si="48"/>
        <v>1</v>
      </c>
      <c r="Z155">
        <f t="shared" si="48"/>
        <v>1</v>
      </c>
      <c r="AA155">
        <f t="shared" si="48"/>
        <v>1</v>
      </c>
      <c r="AB155">
        <f t="shared" si="48"/>
        <v>1</v>
      </c>
      <c r="AC155">
        <f t="shared" si="48"/>
        <v>0.25</v>
      </c>
      <c r="AD155">
        <f t="shared" si="48"/>
        <v>0.5</v>
      </c>
      <c r="AE155">
        <f t="shared" si="48"/>
        <v>1</v>
      </c>
      <c r="AF155">
        <f t="shared" si="48"/>
        <v>1</v>
      </c>
      <c r="AG155">
        <f t="shared" si="48"/>
        <v>6.25E-2</v>
      </c>
      <c r="AH155">
        <f t="shared" si="48"/>
        <v>0.125</v>
      </c>
      <c r="AI155">
        <f t="shared" si="48"/>
        <v>0.25</v>
      </c>
      <c r="AJ155">
        <f t="shared" si="48"/>
        <v>0.5</v>
      </c>
      <c r="AL155">
        <f>MAX($O155:$Q155)</f>
        <v>1</v>
      </c>
      <c r="AM155">
        <f>MAX(R155:T155)</f>
        <v>1</v>
      </c>
      <c r="AN155">
        <f>MAX($U155:$W155)</f>
        <v>0.5</v>
      </c>
      <c r="AO155">
        <f t="shared" si="42"/>
        <v>1</v>
      </c>
      <c r="AP155">
        <f t="shared" si="43"/>
        <v>1</v>
      </c>
      <c r="AQ155">
        <f t="shared" si="44"/>
        <v>0.5</v>
      </c>
      <c r="AS155">
        <f>L155*M155*I155*J155*F155*G155/H155</f>
        <v>797442048</v>
      </c>
      <c r="AU155">
        <f t="shared" si="36"/>
        <v>797442048</v>
      </c>
      <c r="AV155">
        <f t="shared" si="36"/>
        <v>797442048</v>
      </c>
      <c r="AW155">
        <f t="shared" si="36"/>
        <v>1594884096</v>
      </c>
      <c r="AX155">
        <f t="shared" si="35"/>
        <v>797442048</v>
      </c>
      <c r="AY155">
        <f t="shared" si="35"/>
        <v>797442048</v>
      </c>
      <c r="AZ155">
        <f t="shared" si="35"/>
        <v>1594884096</v>
      </c>
      <c r="BB155">
        <f>D155*E155*F155</f>
        <v>692224</v>
      </c>
      <c r="BC155">
        <f>F155*G155*H155*I155*J155</f>
        <v>73728</v>
      </c>
      <c r="BD155">
        <f t="shared" si="45"/>
        <v>765952</v>
      </c>
      <c r="BE155">
        <f>L155*M155*G155/N155</f>
        <v>1384448</v>
      </c>
      <c r="BG155">
        <f t="shared" si="46"/>
        <v>0.90374331550802134</v>
      </c>
      <c r="BI155">
        <f t="shared" si="47"/>
        <v>1.8074866310160427</v>
      </c>
      <c r="BJ155"/>
    </row>
    <row r="156" spans="1:62" x14ac:dyDescent="0.15">
      <c r="B156" t="s">
        <v>143</v>
      </c>
      <c r="C156" t="s">
        <v>423</v>
      </c>
      <c r="D156">
        <v>104</v>
      </c>
      <c r="E156">
        <v>104</v>
      </c>
      <c r="F156">
        <v>128</v>
      </c>
      <c r="G156">
        <v>64</v>
      </c>
      <c r="H156">
        <v>1</v>
      </c>
      <c r="I156">
        <v>1</v>
      </c>
      <c r="J156">
        <v>1</v>
      </c>
      <c r="K156">
        <v>1</v>
      </c>
      <c r="L156">
        <v>104</v>
      </c>
      <c r="M156">
        <v>104</v>
      </c>
      <c r="N156">
        <v>1</v>
      </c>
      <c r="O156">
        <f t="shared" si="41"/>
        <v>1</v>
      </c>
      <c r="P156">
        <f t="shared" si="41"/>
        <v>1</v>
      </c>
      <c r="Q156">
        <f t="shared" si="41"/>
        <v>1</v>
      </c>
      <c r="R156">
        <f t="shared" si="41"/>
        <v>1</v>
      </c>
      <c r="S156">
        <f t="shared" si="41"/>
        <v>1</v>
      </c>
      <c r="T156">
        <f t="shared" si="41"/>
        <v>0.5</v>
      </c>
      <c r="U156">
        <f t="shared" si="41"/>
        <v>0.5</v>
      </c>
      <c r="V156">
        <f t="shared" si="41"/>
        <v>0.5</v>
      </c>
      <c r="W156">
        <f t="shared" si="41"/>
        <v>0.25</v>
      </c>
      <c r="Y156">
        <f t="shared" si="48"/>
        <v>1</v>
      </c>
      <c r="Z156">
        <f t="shared" si="48"/>
        <v>1</v>
      </c>
      <c r="AA156">
        <f t="shared" si="48"/>
        <v>1</v>
      </c>
      <c r="AB156">
        <f t="shared" si="48"/>
        <v>0.5</v>
      </c>
      <c r="AC156">
        <f t="shared" si="48"/>
        <v>0.5</v>
      </c>
      <c r="AD156">
        <f t="shared" si="48"/>
        <v>1</v>
      </c>
      <c r="AE156">
        <f t="shared" si="48"/>
        <v>1</v>
      </c>
      <c r="AF156">
        <f t="shared" si="48"/>
        <v>0.5</v>
      </c>
      <c r="AG156">
        <f t="shared" si="48"/>
        <v>0.125</v>
      </c>
      <c r="AH156">
        <f t="shared" si="48"/>
        <v>0.25</v>
      </c>
      <c r="AI156">
        <f t="shared" si="48"/>
        <v>0.5</v>
      </c>
      <c r="AJ156">
        <f t="shared" si="48"/>
        <v>0.5</v>
      </c>
      <c r="AL156">
        <f>MAX($O156:$Q156)</f>
        <v>1</v>
      </c>
      <c r="AM156">
        <f>MAX(R156:T156)</f>
        <v>1</v>
      </c>
      <c r="AN156">
        <f>MAX($U156:$W156)</f>
        <v>0.5</v>
      </c>
      <c r="AO156">
        <f t="shared" si="42"/>
        <v>1</v>
      </c>
      <c r="AP156">
        <f t="shared" si="43"/>
        <v>1</v>
      </c>
      <c r="AQ156">
        <f t="shared" si="44"/>
        <v>0.5</v>
      </c>
      <c r="AS156">
        <f>L156*M156*I156*J156*F156*G156/H156</f>
        <v>88604672</v>
      </c>
      <c r="AU156">
        <f t="shared" si="36"/>
        <v>88604672</v>
      </c>
      <c r="AV156">
        <f t="shared" si="36"/>
        <v>88604672</v>
      </c>
      <c r="AW156">
        <f t="shared" si="36"/>
        <v>177209344</v>
      </c>
      <c r="AX156">
        <f t="shared" si="35"/>
        <v>88604672</v>
      </c>
      <c r="AY156">
        <f t="shared" si="35"/>
        <v>88604672</v>
      </c>
      <c r="AZ156">
        <f t="shared" si="35"/>
        <v>177209344</v>
      </c>
      <c r="BB156">
        <f>D156*E156*F156</f>
        <v>1384448</v>
      </c>
      <c r="BC156">
        <f>F156*G156*H156*I156*J156</f>
        <v>8192</v>
      </c>
      <c r="BD156">
        <f t="shared" si="45"/>
        <v>1392640</v>
      </c>
      <c r="BE156">
        <f>L156*M156*G156/N156</f>
        <v>692224</v>
      </c>
      <c r="BG156">
        <f t="shared" si="46"/>
        <v>0.99411764705882355</v>
      </c>
      <c r="BI156">
        <f t="shared" si="47"/>
        <v>0.49705882352941178</v>
      </c>
      <c r="BJ156"/>
    </row>
    <row r="157" spans="1:62" x14ac:dyDescent="0.15">
      <c r="B157" t="s">
        <v>144</v>
      </c>
      <c r="C157" t="s">
        <v>423</v>
      </c>
      <c r="D157">
        <v>104</v>
      </c>
      <c r="E157">
        <v>104</v>
      </c>
      <c r="F157">
        <v>128</v>
      </c>
      <c r="G157">
        <v>128</v>
      </c>
      <c r="H157">
        <v>1</v>
      </c>
      <c r="I157">
        <v>3</v>
      </c>
      <c r="J157">
        <v>3</v>
      </c>
      <c r="K157">
        <v>1</v>
      </c>
      <c r="L157">
        <v>104</v>
      </c>
      <c r="M157">
        <v>104</v>
      </c>
      <c r="N157">
        <v>2</v>
      </c>
      <c r="O157">
        <f t="shared" si="41"/>
        <v>1</v>
      </c>
      <c r="P157">
        <f t="shared" si="41"/>
        <v>1</v>
      </c>
      <c r="Q157">
        <f t="shared" si="41"/>
        <v>1</v>
      </c>
      <c r="R157">
        <f t="shared" si="41"/>
        <v>1</v>
      </c>
      <c r="S157">
        <f t="shared" si="41"/>
        <v>1</v>
      </c>
      <c r="T157">
        <f t="shared" si="41"/>
        <v>1</v>
      </c>
      <c r="U157">
        <f t="shared" si="41"/>
        <v>0.5</v>
      </c>
      <c r="V157">
        <f t="shared" si="41"/>
        <v>1</v>
      </c>
      <c r="W157">
        <f t="shared" si="41"/>
        <v>0.5</v>
      </c>
      <c r="Y157">
        <f t="shared" si="48"/>
        <v>1</v>
      </c>
      <c r="Z157">
        <f t="shared" si="48"/>
        <v>1</v>
      </c>
      <c r="AA157">
        <f t="shared" si="48"/>
        <v>1</v>
      </c>
      <c r="AB157">
        <f t="shared" si="48"/>
        <v>1</v>
      </c>
      <c r="AC157">
        <f t="shared" si="48"/>
        <v>0.5</v>
      </c>
      <c r="AD157">
        <f t="shared" si="48"/>
        <v>1</v>
      </c>
      <c r="AE157">
        <f t="shared" si="48"/>
        <v>1</v>
      </c>
      <c r="AF157">
        <f t="shared" si="48"/>
        <v>1</v>
      </c>
      <c r="AG157">
        <f t="shared" si="48"/>
        <v>0.125</v>
      </c>
      <c r="AH157">
        <f t="shared" si="48"/>
        <v>0.25</v>
      </c>
      <c r="AI157">
        <f t="shared" si="48"/>
        <v>0.5</v>
      </c>
      <c r="AJ157">
        <f t="shared" si="48"/>
        <v>1</v>
      </c>
      <c r="AL157">
        <f>MAX($O157:$Q157)</f>
        <v>1</v>
      </c>
      <c r="AM157">
        <f>MAX(R157:T157)</f>
        <v>1</v>
      </c>
      <c r="AN157">
        <f>MAX($U157:$W157)</f>
        <v>1</v>
      </c>
      <c r="AO157">
        <f t="shared" si="42"/>
        <v>1</v>
      </c>
      <c r="AP157">
        <f t="shared" si="43"/>
        <v>1</v>
      </c>
      <c r="AQ157">
        <f t="shared" si="44"/>
        <v>1</v>
      </c>
      <c r="AS157">
        <f>L157*M157*I157*J157*F157*G157/H157</f>
        <v>1594884096</v>
      </c>
      <c r="AU157">
        <f t="shared" si="36"/>
        <v>1594884096</v>
      </c>
      <c r="AV157">
        <f t="shared" si="36"/>
        <v>1594884096</v>
      </c>
      <c r="AW157">
        <f t="shared" si="36"/>
        <v>1594884096</v>
      </c>
      <c r="AX157">
        <f t="shared" si="35"/>
        <v>1594884096</v>
      </c>
      <c r="AY157">
        <f t="shared" si="35"/>
        <v>1594884096</v>
      </c>
      <c r="AZ157">
        <f t="shared" si="35"/>
        <v>1594884096</v>
      </c>
      <c r="BB157">
        <f>D157*E157*F157</f>
        <v>1384448</v>
      </c>
      <c r="BC157">
        <f>F157*G157*H157*I157*J157</f>
        <v>147456</v>
      </c>
      <c r="BD157">
        <f t="shared" si="45"/>
        <v>1531904</v>
      </c>
      <c r="BE157">
        <f>L157*M157*G157/N157</f>
        <v>692224</v>
      </c>
      <c r="BG157">
        <f t="shared" si="46"/>
        <v>0.90374331550802134</v>
      </c>
      <c r="BI157">
        <f t="shared" si="47"/>
        <v>0.45187165775401067</v>
      </c>
      <c r="BJ157"/>
    </row>
    <row r="158" spans="1:62" x14ac:dyDescent="0.15">
      <c r="B158" t="s">
        <v>145</v>
      </c>
      <c r="C158" t="s">
        <v>423</v>
      </c>
      <c r="D158">
        <v>52</v>
      </c>
      <c r="E158">
        <v>52</v>
      </c>
      <c r="F158">
        <v>128</v>
      </c>
      <c r="G158">
        <v>256</v>
      </c>
      <c r="H158">
        <v>1</v>
      </c>
      <c r="I158">
        <v>3</v>
      </c>
      <c r="J158">
        <v>3</v>
      </c>
      <c r="K158">
        <v>1</v>
      </c>
      <c r="L158">
        <v>52</v>
      </c>
      <c r="M158">
        <v>52</v>
      </c>
      <c r="N158">
        <v>1</v>
      </c>
      <c r="O158">
        <f t="shared" si="41"/>
        <v>1</v>
      </c>
      <c r="P158">
        <f t="shared" si="41"/>
        <v>1</v>
      </c>
      <c r="Q158">
        <f t="shared" si="41"/>
        <v>1</v>
      </c>
      <c r="R158">
        <f t="shared" si="41"/>
        <v>1</v>
      </c>
      <c r="S158">
        <f t="shared" si="41"/>
        <v>1</v>
      </c>
      <c r="T158">
        <f t="shared" si="41"/>
        <v>1</v>
      </c>
      <c r="U158">
        <f t="shared" si="41"/>
        <v>0.5</v>
      </c>
      <c r="V158">
        <f t="shared" si="41"/>
        <v>1</v>
      </c>
      <c r="W158">
        <f t="shared" si="41"/>
        <v>1</v>
      </c>
      <c r="Y158">
        <f t="shared" si="48"/>
        <v>1</v>
      </c>
      <c r="Z158">
        <f t="shared" si="48"/>
        <v>1</v>
      </c>
      <c r="AA158">
        <f t="shared" si="48"/>
        <v>1</v>
      </c>
      <c r="AB158">
        <f t="shared" si="48"/>
        <v>1</v>
      </c>
      <c r="AC158">
        <f t="shared" si="48"/>
        <v>0.5</v>
      </c>
      <c r="AD158">
        <f t="shared" si="48"/>
        <v>1</v>
      </c>
      <c r="AE158">
        <f t="shared" si="48"/>
        <v>1</v>
      </c>
      <c r="AF158">
        <f t="shared" si="48"/>
        <v>1</v>
      </c>
      <c r="AG158">
        <f t="shared" si="48"/>
        <v>0.125</v>
      </c>
      <c r="AH158">
        <f t="shared" si="48"/>
        <v>0.25</v>
      </c>
      <c r="AI158">
        <f t="shared" si="48"/>
        <v>0.5</v>
      </c>
      <c r="AJ158">
        <f t="shared" si="48"/>
        <v>1</v>
      </c>
      <c r="AL158">
        <f>MAX($O158:$Q158)</f>
        <v>1</v>
      </c>
      <c r="AM158">
        <f>MAX(R158:T158)</f>
        <v>1</v>
      </c>
      <c r="AN158">
        <f>MAX($U158:$W158)</f>
        <v>1</v>
      </c>
      <c r="AO158">
        <f t="shared" si="42"/>
        <v>1</v>
      </c>
      <c r="AP158">
        <f t="shared" si="43"/>
        <v>1</v>
      </c>
      <c r="AQ158">
        <f t="shared" si="44"/>
        <v>1</v>
      </c>
      <c r="AS158">
        <f>L158*M158*I158*J158*F158*G158/H158</f>
        <v>797442048</v>
      </c>
      <c r="AU158">
        <f t="shared" si="36"/>
        <v>797442048</v>
      </c>
      <c r="AV158">
        <f t="shared" si="36"/>
        <v>797442048</v>
      </c>
      <c r="AW158">
        <f t="shared" si="36"/>
        <v>797442048</v>
      </c>
      <c r="AX158">
        <f t="shared" si="35"/>
        <v>797442048</v>
      </c>
      <c r="AY158">
        <f t="shared" si="35"/>
        <v>797442048</v>
      </c>
      <c r="AZ158">
        <f t="shared" si="35"/>
        <v>797442048</v>
      </c>
      <c r="BB158">
        <f>D158*E158*F158</f>
        <v>346112</v>
      </c>
      <c r="BC158">
        <f>F158*G158*H158*I158*J158</f>
        <v>294912</v>
      </c>
      <c r="BD158">
        <f t="shared" si="45"/>
        <v>641024</v>
      </c>
      <c r="BE158">
        <f>L158*M158*G158/N158</f>
        <v>692224</v>
      </c>
      <c r="BG158">
        <f t="shared" si="46"/>
        <v>0.53993610223642174</v>
      </c>
      <c r="BI158">
        <f t="shared" si="47"/>
        <v>1.0798722044728435</v>
      </c>
      <c r="BJ158"/>
    </row>
    <row r="159" spans="1:62" x14ac:dyDescent="0.15">
      <c r="B159" t="s">
        <v>146</v>
      </c>
      <c r="C159" t="s">
        <v>423</v>
      </c>
      <c r="D159">
        <v>52</v>
      </c>
      <c r="E159">
        <v>52</v>
      </c>
      <c r="F159">
        <v>256</v>
      </c>
      <c r="G159">
        <v>128</v>
      </c>
      <c r="H159">
        <v>1</v>
      </c>
      <c r="I159">
        <v>1</v>
      </c>
      <c r="J159">
        <v>1</v>
      </c>
      <c r="K159">
        <v>1</v>
      </c>
      <c r="L159">
        <v>52</v>
      </c>
      <c r="M159">
        <v>52</v>
      </c>
      <c r="N159">
        <v>1</v>
      </c>
      <c r="O159">
        <f t="shared" si="41"/>
        <v>1</v>
      </c>
      <c r="P159">
        <f t="shared" si="41"/>
        <v>1</v>
      </c>
      <c r="Q159">
        <f t="shared" si="41"/>
        <v>1</v>
      </c>
      <c r="R159">
        <f t="shared" si="41"/>
        <v>1</v>
      </c>
      <c r="S159">
        <f t="shared" si="41"/>
        <v>1</v>
      </c>
      <c r="T159">
        <f t="shared" si="41"/>
        <v>1</v>
      </c>
      <c r="U159">
        <f t="shared" si="41"/>
        <v>1</v>
      </c>
      <c r="V159">
        <f t="shared" si="41"/>
        <v>1</v>
      </c>
      <c r="W159">
        <f t="shared" si="41"/>
        <v>0.5</v>
      </c>
      <c r="Y159">
        <f t="shared" si="48"/>
        <v>1</v>
      </c>
      <c r="Z159">
        <f t="shared" si="48"/>
        <v>1</v>
      </c>
      <c r="AA159">
        <f t="shared" si="48"/>
        <v>1</v>
      </c>
      <c r="AB159">
        <f t="shared" si="48"/>
        <v>1</v>
      </c>
      <c r="AC159">
        <f t="shared" si="48"/>
        <v>1</v>
      </c>
      <c r="AD159">
        <f t="shared" si="48"/>
        <v>1</v>
      </c>
      <c r="AE159">
        <f t="shared" si="48"/>
        <v>1</v>
      </c>
      <c r="AF159">
        <f t="shared" si="48"/>
        <v>1</v>
      </c>
      <c r="AG159">
        <f t="shared" si="48"/>
        <v>0.25</v>
      </c>
      <c r="AH159">
        <f t="shared" si="48"/>
        <v>0.5</v>
      </c>
      <c r="AI159">
        <f t="shared" si="48"/>
        <v>1</v>
      </c>
      <c r="AJ159">
        <f t="shared" si="48"/>
        <v>1</v>
      </c>
      <c r="AL159">
        <f>MAX($O159:$Q159)</f>
        <v>1</v>
      </c>
      <c r="AM159">
        <f>MAX(R159:T159)</f>
        <v>1</v>
      </c>
      <c r="AN159">
        <f>MAX($U159:$W159)</f>
        <v>1</v>
      </c>
      <c r="AO159">
        <f t="shared" si="42"/>
        <v>1</v>
      </c>
      <c r="AP159">
        <f t="shared" si="43"/>
        <v>1</v>
      </c>
      <c r="AQ159">
        <f t="shared" si="44"/>
        <v>1</v>
      </c>
      <c r="AS159">
        <f>L159*M159*I159*J159*F159*G159/H159</f>
        <v>88604672</v>
      </c>
      <c r="AU159">
        <f t="shared" si="36"/>
        <v>88604672</v>
      </c>
      <c r="AV159">
        <f t="shared" si="36"/>
        <v>88604672</v>
      </c>
      <c r="AW159">
        <f t="shared" si="36"/>
        <v>88604672</v>
      </c>
      <c r="AX159">
        <f t="shared" si="35"/>
        <v>88604672</v>
      </c>
      <c r="AY159">
        <f t="shared" si="35"/>
        <v>88604672</v>
      </c>
      <c r="AZ159">
        <f t="shared" si="35"/>
        <v>88604672</v>
      </c>
      <c r="BB159">
        <f>D159*E159*F159</f>
        <v>692224</v>
      </c>
      <c r="BC159">
        <f>F159*G159*H159*I159*J159</f>
        <v>32768</v>
      </c>
      <c r="BD159">
        <f t="shared" si="45"/>
        <v>724992</v>
      </c>
      <c r="BE159">
        <f>L159*M159*G159/N159</f>
        <v>346112</v>
      </c>
      <c r="BG159">
        <f t="shared" si="46"/>
        <v>0.95480225988700562</v>
      </c>
      <c r="BI159">
        <f t="shared" si="47"/>
        <v>0.47740112994350281</v>
      </c>
      <c r="BJ159"/>
    </row>
    <row r="160" spans="1:62" x14ac:dyDescent="0.15">
      <c r="B160" t="s">
        <v>147</v>
      </c>
      <c r="C160" t="s">
        <v>423</v>
      </c>
      <c r="D160">
        <v>52</v>
      </c>
      <c r="E160">
        <v>52</v>
      </c>
      <c r="F160">
        <v>128</v>
      </c>
      <c r="G160">
        <v>256</v>
      </c>
      <c r="H160">
        <v>1</v>
      </c>
      <c r="I160">
        <v>3</v>
      </c>
      <c r="J160">
        <v>3</v>
      </c>
      <c r="K160">
        <v>1</v>
      </c>
      <c r="L160">
        <v>52</v>
      </c>
      <c r="M160">
        <v>52</v>
      </c>
      <c r="N160">
        <v>2</v>
      </c>
      <c r="O160">
        <f t="shared" si="41"/>
        <v>1</v>
      </c>
      <c r="P160">
        <f t="shared" si="41"/>
        <v>1</v>
      </c>
      <c r="Q160">
        <f t="shared" si="41"/>
        <v>1</v>
      </c>
      <c r="R160">
        <f t="shared" si="41"/>
        <v>1</v>
      </c>
      <c r="S160">
        <f t="shared" si="41"/>
        <v>1</v>
      </c>
      <c r="T160">
        <f t="shared" si="41"/>
        <v>1</v>
      </c>
      <c r="U160">
        <f t="shared" si="41"/>
        <v>0.5</v>
      </c>
      <c r="V160">
        <f t="shared" si="41"/>
        <v>1</v>
      </c>
      <c r="W160">
        <f t="shared" si="41"/>
        <v>1</v>
      </c>
      <c r="Y160">
        <f t="shared" si="48"/>
        <v>1</v>
      </c>
      <c r="Z160">
        <f t="shared" si="48"/>
        <v>1</v>
      </c>
      <c r="AA160">
        <f t="shared" si="48"/>
        <v>1</v>
      </c>
      <c r="AB160">
        <f t="shared" si="48"/>
        <v>1</v>
      </c>
      <c r="AC160">
        <f t="shared" si="48"/>
        <v>0.5</v>
      </c>
      <c r="AD160">
        <f t="shared" si="48"/>
        <v>1</v>
      </c>
      <c r="AE160">
        <f t="shared" si="48"/>
        <v>1</v>
      </c>
      <c r="AF160">
        <f t="shared" si="48"/>
        <v>1</v>
      </c>
      <c r="AG160">
        <f t="shared" si="48"/>
        <v>0.125</v>
      </c>
      <c r="AH160">
        <f t="shared" si="48"/>
        <v>0.25</v>
      </c>
      <c r="AI160">
        <f t="shared" si="48"/>
        <v>0.5</v>
      </c>
      <c r="AJ160">
        <f t="shared" si="48"/>
        <v>1</v>
      </c>
      <c r="AL160">
        <f>MAX($O160:$Q160)</f>
        <v>1</v>
      </c>
      <c r="AM160">
        <f>MAX(R160:T160)</f>
        <v>1</v>
      </c>
      <c r="AN160">
        <f>MAX($U160:$W160)</f>
        <v>1</v>
      </c>
      <c r="AO160">
        <f t="shared" si="42"/>
        <v>1</v>
      </c>
      <c r="AP160">
        <f t="shared" si="43"/>
        <v>1</v>
      </c>
      <c r="AQ160">
        <f t="shared" si="44"/>
        <v>1</v>
      </c>
      <c r="AS160">
        <f>L160*M160*I160*J160*F160*G160/H160</f>
        <v>797442048</v>
      </c>
      <c r="AU160">
        <f t="shared" si="36"/>
        <v>797442048</v>
      </c>
      <c r="AV160">
        <f t="shared" si="36"/>
        <v>797442048</v>
      </c>
      <c r="AW160">
        <f t="shared" si="36"/>
        <v>797442048</v>
      </c>
      <c r="AX160">
        <f t="shared" si="35"/>
        <v>797442048</v>
      </c>
      <c r="AY160">
        <f t="shared" si="35"/>
        <v>797442048</v>
      </c>
      <c r="AZ160">
        <f t="shared" si="35"/>
        <v>797442048</v>
      </c>
      <c r="BB160">
        <f>D160*E160*F160</f>
        <v>346112</v>
      </c>
      <c r="BC160">
        <f>F160*G160*H160*I160*J160</f>
        <v>294912</v>
      </c>
      <c r="BD160">
        <f t="shared" si="45"/>
        <v>641024</v>
      </c>
      <c r="BE160">
        <f>L160*M160*G160/N160</f>
        <v>346112</v>
      </c>
      <c r="BG160">
        <f t="shared" si="46"/>
        <v>0.53993610223642174</v>
      </c>
      <c r="BI160">
        <f t="shared" si="47"/>
        <v>0.53993610223642174</v>
      </c>
      <c r="BJ160"/>
    </row>
    <row r="161" spans="1:62" x14ac:dyDescent="0.15">
      <c r="B161" t="s">
        <v>148</v>
      </c>
      <c r="C161" t="s">
        <v>423</v>
      </c>
      <c r="D161">
        <v>26</v>
      </c>
      <c r="E161">
        <v>26</v>
      </c>
      <c r="F161">
        <v>256</v>
      </c>
      <c r="G161">
        <v>512</v>
      </c>
      <c r="H161">
        <v>1</v>
      </c>
      <c r="I161">
        <v>3</v>
      </c>
      <c r="J161">
        <v>3</v>
      </c>
      <c r="K161">
        <v>1</v>
      </c>
      <c r="L161">
        <v>26</v>
      </c>
      <c r="M161">
        <v>26</v>
      </c>
      <c r="N161">
        <v>1</v>
      </c>
      <c r="O161">
        <f t="shared" si="41"/>
        <v>1</v>
      </c>
      <c r="P161">
        <f t="shared" si="41"/>
        <v>1</v>
      </c>
      <c r="Q161">
        <f t="shared" si="41"/>
        <v>1</v>
      </c>
      <c r="R161">
        <f t="shared" si="41"/>
        <v>1</v>
      </c>
      <c r="S161">
        <f t="shared" si="41"/>
        <v>1</v>
      </c>
      <c r="T161">
        <f t="shared" si="41"/>
        <v>1</v>
      </c>
      <c r="U161">
        <f t="shared" si="41"/>
        <v>1</v>
      </c>
      <c r="V161">
        <f t="shared" si="41"/>
        <v>1</v>
      </c>
      <c r="W161">
        <f t="shared" si="41"/>
        <v>1</v>
      </c>
      <c r="Y161">
        <f t="shared" si="48"/>
        <v>1</v>
      </c>
      <c r="Z161">
        <f t="shared" si="48"/>
        <v>1</v>
      </c>
      <c r="AA161">
        <f t="shared" si="48"/>
        <v>1</v>
      </c>
      <c r="AB161">
        <f t="shared" si="48"/>
        <v>1</v>
      </c>
      <c r="AC161">
        <f t="shared" si="48"/>
        <v>1</v>
      </c>
      <c r="AD161">
        <f t="shared" si="48"/>
        <v>1</v>
      </c>
      <c r="AE161">
        <f t="shared" si="48"/>
        <v>1</v>
      </c>
      <c r="AF161">
        <f t="shared" si="48"/>
        <v>1</v>
      </c>
      <c r="AG161">
        <f t="shared" si="48"/>
        <v>0.25</v>
      </c>
      <c r="AH161">
        <f t="shared" si="48"/>
        <v>0.5</v>
      </c>
      <c r="AI161">
        <f t="shared" si="48"/>
        <v>1</v>
      </c>
      <c r="AJ161">
        <f t="shared" si="48"/>
        <v>1</v>
      </c>
      <c r="AL161">
        <f>MAX($O161:$Q161)</f>
        <v>1</v>
      </c>
      <c r="AM161">
        <f>MAX(R161:T161)</f>
        <v>1</v>
      </c>
      <c r="AN161">
        <f>MAX($U161:$W161)</f>
        <v>1</v>
      </c>
      <c r="AO161">
        <f t="shared" si="42"/>
        <v>1</v>
      </c>
      <c r="AP161">
        <f t="shared" si="43"/>
        <v>1</v>
      </c>
      <c r="AQ161">
        <f t="shared" si="44"/>
        <v>1</v>
      </c>
      <c r="AS161">
        <f>L161*M161*I161*J161*F161*G161/H161</f>
        <v>797442048</v>
      </c>
      <c r="AU161">
        <f t="shared" si="36"/>
        <v>797442048</v>
      </c>
      <c r="AV161">
        <f t="shared" si="36"/>
        <v>797442048</v>
      </c>
      <c r="AW161">
        <f t="shared" si="36"/>
        <v>797442048</v>
      </c>
      <c r="AX161">
        <f t="shared" si="35"/>
        <v>797442048</v>
      </c>
      <c r="AY161">
        <f t="shared" si="35"/>
        <v>797442048</v>
      </c>
      <c r="AZ161">
        <f t="shared" si="35"/>
        <v>797442048</v>
      </c>
      <c r="BB161">
        <f>D161*E161*F161</f>
        <v>173056</v>
      </c>
      <c r="BC161">
        <f>F161*G161*H161*I161*J161</f>
        <v>1179648</v>
      </c>
      <c r="BD161">
        <f t="shared" si="45"/>
        <v>1352704</v>
      </c>
      <c r="BE161">
        <f>L161*M161*G161/N161</f>
        <v>346112</v>
      </c>
      <c r="BG161">
        <f t="shared" si="46"/>
        <v>0.1279333838001514</v>
      </c>
      <c r="BI161">
        <f t="shared" si="47"/>
        <v>0.2558667676003028</v>
      </c>
      <c r="BJ161"/>
    </row>
    <row r="162" spans="1:62" x14ac:dyDescent="0.15">
      <c r="B162" t="s">
        <v>149</v>
      </c>
      <c r="C162" t="s">
        <v>423</v>
      </c>
      <c r="D162">
        <v>26</v>
      </c>
      <c r="E162">
        <v>26</v>
      </c>
      <c r="F162">
        <v>512</v>
      </c>
      <c r="G162">
        <v>256</v>
      </c>
      <c r="H162">
        <v>1</v>
      </c>
      <c r="I162">
        <v>1</v>
      </c>
      <c r="J162">
        <v>1</v>
      </c>
      <c r="K162">
        <v>1</v>
      </c>
      <c r="L162">
        <v>26</v>
      </c>
      <c r="M162">
        <v>26</v>
      </c>
      <c r="N162">
        <v>1</v>
      </c>
      <c r="O162">
        <f t="shared" si="41"/>
        <v>1</v>
      </c>
      <c r="P162">
        <f t="shared" si="41"/>
        <v>1</v>
      </c>
      <c r="Q162">
        <f t="shared" si="41"/>
        <v>1</v>
      </c>
      <c r="R162">
        <f t="shared" si="41"/>
        <v>1</v>
      </c>
      <c r="S162">
        <f t="shared" si="41"/>
        <v>1</v>
      </c>
      <c r="T162">
        <f t="shared" ref="T162:W175" si="51">IF( AND($D162*$E162&lt;T$5, $G162&lt;T$5),$F162*$G162/(CEILING($F162/T$4,1)*T$4*T$5),$D162*$E162*$F162*$G162/(CEILING($F162/T$4,1)*T$4*CEILING($G162/T$5,1)*T$5*IF($D162*$E162&lt;T$5,T$5,$D162*$E162)) )</f>
        <v>1</v>
      </c>
      <c r="U162">
        <f t="shared" si="51"/>
        <v>1</v>
      </c>
      <c r="V162">
        <f t="shared" si="51"/>
        <v>1</v>
      </c>
      <c r="W162">
        <f t="shared" si="51"/>
        <v>1</v>
      </c>
      <c r="Y162">
        <f t="shared" si="48"/>
        <v>1</v>
      </c>
      <c r="Z162">
        <f t="shared" si="48"/>
        <v>1</v>
      </c>
      <c r="AA162">
        <f t="shared" si="48"/>
        <v>1</v>
      </c>
      <c r="AB162">
        <f t="shared" si="48"/>
        <v>1</v>
      </c>
      <c r="AC162">
        <f t="shared" si="48"/>
        <v>1</v>
      </c>
      <c r="AD162">
        <f t="shared" si="48"/>
        <v>1</v>
      </c>
      <c r="AE162">
        <f t="shared" si="48"/>
        <v>1</v>
      </c>
      <c r="AF162">
        <f t="shared" si="48"/>
        <v>1</v>
      </c>
      <c r="AG162">
        <f t="shared" si="48"/>
        <v>0.5</v>
      </c>
      <c r="AH162">
        <f t="shared" si="48"/>
        <v>1</v>
      </c>
      <c r="AI162">
        <f t="shared" si="48"/>
        <v>1</v>
      </c>
      <c r="AJ162">
        <f t="shared" si="48"/>
        <v>1</v>
      </c>
      <c r="AL162">
        <f>MAX($O162:$Q162)</f>
        <v>1</v>
      </c>
      <c r="AM162">
        <f>MAX(R162:T162)</f>
        <v>1</v>
      </c>
      <c r="AN162">
        <f>MAX($U162:$W162)</f>
        <v>1</v>
      </c>
      <c r="AO162">
        <f t="shared" si="42"/>
        <v>1</v>
      </c>
      <c r="AP162">
        <f t="shared" si="43"/>
        <v>1</v>
      </c>
      <c r="AQ162">
        <f t="shared" si="44"/>
        <v>1</v>
      </c>
      <c r="AS162">
        <f>L162*M162*I162*J162*F162*G162/H162</f>
        <v>88604672</v>
      </c>
      <c r="AU162">
        <f t="shared" si="36"/>
        <v>88604672</v>
      </c>
      <c r="AV162">
        <f t="shared" si="36"/>
        <v>88604672</v>
      </c>
      <c r="AW162">
        <f t="shared" si="36"/>
        <v>88604672</v>
      </c>
      <c r="AX162">
        <f t="shared" si="35"/>
        <v>88604672</v>
      </c>
      <c r="AY162">
        <f t="shared" si="35"/>
        <v>88604672</v>
      </c>
      <c r="AZ162">
        <f t="shared" si="35"/>
        <v>88604672</v>
      </c>
      <c r="BB162">
        <f>D162*E162*F162</f>
        <v>346112</v>
      </c>
      <c r="BC162">
        <f>F162*G162*H162*I162*J162</f>
        <v>131072</v>
      </c>
      <c r="BD162">
        <f t="shared" si="45"/>
        <v>477184</v>
      </c>
      <c r="BE162">
        <f>L162*M162*G162/N162</f>
        <v>173056</v>
      </c>
      <c r="BG162">
        <f t="shared" si="46"/>
        <v>0.72532188841201717</v>
      </c>
      <c r="BI162">
        <f t="shared" si="47"/>
        <v>0.36266094420600858</v>
      </c>
      <c r="BJ162"/>
    </row>
    <row r="163" spans="1:62" x14ac:dyDescent="0.15">
      <c r="B163" t="s">
        <v>150</v>
      </c>
      <c r="C163" t="s">
        <v>423</v>
      </c>
      <c r="D163">
        <v>26</v>
      </c>
      <c r="E163">
        <v>26</v>
      </c>
      <c r="F163">
        <v>256</v>
      </c>
      <c r="G163">
        <v>512</v>
      </c>
      <c r="H163">
        <v>1</v>
      </c>
      <c r="I163">
        <v>3</v>
      </c>
      <c r="J163">
        <v>3</v>
      </c>
      <c r="K163">
        <v>1</v>
      </c>
      <c r="L163">
        <v>26</v>
      </c>
      <c r="M163">
        <v>26</v>
      </c>
      <c r="N163">
        <v>1</v>
      </c>
      <c r="O163">
        <f t="shared" ref="O163:W192" si="52">IF( AND($D163*$E163&lt;O$5, $G163&lt;O$5),$F163*$G163/(CEILING($F163/O$4,1)*O$4*O$5),$D163*$E163*$F163*$G163/(CEILING($F163/O$4,1)*O$4*CEILING($G163/O$5,1)*O$5*IF($D163*$E163&lt;O$5,O$5,$D163*$E163)) )</f>
        <v>1</v>
      </c>
      <c r="P163">
        <f t="shared" si="52"/>
        <v>1</v>
      </c>
      <c r="Q163">
        <f t="shared" si="52"/>
        <v>1</v>
      </c>
      <c r="R163">
        <f t="shared" si="52"/>
        <v>1</v>
      </c>
      <c r="S163">
        <f t="shared" si="52"/>
        <v>1</v>
      </c>
      <c r="T163">
        <f t="shared" si="51"/>
        <v>1</v>
      </c>
      <c r="U163">
        <f t="shared" si="51"/>
        <v>1</v>
      </c>
      <c r="V163">
        <f t="shared" si="51"/>
        <v>1</v>
      </c>
      <c r="W163">
        <f t="shared" si="51"/>
        <v>1</v>
      </c>
      <c r="Y163">
        <f t="shared" si="48"/>
        <v>1</v>
      </c>
      <c r="Z163">
        <f t="shared" si="48"/>
        <v>1</v>
      </c>
      <c r="AA163">
        <f t="shared" si="48"/>
        <v>1</v>
      </c>
      <c r="AB163">
        <f t="shared" si="48"/>
        <v>1</v>
      </c>
      <c r="AC163">
        <f t="shared" si="48"/>
        <v>1</v>
      </c>
      <c r="AD163">
        <f t="shared" si="48"/>
        <v>1</v>
      </c>
      <c r="AE163">
        <f t="shared" si="48"/>
        <v>1</v>
      </c>
      <c r="AF163">
        <f t="shared" si="48"/>
        <v>1</v>
      </c>
      <c r="AG163">
        <f t="shared" si="48"/>
        <v>0.25</v>
      </c>
      <c r="AH163">
        <f t="shared" si="48"/>
        <v>0.5</v>
      </c>
      <c r="AI163">
        <f t="shared" si="48"/>
        <v>1</v>
      </c>
      <c r="AJ163">
        <f t="shared" si="48"/>
        <v>1</v>
      </c>
      <c r="AL163">
        <f>MAX($O163:$Q163)</f>
        <v>1</v>
      </c>
      <c r="AM163">
        <f>MAX(R163:T163)</f>
        <v>1</v>
      </c>
      <c r="AN163">
        <f>MAX($U163:$W163)</f>
        <v>1</v>
      </c>
      <c r="AO163">
        <f t="shared" si="42"/>
        <v>1</v>
      </c>
      <c r="AP163">
        <f t="shared" si="43"/>
        <v>1</v>
      </c>
      <c r="AQ163">
        <f t="shared" si="44"/>
        <v>1</v>
      </c>
      <c r="AS163">
        <f>L163*M163*I163*J163*F163*G163/H163</f>
        <v>797442048</v>
      </c>
      <c r="AU163">
        <f t="shared" si="36"/>
        <v>797442048</v>
      </c>
      <c r="AV163">
        <f t="shared" si="36"/>
        <v>797442048</v>
      </c>
      <c r="AW163">
        <f t="shared" si="36"/>
        <v>797442048</v>
      </c>
      <c r="AX163">
        <f t="shared" si="35"/>
        <v>797442048</v>
      </c>
      <c r="AY163">
        <f t="shared" si="35"/>
        <v>797442048</v>
      </c>
      <c r="AZ163">
        <f t="shared" si="35"/>
        <v>797442048</v>
      </c>
      <c r="BB163">
        <f>D163*E163*F163</f>
        <v>173056</v>
      </c>
      <c r="BC163">
        <f>F163*G163*H163*I163*J163</f>
        <v>1179648</v>
      </c>
      <c r="BD163">
        <f t="shared" si="45"/>
        <v>1352704</v>
      </c>
      <c r="BE163">
        <f>L163*M163*G163/N163</f>
        <v>346112</v>
      </c>
      <c r="BG163">
        <f t="shared" si="46"/>
        <v>0.1279333838001514</v>
      </c>
      <c r="BI163">
        <f t="shared" si="47"/>
        <v>0.2558667676003028</v>
      </c>
      <c r="BJ163"/>
    </row>
    <row r="164" spans="1:62" x14ac:dyDescent="0.15">
      <c r="B164" t="s">
        <v>151</v>
      </c>
      <c r="C164" t="s">
        <v>423</v>
      </c>
      <c r="D164">
        <v>26</v>
      </c>
      <c r="E164">
        <v>26</v>
      </c>
      <c r="F164">
        <v>512</v>
      </c>
      <c r="G164">
        <v>256</v>
      </c>
      <c r="H164">
        <v>1</v>
      </c>
      <c r="I164">
        <v>1</v>
      </c>
      <c r="J164">
        <v>1</v>
      </c>
      <c r="K164">
        <v>1</v>
      </c>
      <c r="L164">
        <v>26</v>
      </c>
      <c r="M164">
        <v>26</v>
      </c>
      <c r="N164">
        <v>1</v>
      </c>
      <c r="O164">
        <f t="shared" si="52"/>
        <v>1</v>
      </c>
      <c r="P164">
        <f t="shared" si="52"/>
        <v>1</v>
      </c>
      <c r="Q164">
        <f t="shared" si="52"/>
        <v>1</v>
      </c>
      <c r="R164">
        <f t="shared" si="52"/>
        <v>1</v>
      </c>
      <c r="S164">
        <f t="shared" si="52"/>
        <v>1</v>
      </c>
      <c r="T164">
        <f t="shared" si="51"/>
        <v>1</v>
      </c>
      <c r="U164">
        <f t="shared" si="51"/>
        <v>1</v>
      </c>
      <c r="V164">
        <f t="shared" si="51"/>
        <v>1</v>
      </c>
      <c r="W164">
        <f t="shared" si="51"/>
        <v>1</v>
      </c>
      <c r="Y164">
        <f t="shared" si="48"/>
        <v>1</v>
      </c>
      <c r="Z164">
        <f t="shared" si="48"/>
        <v>1</v>
      </c>
      <c r="AA164">
        <f t="shared" si="48"/>
        <v>1</v>
      </c>
      <c r="AB164">
        <f t="shared" si="48"/>
        <v>1</v>
      </c>
      <c r="AC164">
        <f t="shared" si="48"/>
        <v>1</v>
      </c>
      <c r="AD164">
        <f t="shared" si="48"/>
        <v>1</v>
      </c>
      <c r="AE164">
        <f t="shared" si="48"/>
        <v>1</v>
      </c>
      <c r="AF164">
        <f t="shared" si="48"/>
        <v>1</v>
      </c>
      <c r="AG164">
        <f t="shared" si="48"/>
        <v>0.5</v>
      </c>
      <c r="AH164">
        <f t="shared" si="48"/>
        <v>1</v>
      </c>
      <c r="AI164">
        <f t="shared" si="48"/>
        <v>1</v>
      </c>
      <c r="AJ164">
        <f t="shared" si="48"/>
        <v>1</v>
      </c>
      <c r="AL164">
        <f>MAX($O164:$Q164)</f>
        <v>1</v>
      </c>
      <c r="AM164">
        <f>MAX(R164:T164)</f>
        <v>1</v>
      </c>
      <c r="AN164">
        <f>MAX($U164:$W164)</f>
        <v>1</v>
      </c>
      <c r="AO164">
        <f t="shared" si="42"/>
        <v>1</v>
      </c>
      <c r="AP164">
        <f t="shared" si="43"/>
        <v>1</v>
      </c>
      <c r="AQ164">
        <f t="shared" si="44"/>
        <v>1</v>
      </c>
      <c r="AS164">
        <f>L164*M164*I164*J164*F164*G164/H164</f>
        <v>88604672</v>
      </c>
      <c r="AU164">
        <f t="shared" si="36"/>
        <v>88604672</v>
      </c>
      <c r="AV164">
        <f t="shared" si="36"/>
        <v>88604672</v>
      </c>
      <c r="AW164">
        <f t="shared" si="36"/>
        <v>88604672</v>
      </c>
      <c r="AX164">
        <f t="shared" si="35"/>
        <v>88604672</v>
      </c>
      <c r="AY164">
        <f t="shared" si="35"/>
        <v>88604672</v>
      </c>
      <c r="AZ164">
        <f t="shared" si="35"/>
        <v>88604672</v>
      </c>
      <c r="BB164">
        <f>D164*E164*F164</f>
        <v>346112</v>
      </c>
      <c r="BC164">
        <f>F164*G164*H164*I164*J164</f>
        <v>131072</v>
      </c>
      <c r="BD164">
        <f t="shared" si="45"/>
        <v>477184</v>
      </c>
      <c r="BE164">
        <f>L164*M164*G164/N164</f>
        <v>173056</v>
      </c>
      <c r="BG164">
        <f t="shared" si="46"/>
        <v>0.72532188841201717</v>
      </c>
      <c r="BI164">
        <f t="shared" si="47"/>
        <v>0.36266094420600858</v>
      </c>
      <c r="BJ164"/>
    </row>
    <row r="165" spans="1:62" x14ac:dyDescent="0.15">
      <c r="B165" t="s">
        <v>152</v>
      </c>
      <c r="C165" t="s">
        <v>423</v>
      </c>
      <c r="D165">
        <v>26</v>
      </c>
      <c r="E165">
        <v>26</v>
      </c>
      <c r="F165">
        <v>256</v>
      </c>
      <c r="G165">
        <v>512</v>
      </c>
      <c r="H165">
        <v>1</v>
      </c>
      <c r="I165">
        <v>3</v>
      </c>
      <c r="J165">
        <v>3</v>
      </c>
      <c r="K165">
        <v>1</v>
      </c>
      <c r="L165">
        <v>26</v>
      </c>
      <c r="M165">
        <v>26</v>
      </c>
      <c r="N165">
        <v>2</v>
      </c>
      <c r="O165">
        <f t="shared" si="52"/>
        <v>1</v>
      </c>
      <c r="P165">
        <f t="shared" si="52"/>
        <v>1</v>
      </c>
      <c r="Q165">
        <f t="shared" si="52"/>
        <v>1</v>
      </c>
      <c r="R165">
        <f t="shared" si="52"/>
        <v>1</v>
      </c>
      <c r="S165">
        <f t="shared" si="52"/>
        <v>1</v>
      </c>
      <c r="T165">
        <f t="shared" si="51"/>
        <v>1</v>
      </c>
      <c r="U165">
        <f t="shared" si="51"/>
        <v>1</v>
      </c>
      <c r="V165">
        <f t="shared" si="51"/>
        <v>1</v>
      </c>
      <c r="W165">
        <f t="shared" si="51"/>
        <v>1</v>
      </c>
      <c r="Y165">
        <f t="shared" si="48"/>
        <v>1</v>
      </c>
      <c r="Z165">
        <f t="shared" si="48"/>
        <v>1</v>
      </c>
      <c r="AA165">
        <f t="shared" si="48"/>
        <v>1</v>
      </c>
      <c r="AB165">
        <f t="shared" si="48"/>
        <v>1</v>
      </c>
      <c r="AC165">
        <f t="shared" si="48"/>
        <v>1</v>
      </c>
      <c r="AD165">
        <f t="shared" si="48"/>
        <v>1</v>
      </c>
      <c r="AE165">
        <f t="shared" si="48"/>
        <v>1</v>
      </c>
      <c r="AF165">
        <f t="shared" si="48"/>
        <v>1</v>
      </c>
      <c r="AG165">
        <f t="shared" si="48"/>
        <v>0.25</v>
      </c>
      <c r="AH165">
        <f t="shared" si="48"/>
        <v>0.5</v>
      </c>
      <c r="AI165">
        <f t="shared" si="48"/>
        <v>1</v>
      </c>
      <c r="AJ165">
        <f t="shared" si="48"/>
        <v>1</v>
      </c>
      <c r="AL165">
        <f>MAX($O165:$Q165)</f>
        <v>1</v>
      </c>
      <c r="AM165">
        <f>MAX(R165:T165)</f>
        <v>1</v>
      </c>
      <c r="AN165">
        <f>MAX($U165:$W165)</f>
        <v>1</v>
      </c>
      <c r="AO165">
        <f t="shared" si="42"/>
        <v>1</v>
      </c>
      <c r="AP165">
        <f t="shared" si="43"/>
        <v>1</v>
      </c>
      <c r="AQ165">
        <f t="shared" si="44"/>
        <v>1</v>
      </c>
      <c r="AS165">
        <f>L165*M165*I165*J165*F165*G165/H165</f>
        <v>797442048</v>
      </c>
      <c r="AU165">
        <f t="shared" si="36"/>
        <v>797442048</v>
      </c>
      <c r="AV165">
        <f t="shared" si="36"/>
        <v>797442048</v>
      </c>
      <c r="AW165">
        <f t="shared" si="36"/>
        <v>797442048</v>
      </c>
      <c r="AX165">
        <f t="shared" si="35"/>
        <v>797442048</v>
      </c>
      <c r="AY165">
        <f t="shared" si="35"/>
        <v>797442048</v>
      </c>
      <c r="AZ165">
        <f t="shared" si="35"/>
        <v>797442048</v>
      </c>
      <c r="BB165">
        <f>D165*E165*F165</f>
        <v>173056</v>
      </c>
      <c r="BC165">
        <f>F165*G165*H165*I165*J165</f>
        <v>1179648</v>
      </c>
      <c r="BD165">
        <f t="shared" si="45"/>
        <v>1352704</v>
      </c>
      <c r="BE165">
        <f>L165*M165*G165/N165</f>
        <v>173056</v>
      </c>
      <c r="BG165">
        <f t="shared" si="46"/>
        <v>0.1279333838001514</v>
      </c>
      <c r="BI165">
        <f t="shared" si="47"/>
        <v>0.1279333838001514</v>
      </c>
      <c r="BJ165"/>
    </row>
    <row r="166" spans="1:62" x14ac:dyDescent="0.15">
      <c r="B166" t="s">
        <v>153</v>
      </c>
      <c r="C166" t="s">
        <v>423</v>
      </c>
      <c r="D166">
        <v>13</v>
      </c>
      <c r="E166">
        <v>13</v>
      </c>
      <c r="F166">
        <v>512</v>
      </c>
      <c r="G166">
        <v>1024</v>
      </c>
      <c r="H166">
        <v>1</v>
      </c>
      <c r="I166">
        <v>3</v>
      </c>
      <c r="J166">
        <v>3</v>
      </c>
      <c r="K166">
        <v>1</v>
      </c>
      <c r="L166">
        <v>13</v>
      </c>
      <c r="M166">
        <v>13</v>
      </c>
      <c r="N166">
        <v>1</v>
      </c>
      <c r="O166">
        <f t="shared" si="52"/>
        <v>1</v>
      </c>
      <c r="P166">
        <f t="shared" si="52"/>
        <v>1</v>
      </c>
      <c r="Q166">
        <f t="shared" si="52"/>
        <v>1</v>
      </c>
      <c r="R166">
        <f t="shared" si="52"/>
        <v>1</v>
      </c>
      <c r="S166">
        <f t="shared" si="52"/>
        <v>1</v>
      </c>
      <c r="T166">
        <f t="shared" si="51"/>
        <v>1</v>
      </c>
      <c r="U166">
        <f t="shared" si="51"/>
        <v>1</v>
      </c>
      <c r="V166">
        <f t="shared" si="51"/>
        <v>1</v>
      </c>
      <c r="W166">
        <f t="shared" si="51"/>
        <v>0.66015625</v>
      </c>
      <c r="Y166">
        <f t="shared" si="48"/>
        <v>1</v>
      </c>
      <c r="Z166">
        <f t="shared" si="48"/>
        <v>1</v>
      </c>
      <c r="AA166">
        <f t="shared" si="48"/>
        <v>1</v>
      </c>
      <c r="AB166">
        <f t="shared" si="48"/>
        <v>1</v>
      </c>
      <c r="AC166">
        <f t="shared" si="48"/>
        <v>1</v>
      </c>
      <c r="AD166">
        <f t="shared" si="48"/>
        <v>1</v>
      </c>
      <c r="AE166">
        <f t="shared" si="48"/>
        <v>1</v>
      </c>
      <c r="AF166">
        <f t="shared" si="48"/>
        <v>1</v>
      </c>
      <c r="AG166">
        <f t="shared" si="48"/>
        <v>0.5</v>
      </c>
      <c r="AH166">
        <f t="shared" si="48"/>
        <v>1</v>
      </c>
      <c r="AI166">
        <f t="shared" si="48"/>
        <v>1</v>
      </c>
      <c r="AJ166">
        <f t="shared" si="48"/>
        <v>1</v>
      </c>
      <c r="AL166">
        <f>MAX($O166:$Q166)</f>
        <v>1</v>
      </c>
      <c r="AM166">
        <f>MAX(R166:T166)</f>
        <v>1</v>
      </c>
      <c r="AN166">
        <f>MAX($U166:$W166)</f>
        <v>1</v>
      </c>
      <c r="AO166">
        <f t="shared" si="42"/>
        <v>1</v>
      </c>
      <c r="AP166">
        <f t="shared" si="43"/>
        <v>1</v>
      </c>
      <c r="AQ166">
        <f t="shared" si="44"/>
        <v>1</v>
      </c>
      <c r="AS166">
        <f>L166*M166*I166*J166*F166*G166/H166</f>
        <v>797442048</v>
      </c>
      <c r="AU166">
        <f t="shared" si="36"/>
        <v>797442048</v>
      </c>
      <c r="AV166">
        <f t="shared" si="36"/>
        <v>797442048</v>
      </c>
      <c r="AW166">
        <f t="shared" si="36"/>
        <v>797442048</v>
      </c>
      <c r="AX166">
        <f t="shared" si="35"/>
        <v>797442048</v>
      </c>
      <c r="AY166">
        <f t="shared" si="35"/>
        <v>797442048</v>
      </c>
      <c r="AZ166">
        <f t="shared" si="35"/>
        <v>797442048</v>
      </c>
      <c r="BB166">
        <f>D166*E166*F166</f>
        <v>86528</v>
      </c>
      <c r="BC166">
        <f>F166*G166*H166*I166*J166</f>
        <v>4718592</v>
      </c>
      <c r="BD166">
        <f t="shared" si="45"/>
        <v>4805120</v>
      </c>
      <c r="BE166">
        <f>L166*M166*G166/N166</f>
        <v>173056</v>
      </c>
      <c r="BG166">
        <f t="shared" si="46"/>
        <v>1.8007458710708576E-2</v>
      </c>
      <c r="BI166">
        <f t="shared" si="47"/>
        <v>3.6014917421417152E-2</v>
      </c>
      <c r="BJ166"/>
    </row>
    <row r="167" spans="1:62" x14ac:dyDescent="0.15">
      <c r="B167" t="s">
        <v>154</v>
      </c>
      <c r="C167" t="s">
        <v>423</v>
      </c>
      <c r="D167">
        <v>13</v>
      </c>
      <c r="E167">
        <v>13</v>
      </c>
      <c r="F167">
        <v>1024</v>
      </c>
      <c r="G167">
        <v>512</v>
      </c>
      <c r="H167">
        <v>1</v>
      </c>
      <c r="I167">
        <v>1</v>
      </c>
      <c r="J167">
        <v>1</v>
      </c>
      <c r="K167">
        <v>1</v>
      </c>
      <c r="L167">
        <v>13</v>
      </c>
      <c r="M167">
        <v>13</v>
      </c>
      <c r="N167">
        <v>1</v>
      </c>
      <c r="O167">
        <f t="shared" si="52"/>
        <v>1</v>
      </c>
      <c r="P167">
        <f t="shared" si="52"/>
        <v>1</v>
      </c>
      <c r="Q167">
        <f t="shared" si="52"/>
        <v>1</v>
      </c>
      <c r="R167">
        <f t="shared" si="52"/>
        <v>1</v>
      </c>
      <c r="S167">
        <f t="shared" si="52"/>
        <v>1</v>
      </c>
      <c r="T167">
        <f t="shared" si="51"/>
        <v>1</v>
      </c>
      <c r="U167">
        <f t="shared" si="51"/>
        <v>1</v>
      </c>
      <c r="V167">
        <f t="shared" si="51"/>
        <v>1</v>
      </c>
      <c r="W167">
        <f t="shared" si="51"/>
        <v>0.66015625</v>
      </c>
      <c r="Y167">
        <f t="shared" si="48"/>
        <v>1</v>
      </c>
      <c r="Z167">
        <f t="shared" si="48"/>
        <v>1</v>
      </c>
      <c r="AA167">
        <f t="shared" si="48"/>
        <v>1</v>
      </c>
      <c r="AB167">
        <f t="shared" si="48"/>
        <v>1</v>
      </c>
      <c r="AC167">
        <f t="shared" si="48"/>
        <v>1</v>
      </c>
      <c r="AD167">
        <f t="shared" si="48"/>
        <v>1</v>
      </c>
      <c r="AE167">
        <f t="shared" si="48"/>
        <v>1</v>
      </c>
      <c r="AF167">
        <f t="shared" si="48"/>
        <v>1</v>
      </c>
      <c r="AG167">
        <f t="shared" si="48"/>
        <v>1</v>
      </c>
      <c r="AH167">
        <f t="shared" si="48"/>
        <v>1</v>
      </c>
      <c r="AI167">
        <f t="shared" si="48"/>
        <v>1</v>
      </c>
      <c r="AJ167">
        <f t="shared" si="48"/>
        <v>1</v>
      </c>
      <c r="AL167">
        <f>MAX($O167:$Q167)</f>
        <v>1</v>
      </c>
      <c r="AM167">
        <f>MAX(R167:T167)</f>
        <v>1</v>
      </c>
      <c r="AN167">
        <f>MAX($U167:$W167)</f>
        <v>1</v>
      </c>
      <c r="AO167">
        <f t="shared" si="42"/>
        <v>1</v>
      </c>
      <c r="AP167">
        <f t="shared" si="43"/>
        <v>1</v>
      </c>
      <c r="AQ167">
        <f t="shared" si="44"/>
        <v>1</v>
      </c>
      <c r="AS167">
        <f>L167*M167*I167*J167*F167*G167/H167</f>
        <v>88604672</v>
      </c>
      <c r="AU167">
        <f t="shared" si="36"/>
        <v>88604672</v>
      </c>
      <c r="AV167">
        <f t="shared" si="36"/>
        <v>88604672</v>
      </c>
      <c r="AW167">
        <f t="shared" si="36"/>
        <v>88604672</v>
      </c>
      <c r="AX167">
        <f t="shared" si="35"/>
        <v>88604672</v>
      </c>
      <c r="AY167">
        <f t="shared" si="35"/>
        <v>88604672</v>
      </c>
      <c r="AZ167">
        <f t="shared" si="35"/>
        <v>88604672</v>
      </c>
      <c r="BB167">
        <f>D167*E167*F167</f>
        <v>173056</v>
      </c>
      <c r="BC167">
        <f>F167*G167*H167*I167*J167</f>
        <v>524288</v>
      </c>
      <c r="BD167">
        <f t="shared" si="45"/>
        <v>697344</v>
      </c>
      <c r="BE167">
        <f>L167*M167*G167/N167</f>
        <v>86528</v>
      </c>
      <c r="BG167">
        <f t="shared" si="46"/>
        <v>0.24816446402349487</v>
      </c>
      <c r="BI167">
        <f t="shared" si="47"/>
        <v>0.12408223201174744</v>
      </c>
      <c r="BJ167"/>
    </row>
    <row r="168" spans="1:62" x14ac:dyDescent="0.15">
      <c r="B168" t="s">
        <v>155</v>
      </c>
      <c r="C168" t="s">
        <v>423</v>
      </c>
      <c r="D168">
        <v>13</v>
      </c>
      <c r="E168">
        <v>13</v>
      </c>
      <c r="F168">
        <v>512</v>
      </c>
      <c r="G168">
        <v>1024</v>
      </c>
      <c r="H168">
        <v>1</v>
      </c>
      <c r="I168">
        <v>3</v>
      </c>
      <c r="J168">
        <v>3</v>
      </c>
      <c r="K168">
        <v>1</v>
      </c>
      <c r="L168">
        <v>13</v>
      </c>
      <c r="M168">
        <v>13</v>
      </c>
      <c r="N168">
        <v>1</v>
      </c>
      <c r="O168">
        <f t="shared" si="52"/>
        <v>1</v>
      </c>
      <c r="P168">
        <f t="shared" si="52"/>
        <v>1</v>
      </c>
      <c r="Q168">
        <f t="shared" si="52"/>
        <v>1</v>
      </c>
      <c r="R168">
        <f t="shared" si="52"/>
        <v>1</v>
      </c>
      <c r="S168">
        <f t="shared" si="52"/>
        <v>1</v>
      </c>
      <c r="T168">
        <f t="shared" si="51"/>
        <v>1</v>
      </c>
      <c r="U168">
        <f t="shared" si="51"/>
        <v>1</v>
      </c>
      <c r="V168">
        <f t="shared" si="51"/>
        <v>1</v>
      </c>
      <c r="W168">
        <f t="shared" si="51"/>
        <v>0.66015625</v>
      </c>
      <c r="Y168">
        <f t="shared" si="48"/>
        <v>1</v>
      </c>
      <c r="Z168">
        <f t="shared" si="48"/>
        <v>1</v>
      </c>
      <c r="AA168">
        <f t="shared" si="48"/>
        <v>1</v>
      </c>
      <c r="AB168">
        <f t="shared" si="48"/>
        <v>1</v>
      </c>
      <c r="AC168">
        <f t="shared" si="48"/>
        <v>1</v>
      </c>
      <c r="AD168">
        <f t="shared" si="48"/>
        <v>1</v>
      </c>
      <c r="AE168">
        <f t="shared" si="48"/>
        <v>1</v>
      </c>
      <c r="AF168">
        <f t="shared" si="48"/>
        <v>1</v>
      </c>
      <c r="AG168">
        <f t="shared" si="48"/>
        <v>0.5</v>
      </c>
      <c r="AH168">
        <f t="shared" si="48"/>
        <v>1</v>
      </c>
      <c r="AI168">
        <f t="shared" si="48"/>
        <v>1</v>
      </c>
      <c r="AJ168">
        <f t="shared" si="48"/>
        <v>1</v>
      </c>
      <c r="AL168">
        <f>MAX($O168:$Q168)</f>
        <v>1</v>
      </c>
      <c r="AM168">
        <f>MAX(R168:T168)</f>
        <v>1</v>
      </c>
      <c r="AN168">
        <f>MAX($U168:$W168)</f>
        <v>1</v>
      </c>
      <c r="AO168">
        <f t="shared" si="42"/>
        <v>1</v>
      </c>
      <c r="AP168">
        <f t="shared" si="43"/>
        <v>1</v>
      </c>
      <c r="AQ168">
        <f t="shared" si="44"/>
        <v>1</v>
      </c>
      <c r="AS168">
        <f>L168*M168*I168*J168*F168*G168/H168</f>
        <v>797442048</v>
      </c>
      <c r="AU168">
        <f t="shared" si="36"/>
        <v>797442048</v>
      </c>
      <c r="AV168">
        <f t="shared" si="36"/>
        <v>797442048</v>
      </c>
      <c r="AW168">
        <f t="shared" si="36"/>
        <v>797442048</v>
      </c>
      <c r="AX168">
        <f t="shared" si="35"/>
        <v>797442048</v>
      </c>
      <c r="AY168">
        <f t="shared" si="35"/>
        <v>797442048</v>
      </c>
      <c r="AZ168">
        <f t="shared" si="35"/>
        <v>797442048</v>
      </c>
      <c r="BB168">
        <f>D168*E168*F168</f>
        <v>86528</v>
      </c>
      <c r="BC168">
        <f>F168*G168*H168*I168*J168</f>
        <v>4718592</v>
      </c>
      <c r="BD168">
        <f t="shared" si="45"/>
        <v>4805120</v>
      </c>
      <c r="BE168">
        <f>L168*M168*G168/N168</f>
        <v>173056</v>
      </c>
      <c r="BG168">
        <f t="shared" si="46"/>
        <v>1.8007458710708576E-2</v>
      </c>
      <c r="BI168">
        <f t="shared" si="47"/>
        <v>3.6014917421417152E-2</v>
      </c>
      <c r="BJ168"/>
    </row>
    <row r="169" spans="1:62" x14ac:dyDescent="0.15">
      <c r="B169" t="s">
        <v>156</v>
      </c>
      <c r="C169" t="s">
        <v>423</v>
      </c>
      <c r="D169">
        <v>13</v>
      </c>
      <c r="E169">
        <v>13</v>
      </c>
      <c r="F169">
        <v>1024</v>
      </c>
      <c r="G169">
        <v>512</v>
      </c>
      <c r="H169">
        <v>1</v>
      </c>
      <c r="I169">
        <v>1</v>
      </c>
      <c r="J169">
        <v>1</v>
      </c>
      <c r="K169">
        <v>1</v>
      </c>
      <c r="L169">
        <v>13</v>
      </c>
      <c r="M169">
        <v>13</v>
      </c>
      <c r="N169">
        <v>1</v>
      </c>
      <c r="O169">
        <f t="shared" si="52"/>
        <v>1</v>
      </c>
      <c r="P169">
        <f t="shared" si="52"/>
        <v>1</v>
      </c>
      <c r="Q169">
        <f t="shared" si="52"/>
        <v>1</v>
      </c>
      <c r="R169">
        <f t="shared" si="52"/>
        <v>1</v>
      </c>
      <c r="S169">
        <f t="shared" si="52"/>
        <v>1</v>
      </c>
      <c r="T169">
        <f t="shared" si="51"/>
        <v>1</v>
      </c>
      <c r="U169">
        <f t="shared" si="51"/>
        <v>1</v>
      </c>
      <c r="V169">
        <f t="shared" si="51"/>
        <v>1</v>
      </c>
      <c r="W169">
        <f t="shared" si="51"/>
        <v>0.66015625</v>
      </c>
      <c r="Y169">
        <f t="shared" si="48"/>
        <v>1</v>
      </c>
      <c r="Z169">
        <f t="shared" si="48"/>
        <v>1</v>
      </c>
      <c r="AA169">
        <f t="shared" si="48"/>
        <v>1</v>
      </c>
      <c r="AB169">
        <f t="shared" si="48"/>
        <v>1</v>
      </c>
      <c r="AC169">
        <f t="shared" si="48"/>
        <v>1</v>
      </c>
      <c r="AD169">
        <f t="shared" si="48"/>
        <v>1</v>
      </c>
      <c r="AE169">
        <f t="shared" si="48"/>
        <v>1</v>
      </c>
      <c r="AF169">
        <f t="shared" si="48"/>
        <v>1</v>
      </c>
      <c r="AG169">
        <f t="shared" si="48"/>
        <v>1</v>
      </c>
      <c r="AH169">
        <f t="shared" si="48"/>
        <v>1</v>
      </c>
      <c r="AI169">
        <f t="shared" si="48"/>
        <v>1</v>
      </c>
      <c r="AJ169">
        <f t="shared" si="48"/>
        <v>1</v>
      </c>
      <c r="AL169">
        <f>MAX($O169:$Q169)</f>
        <v>1</v>
      </c>
      <c r="AM169">
        <f>MAX(R169:T169)</f>
        <v>1</v>
      </c>
      <c r="AN169">
        <f>MAX($U169:$W169)</f>
        <v>1</v>
      </c>
      <c r="AO169">
        <f t="shared" si="42"/>
        <v>1</v>
      </c>
      <c r="AP169">
        <f t="shared" si="43"/>
        <v>1</v>
      </c>
      <c r="AQ169">
        <f t="shared" si="44"/>
        <v>1</v>
      </c>
      <c r="AS169">
        <f>L169*M169*I169*J169*F169*G169/H169</f>
        <v>88604672</v>
      </c>
      <c r="AU169">
        <f t="shared" si="36"/>
        <v>88604672</v>
      </c>
      <c r="AV169">
        <f t="shared" si="36"/>
        <v>88604672</v>
      </c>
      <c r="AW169">
        <f t="shared" si="36"/>
        <v>88604672</v>
      </c>
      <c r="AX169">
        <f t="shared" si="35"/>
        <v>88604672</v>
      </c>
      <c r="AY169">
        <f t="shared" si="35"/>
        <v>88604672</v>
      </c>
      <c r="AZ169">
        <f t="shared" si="35"/>
        <v>88604672</v>
      </c>
      <c r="BB169">
        <f>D169*E169*F169</f>
        <v>173056</v>
      </c>
      <c r="BC169">
        <f>F169*G169*H169*I169*J169</f>
        <v>524288</v>
      </c>
      <c r="BD169">
        <f t="shared" si="45"/>
        <v>697344</v>
      </c>
      <c r="BE169">
        <f>L169*M169*G169/N169</f>
        <v>86528</v>
      </c>
      <c r="BG169">
        <f t="shared" si="46"/>
        <v>0.24816446402349487</v>
      </c>
      <c r="BI169">
        <f t="shared" si="47"/>
        <v>0.12408223201174744</v>
      </c>
      <c r="BJ169"/>
    </row>
    <row r="170" spans="1:62" x14ac:dyDescent="0.15">
      <c r="B170" t="s">
        <v>157</v>
      </c>
      <c r="C170" t="s">
        <v>423</v>
      </c>
      <c r="D170">
        <v>13</v>
      </c>
      <c r="E170">
        <v>13</v>
      </c>
      <c r="F170">
        <v>512</v>
      </c>
      <c r="G170">
        <v>1024</v>
      </c>
      <c r="H170">
        <v>1</v>
      </c>
      <c r="I170">
        <v>3</v>
      </c>
      <c r="J170">
        <v>3</v>
      </c>
      <c r="K170">
        <v>1</v>
      </c>
      <c r="L170">
        <v>13</v>
      </c>
      <c r="M170">
        <v>13</v>
      </c>
      <c r="N170">
        <v>1</v>
      </c>
      <c r="O170">
        <f t="shared" si="52"/>
        <v>1</v>
      </c>
      <c r="P170">
        <f t="shared" si="52"/>
        <v>1</v>
      </c>
      <c r="Q170">
        <f t="shared" si="52"/>
        <v>1</v>
      </c>
      <c r="R170">
        <f t="shared" si="52"/>
        <v>1</v>
      </c>
      <c r="S170">
        <f t="shared" si="52"/>
        <v>1</v>
      </c>
      <c r="T170">
        <f t="shared" si="51"/>
        <v>1</v>
      </c>
      <c r="U170">
        <f t="shared" si="51"/>
        <v>1</v>
      </c>
      <c r="V170">
        <f t="shared" si="51"/>
        <v>1</v>
      </c>
      <c r="W170">
        <f t="shared" si="51"/>
        <v>0.66015625</v>
      </c>
      <c r="Y170">
        <f t="shared" si="48"/>
        <v>1</v>
      </c>
      <c r="Z170">
        <f t="shared" si="48"/>
        <v>1</v>
      </c>
      <c r="AA170">
        <f t="shared" si="48"/>
        <v>1</v>
      </c>
      <c r="AB170">
        <f t="shared" si="48"/>
        <v>1</v>
      </c>
      <c r="AC170">
        <f t="shared" si="48"/>
        <v>1</v>
      </c>
      <c r="AD170">
        <f t="shared" si="48"/>
        <v>1</v>
      </c>
      <c r="AE170">
        <f t="shared" si="48"/>
        <v>1</v>
      </c>
      <c r="AF170">
        <f t="shared" si="48"/>
        <v>1</v>
      </c>
      <c r="AG170">
        <f t="shared" si="48"/>
        <v>0.5</v>
      </c>
      <c r="AH170">
        <f t="shared" si="48"/>
        <v>1</v>
      </c>
      <c r="AI170">
        <f t="shared" si="48"/>
        <v>1</v>
      </c>
      <c r="AJ170">
        <f t="shared" si="48"/>
        <v>1</v>
      </c>
      <c r="AL170">
        <f>MAX($O170:$Q170)</f>
        <v>1</v>
      </c>
      <c r="AM170">
        <f>MAX(R170:T170)</f>
        <v>1</v>
      </c>
      <c r="AN170">
        <f>MAX($U170:$W170)</f>
        <v>1</v>
      </c>
      <c r="AO170">
        <f t="shared" si="42"/>
        <v>1</v>
      </c>
      <c r="AP170">
        <f t="shared" si="43"/>
        <v>1</v>
      </c>
      <c r="AQ170">
        <f t="shared" si="44"/>
        <v>1</v>
      </c>
      <c r="AS170">
        <f>L170*M170*I170*J170*F170*G170/H170</f>
        <v>797442048</v>
      </c>
      <c r="AU170">
        <f t="shared" si="36"/>
        <v>797442048</v>
      </c>
      <c r="AV170">
        <f t="shared" si="36"/>
        <v>797442048</v>
      </c>
      <c r="AW170">
        <f t="shared" si="36"/>
        <v>797442048</v>
      </c>
      <c r="AX170">
        <f t="shared" si="35"/>
        <v>797442048</v>
      </c>
      <c r="AY170">
        <f t="shared" si="35"/>
        <v>797442048</v>
      </c>
      <c r="AZ170">
        <f t="shared" si="35"/>
        <v>797442048</v>
      </c>
      <c r="BB170">
        <f>D170*E170*F170</f>
        <v>86528</v>
      </c>
      <c r="BC170">
        <f>F170*G170*H170*I170*J170</f>
        <v>4718592</v>
      </c>
      <c r="BD170">
        <f t="shared" si="45"/>
        <v>4805120</v>
      </c>
      <c r="BE170">
        <f>L170*M170*G170/N170</f>
        <v>173056</v>
      </c>
      <c r="BG170">
        <f t="shared" si="46"/>
        <v>1.8007458710708576E-2</v>
      </c>
      <c r="BI170">
        <f t="shared" si="47"/>
        <v>3.6014917421417152E-2</v>
      </c>
      <c r="BJ170"/>
    </row>
    <row r="171" spans="1:62" x14ac:dyDescent="0.15">
      <c r="B171" t="s">
        <v>158</v>
      </c>
      <c r="C171" t="s">
        <v>423</v>
      </c>
      <c r="D171">
        <v>13</v>
      </c>
      <c r="E171">
        <v>13</v>
      </c>
      <c r="F171">
        <v>1024</v>
      </c>
      <c r="G171">
        <v>1024</v>
      </c>
      <c r="H171">
        <v>1</v>
      </c>
      <c r="I171">
        <v>3</v>
      </c>
      <c r="J171">
        <v>3</v>
      </c>
      <c r="K171">
        <v>1</v>
      </c>
      <c r="L171">
        <v>13</v>
      </c>
      <c r="M171">
        <v>13</v>
      </c>
      <c r="N171">
        <v>1</v>
      </c>
      <c r="O171">
        <f t="shared" si="52"/>
        <v>1</v>
      </c>
      <c r="P171">
        <f t="shared" si="52"/>
        <v>1</v>
      </c>
      <c r="Q171">
        <f t="shared" si="52"/>
        <v>1</v>
      </c>
      <c r="R171">
        <f t="shared" si="52"/>
        <v>1</v>
      </c>
      <c r="S171">
        <f t="shared" si="52"/>
        <v>1</v>
      </c>
      <c r="T171">
        <f t="shared" si="51"/>
        <v>1</v>
      </c>
      <c r="U171">
        <f t="shared" si="51"/>
        <v>1</v>
      </c>
      <c r="V171">
        <f t="shared" si="51"/>
        <v>1</v>
      </c>
      <c r="W171">
        <f t="shared" si="51"/>
        <v>0.66015625</v>
      </c>
      <c r="Y171">
        <f t="shared" ref="Y171:AJ190" si="53">IF( AND($D171*$E171&lt;Y$5, $G171&lt;Y$5),$F171*$G171/(CEILING($F171/Y$4,1)*Y$4*Y$5),$D171*$E171*$F171*$G171/(CEILING($F171/Y$4,1)*Y$4*CEILING($G171/Y$5,1)*Y$5*IF($D171*$E171&lt;Y$5,Y$5,$D171*$E171)) )</f>
        <v>1</v>
      </c>
      <c r="Z171">
        <f t="shared" si="53"/>
        <v>1</v>
      </c>
      <c r="AA171">
        <f t="shared" si="53"/>
        <v>1</v>
      </c>
      <c r="AB171">
        <f t="shared" si="53"/>
        <v>1</v>
      </c>
      <c r="AC171">
        <f t="shared" si="53"/>
        <v>1</v>
      </c>
      <c r="AD171">
        <f t="shared" si="53"/>
        <v>1</v>
      </c>
      <c r="AE171">
        <f t="shared" si="53"/>
        <v>1</v>
      </c>
      <c r="AF171">
        <f t="shared" si="53"/>
        <v>1</v>
      </c>
      <c r="AG171">
        <f t="shared" si="53"/>
        <v>1</v>
      </c>
      <c r="AH171">
        <f t="shared" si="53"/>
        <v>1</v>
      </c>
      <c r="AI171">
        <f t="shared" si="53"/>
        <v>1</v>
      </c>
      <c r="AJ171">
        <f t="shared" si="53"/>
        <v>1</v>
      </c>
      <c r="AL171">
        <f>MAX($O171:$Q171)</f>
        <v>1</v>
      </c>
      <c r="AM171">
        <f>MAX(R171:T171)</f>
        <v>1</v>
      </c>
      <c r="AN171">
        <f>MAX($U171:$W171)</f>
        <v>1</v>
      </c>
      <c r="AO171">
        <f t="shared" si="42"/>
        <v>1</v>
      </c>
      <c r="AP171">
        <f t="shared" si="43"/>
        <v>1</v>
      </c>
      <c r="AQ171">
        <f t="shared" si="44"/>
        <v>1</v>
      </c>
      <c r="AS171">
        <f>L171*M171*I171*J171*F171*G171/H171</f>
        <v>1594884096</v>
      </c>
      <c r="AU171">
        <f t="shared" si="36"/>
        <v>1594884096</v>
      </c>
      <c r="AV171">
        <f t="shared" si="36"/>
        <v>1594884096</v>
      </c>
      <c r="AW171">
        <f t="shared" si="36"/>
        <v>1594884096</v>
      </c>
      <c r="AX171">
        <f t="shared" si="35"/>
        <v>1594884096</v>
      </c>
      <c r="AY171">
        <f t="shared" si="35"/>
        <v>1594884096</v>
      </c>
      <c r="AZ171">
        <f t="shared" si="35"/>
        <v>1594884096</v>
      </c>
      <c r="BB171">
        <f>D171*E171*F171</f>
        <v>173056</v>
      </c>
      <c r="BC171">
        <f>F171*G171*H171*I171*J171</f>
        <v>9437184</v>
      </c>
      <c r="BD171">
        <f t="shared" si="45"/>
        <v>9610240</v>
      </c>
      <c r="BE171">
        <f>L171*M171*G171/N171</f>
        <v>173056</v>
      </c>
      <c r="BG171">
        <f t="shared" si="46"/>
        <v>1.8007458710708576E-2</v>
      </c>
      <c r="BI171">
        <f t="shared" si="47"/>
        <v>1.8007458710708576E-2</v>
      </c>
      <c r="BJ171"/>
    </row>
    <row r="172" spans="1:62" x14ac:dyDescent="0.15">
      <c r="B172" t="s">
        <v>159</v>
      </c>
      <c r="C172" t="s">
        <v>423</v>
      </c>
      <c r="D172">
        <v>13</v>
      </c>
      <c r="E172">
        <v>13</v>
      </c>
      <c r="F172">
        <v>1024</v>
      </c>
      <c r="G172">
        <v>1024</v>
      </c>
      <c r="H172">
        <v>1</v>
      </c>
      <c r="I172">
        <v>3</v>
      </c>
      <c r="J172">
        <v>3</v>
      </c>
      <c r="K172">
        <v>1</v>
      </c>
      <c r="L172">
        <v>13</v>
      </c>
      <c r="M172">
        <v>13</v>
      </c>
      <c r="N172">
        <v>1</v>
      </c>
      <c r="O172">
        <f t="shared" si="52"/>
        <v>1</v>
      </c>
      <c r="P172">
        <f t="shared" si="52"/>
        <v>1</v>
      </c>
      <c r="Q172">
        <f t="shared" si="52"/>
        <v>1</v>
      </c>
      <c r="R172">
        <f t="shared" si="52"/>
        <v>1</v>
      </c>
      <c r="S172">
        <f t="shared" si="52"/>
        <v>1</v>
      </c>
      <c r="T172">
        <f t="shared" si="51"/>
        <v>1</v>
      </c>
      <c r="U172">
        <f t="shared" si="51"/>
        <v>1</v>
      </c>
      <c r="V172">
        <f t="shared" si="51"/>
        <v>1</v>
      </c>
      <c r="W172">
        <f t="shared" si="51"/>
        <v>0.66015625</v>
      </c>
      <c r="Y172">
        <f t="shared" si="53"/>
        <v>1</v>
      </c>
      <c r="Z172">
        <f t="shared" si="53"/>
        <v>1</v>
      </c>
      <c r="AA172">
        <f t="shared" si="53"/>
        <v>1</v>
      </c>
      <c r="AB172">
        <f t="shared" si="53"/>
        <v>1</v>
      </c>
      <c r="AC172">
        <f t="shared" si="53"/>
        <v>1</v>
      </c>
      <c r="AD172">
        <f t="shared" si="53"/>
        <v>1</v>
      </c>
      <c r="AE172">
        <f t="shared" si="53"/>
        <v>1</v>
      </c>
      <c r="AF172">
        <f t="shared" si="53"/>
        <v>1</v>
      </c>
      <c r="AG172">
        <f t="shared" si="53"/>
        <v>1</v>
      </c>
      <c r="AH172">
        <f t="shared" si="53"/>
        <v>1</v>
      </c>
      <c r="AI172">
        <f t="shared" si="53"/>
        <v>1</v>
      </c>
      <c r="AJ172">
        <f t="shared" si="53"/>
        <v>1</v>
      </c>
      <c r="AL172">
        <f>MAX($O172:$Q172)</f>
        <v>1</v>
      </c>
      <c r="AM172">
        <f>MAX(R172:T172)</f>
        <v>1</v>
      </c>
      <c r="AN172">
        <f>MAX($U172:$W172)</f>
        <v>1</v>
      </c>
      <c r="AO172">
        <f t="shared" si="42"/>
        <v>1</v>
      </c>
      <c r="AP172">
        <f t="shared" si="43"/>
        <v>1</v>
      </c>
      <c r="AQ172">
        <f t="shared" si="44"/>
        <v>1</v>
      </c>
      <c r="AS172">
        <f>L172*M172*I172*J172*F172*G172/H172</f>
        <v>1594884096</v>
      </c>
      <c r="AU172">
        <f t="shared" si="36"/>
        <v>1594884096</v>
      </c>
      <c r="AV172">
        <f t="shared" si="36"/>
        <v>1594884096</v>
      </c>
      <c r="AW172">
        <f t="shared" si="36"/>
        <v>1594884096</v>
      </c>
      <c r="AX172">
        <f t="shared" si="35"/>
        <v>1594884096</v>
      </c>
      <c r="AY172">
        <f t="shared" si="35"/>
        <v>1594884096</v>
      </c>
      <c r="AZ172">
        <f t="shared" si="35"/>
        <v>1594884096</v>
      </c>
      <c r="BB172">
        <f>D172*E172*F172</f>
        <v>173056</v>
      </c>
      <c r="BC172">
        <f>F172*G172*H172*I172*J172</f>
        <v>9437184</v>
      </c>
      <c r="BD172">
        <f t="shared" si="45"/>
        <v>9610240</v>
      </c>
      <c r="BE172">
        <f>L172*M172*G172/N172</f>
        <v>173056</v>
      </c>
      <c r="BG172">
        <f t="shared" si="46"/>
        <v>1.8007458710708576E-2</v>
      </c>
      <c r="BI172">
        <f t="shared" si="47"/>
        <v>1.8007458710708576E-2</v>
      </c>
      <c r="BJ172"/>
    </row>
    <row r="173" spans="1:62" x14ac:dyDescent="0.15">
      <c r="B173" t="s">
        <v>160</v>
      </c>
      <c r="C173" t="s">
        <v>423</v>
      </c>
      <c r="D173">
        <v>26</v>
      </c>
      <c r="E173">
        <v>26</v>
      </c>
      <c r="F173">
        <v>512</v>
      </c>
      <c r="G173">
        <v>64</v>
      </c>
      <c r="H173">
        <v>1</v>
      </c>
      <c r="I173">
        <v>1</v>
      </c>
      <c r="J173">
        <v>1</v>
      </c>
      <c r="K173">
        <v>1</v>
      </c>
      <c r="L173">
        <v>26</v>
      </c>
      <c r="M173">
        <v>26</v>
      </c>
      <c r="N173">
        <v>1</v>
      </c>
      <c r="O173">
        <f t="shared" si="52"/>
        <v>1</v>
      </c>
      <c r="P173">
        <f t="shared" si="52"/>
        <v>1</v>
      </c>
      <c r="Q173">
        <f t="shared" si="52"/>
        <v>1</v>
      </c>
      <c r="R173">
        <f t="shared" si="52"/>
        <v>1</v>
      </c>
      <c r="S173">
        <f t="shared" si="52"/>
        <v>1</v>
      </c>
      <c r="T173">
        <f t="shared" si="51"/>
        <v>0.5</v>
      </c>
      <c r="U173">
        <f t="shared" si="51"/>
        <v>1</v>
      </c>
      <c r="V173">
        <f t="shared" si="51"/>
        <v>0.5</v>
      </c>
      <c r="W173">
        <f t="shared" si="51"/>
        <v>0.25</v>
      </c>
      <c r="Y173">
        <f t="shared" si="53"/>
        <v>1</v>
      </c>
      <c r="Z173">
        <f t="shared" si="53"/>
        <v>1</v>
      </c>
      <c r="AA173">
        <f t="shared" si="53"/>
        <v>1</v>
      </c>
      <c r="AB173">
        <f t="shared" si="53"/>
        <v>0.5</v>
      </c>
      <c r="AC173">
        <f t="shared" si="53"/>
        <v>1</v>
      </c>
      <c r="AD173">
        <f t="shared" si="53"/>
        <v>1</v>
      </c>
      <c r="AE173">
        <f t="shared" si="53"/>
        <v>1</v>
      </c>
      <c r="AF173">
        <f t="shared" si="53"/>
        <v>0.5</v>
      </c>
      <c r="AG173">
        <f t="shared" si="53"/>
        <v>0.5</v>
      </c>
      <c r="AH173">
        <f t="shared" si="53"/>
        <v>1</v>
      </c>
      <c r="AI173">
        <f t="shared" si="53"/>
        <v>1</v>
      </c>
      <c r="AJ173">
        <f t="shared" si="53"/>
        <v>0.5</v>
      </c>
      <c r="AL173">
        <f>MAX($O173:$Q173)</f>
        <v>1</v>
      </c>
      <c r="AM173">
        <f>MAX(R173:T173)</f>
        <v>1</v>
      </c>
      <c r="AN173">
        <f>MAX($U173:$W173)</f>
        <v>1</v>
      </c>
      <c r="AO173">
        <f t="shared" si="42"/>
        <v>1</v>
      </c>
      <c r="AP173">
        <f t="shared" si="43"/>
        <v>1</v>
      </c>
      <c r="AQ173">
        <f t="shared" si="44"/>
        <v>1</v>
      </c>
      <c r="AS173">
        <f>L173*M173*I173*J173*F173*G173/H173</f>
        <v>22151168</v>
      </c>
      <c r="AU173">
        <f t="shared" si="36"/>
        <v>22151168</v>
      </c>
      <c r="AV173">
        <f t="shared" si="36"/>
        <v>22151168</v>
      </c>
      <c r="AW173">
        <f t="shared" si="36"/>
        <v>22151168</v>
      </c>
      <c r="AX173">
        <f t="shared" si="35"/>
        <v>22151168</v>
      </c>
      <c r="AY173">
        <f t="shared" si="35"/>
        <v>22151168</v>
      </c>
      <c r="AZ173">
        <f t="shared" si="35"/>
        <v>22151168</v>
      </c>
      <c r="BB173">
        <f>D173*E173*F173</f>
        <v>346112</v>
      </c>
      <c r="BC173">
        <f>F173*G173*H173*I173*J173</f>
        <v>32768</v>
      </c>
      <c r="BD173">
        <f t="shared" si="45"/>
        <v>378880</v>
      </c>
      <c r="BE173">
        <f>L173*M173*G173/N173</f>
        <v>43264</v>
      </c>
      <c r="BG173">
        <f t="shared" si="46"/>
        <v>0.91351351351351351</v>
      </c>
      <c r="BI173">
        <f t="shared" si="47"/>
        <v>0.11418918918918919</v>
      </c>
      <c r="BJ173"/>
    </row>
    <row r="174" spans="1:62" x14ac:dyDescent="0.15">
      <c r="B174" t="s">
        <v>162</v>
      </c>
      <c r="C174" t="s">
        <v>423</v>
      </c>
      <c r="D174">
        <v>13</v>
      </c>
      <c r="E174">
        <v>13</v>
      </c>
      <c r="F174">
        <v>1280</v>
      </c>
      <c r="G174">
        <v>1024</v>
      </c>
      <c r="H174">
        <v>1</v>
      </c>
      <c r="I174">
        <v>3</v>
      </c>
      <c r="J174">
        <v>3</v>
      </c>
      <c r="K174">
        <v>1</v>
      </c>
      <c r="L174">
        <v>13</v>
      </c>
      <c r="M174">
        <v>13</v>
      </c>
      <c r="N174">
        <v>1</v>
      </c>
      <c r="O174">
        <f t="shared" si="52"/>
        <v>1</v>
      </c>
      <c r="P174">
        <f t="shared" si="52"/>
        <v>1</v>
      </c>
      <c r="Q174">
        <f t="shared" si="52"/>
        <v>1</v>
      </c>
      <c r="R174">
        <f t="shared" si="52"/>
        <v>1</v>
      </c>
      <c r="S174">
        <f t="shared" si="52"/>
        <v>1</v>
      </c>
      <c r="T174">
        <f t="shared" si="51"/>
        <v>1</v>
      </c>
      <c r="U174">
        <f t="shared" si="51"/>
        <v>1</v>
      </c>
      <c r="V174">
        <f t="shared" si="51"/>
        <v>1</v>
      </c>
      <c r="W174">
        <f t="shared" si="51"/>
        <v>0.66015625</v>
      </c>
      <c r="Y174">
        <f t="shared" si="53"/>
        <v>1</v>
      </c>
      <c r="Z174">
        <f t="shared" si="53"/>
        <v>1</v>
      </c>
      <c r="AA174">
        <f t="shared" si="53"/>
        <v>1</v>
      </c>
      <c r="AB174">
        <f t="shared" si="53"/>
        <v>1</v>
      </c>
      <c r="AC174">
        <f t="shared" si="53"/>
        <v>1</v>
      </c>
      <c r="AD174">
        <f t="shared" si="53"/>
        <v>1</v>
      </c>
      <c r="AE174">
        <f t="shared" si="53"/>
        <v>1</v>
      </c>
      <c r="AF174">
        <f t="shared" si="53"/>
        <v>1</v>
      </c>
      <c r="AG174">
        <f t="shared" si="53"/>
        <v>0.625</v>
      </c>
      <c r="AH174">
        <f t="shared" si="53"/>
        <v>0.83333333333333337</v>
      </c>
      <c r="AI174">
        <f t="shared" si="53"/>
        <v>1</v>
      </c>
      <c r="AJ174">
        <f t="shared" si="53"/>
        <v>1</v>
      </c>
      <c r="AL174">
        <f>MAX($O174:$Q174)</f>
        <v>1</v>
      </c>
      <c r="AM174">
        <f>MAX(R174:T174)</f>
        <v>1</v>
      </c>
      <c r="AN174">
        <f>MAX($U174:$W174)</f>
        <v>1</v>
      </c>
      <c r="AO174">
        <f t="shared" si="42"/>
        <v>1</v>
      </c>
      <c r="AP174">
        <f t="shared" si="43"/>
        <v>1</v>
      </c>
      <c r="AQ174">
        <f t="shared" si="44"/>
        <v>1</v>
      </c>
      <c r="AS174">
        <f>L174*M174*I174*J174*F174*G174/H174</f>
        <v>1993605120</v>
      </c>
      <c r="AU174">
        <f t="shared" si="36"/>
        <v>1993605120</v>
      </c>
      <c r="AV174">
        <f t="shared" si="36"/>
        <v>1993605120</v>
      </c>
      <c r="AW174">
        <f t="shared" si="36"/>
        <v>1993605120</v>
      </c>
      <c r="AX174">
        <f t="shared" si="35"/>
        <v>1993605120</v>
      </c>
      <c r="AY174">
        <f t="shared" si="35"/>
        <v>1993605120</v>
      </c>
      <c r="AZ174">
        <f t="shared" si="35"/>
        <v>1993605120</v>
      </c>
      <c r="BB174">
        <f>D174*E174*F174</f>
        <v>216320</v>
      </c>
      <c r="BC174">
        <f>F174*G174*H174*I174*J174</f>
        <v>11796480</v>
      </c>
      <c r="BD174">
        <f t="shared" si="45"/>
        <v>12012800</v>
      </c>
      <c r="BE174">
        <f>L174*M174*G174/N174</f>
        <v>173056</v>
      </c>
      <c r="BG174">
        <f t="shared" si="46"/>
        <v>1.8007458710708576E-2</v>
      </c>
      <c r="BI174">
        <f t="shared" si="47"/>
        <v>1.4405966968566861E-2</v>
      </c>
      <c r="BJ174"/>
    </row>
    <row r="175" spans="1:62" x14ac:dyDescent="0.15">
      <c r="B175" t="s">
        <v>161</v>
      </c>
      <c r="C175" t="s">
        <v>423</v>
      </c>
      <c r="D175">
        <v>13</v>
      </c>
      <c r="E175">
        <v>13</v>
      </c>
      <c r="F175">
        <v>1024</v>
      </c>
      <c r="G175">
        <v>125</v>
      </c>
      <c r="H175">
        <v>1</v>
      </c>
      <c r="I175">
        <v>3</v>
      </c>
      <c r="J175">
        <v>3</v>
      </c>
      <c r="K175">
        <v>1</v>
      </c>
      <c r="L175">
        <v>13</v>
      </c>
      <c r="M175">
        <v>13</v>
      </c>
      <c r="N175">
        <v>1</v>
      </c>
      <c r="O175">
        <f t="shared" si="52"/>
        <v>0.9765625</v>
      </c>
      <c r="P175">
        <f t="shared" si="52"/>
        <v>0.9765625</v>
      </c>
      <c r="Q175">
        <f t="shared" si="52"/>
        <v>0.9765625</v>
      </c>
      <c r="R175">
        <f t="shared" si="52"/>
        <v>0.9765625</v>
      </c>
      <c r="S175">
        <f t="shared" si="52"/>
        <v>0.9765625</v>
      </c>
      <c r="T175">
        <f t="shared" si="51"/>
        <v>0.9765625</v>
      </c>
      <c r="U175">
        <f t="shared" si="51"/>
        <v>0.9765625</v>
      </c>
      <c r="V175">
        <f t="shared" si="51"/>
        <v>0.9765625</v>
      </c>
      <c r="W175">
        <f t="shared" si="51"/>
        <v>0.48828125</v>
      </c>
      <c r="Y175">
        <f t="shared" si="53"/>
        <v>0.9765625</v>
      </c>
      <c r="Z175">
        <f t="shared" si="53"/>
        <v>0.9765625</v>
      </c>
      <c r="AA175">
        <f t="shared" si="53"/>
        <v>0.9765625</v>
      </c>
      <c r="AB175">
        <f t="shared" si="53"/>
        <v>0.9765625</v>
      </c>
      <c r="AC175">
        <f t="shared" si="53"/>
        <v>0.9765625</v>
      </c>
      <c r="AD175">
        <f t="shared" si="53"/>
        <v>0.9765625</v>
      </c>
      <c r="AE175">
        <f t="shared" si="53"/>
        <v>0.9765625</v>
      </c>
      <c r="AF175">
        <f t="shared" si="53"/>
        <v>0.9765625</v>
      </c>
      <c r="AG175">
        <f t="shared" si="53"/>
        <v>0.9765625</v>
      </c>
      <c r="AH175">
        <f t="shared" si="53"/>
        <v>0.9765625</v>
      </c>
      <c r="AI175">
        <f t="shared" si="53"/>
        <v>0.9765625</v>
      </c>
      <c r="AJ175">
        <f t="shared" si="53"/>
        <v>0.9765625</v>
      </c>
      <c r="AL175">
        <f>MAX($O175:$Q175)</f>
        <v>0.9765625</v>
      </c>
      <c r="AM175">
        <f>MAX(R175:T175)</f>
        <v>0.9765625</v>
      </c>
      <c r="AN175">
        <f>MAX($U175:$W175)</f>
        <v>0.9765625</v>
      </c>
      <c r="AO175">
        <f t="shared" si="42"/>
        <v>0.9765625</v>
      </c>
      <c r="AP175">
        <f t="shared" si="43"/>
        <v>0.9765625</v>
      </c>
      <c r="AQ175">
        <f t="shared" si="44"/>
        <v>0.9765625</v>
      </c>
      <c r="AS175">
        <f>L175*M175*I175*J175*F175*G175/H175</f>
        <v>194688000</v>
      </c>
      <c r="AU175">
        <f t="shared" si="36"/>
        <v>199360512</v>
      </c>
      <c r="AV175">
        <f t="shared" si="36"/>
        <v>199360512</v>
      </c>
      <c r="AW175">
        <f t="shared" si="36"/>
        <v>199360512</v>
      </c>
      <c r="AX175">
        <f t="shared" si="35"/>
        <v>199360512</v>
      </c>
      <c r="AY175">
        <f t="shared" si="35"/>
        <v>199360512</v>
      </c>
      <c r="AZ175">
        <f t="shared" si="35"/>
        <v>199360512</v>
      </c>
      <c r="BB175">
        <f>D175*E175*F175</f>
        <v>173056</v>
      </c>
      <c r="BC175">
        <f>F175*G175*H175*I175*J175</f>
        <v>1152000</v>
      </c>
      <c r="BD175">
        <f t="shared" si="45"/>
        <v>1325056</v>
      </c>
      <c r="BE175">
        <f>L175*M175*G175/N175</f>
        <v>21125</v>
      </c>
      <c r="BG175">
        <f t="shared" si="46"/>
        <v>0.13060278207109738</v>
      </c>
      <c r="BI175">
        <f t="shared" si="47"/>
        <v>1.5942722420788254E-2</v>
      </c>
      <c r="BJ175"/>
    </row>
    <row r="176" spans="1:62" s="11" customFormat="1" x14ac:dyDescent="0.15">
      <c r="A176" s="11" t="s">
        <v>166</v>
      </c>
      <c r="B176" s="11" t="s">
        <v>168</v>
      </c>
      <c r="C176" s="11" t="s">
        <v>425</v>
      </c>
      <c r="D176" s="11">
        <v>224</v>
      </c>
      <c r="E176" s="11">
        <v>224</v>
      </c>
      <c r="F176" s="11">
        <v>3</v>
      </c>
      <c r="G176" s="11">
        <v>32</v>
      </c>
      <c r="H176" s="11">
        <v>1</v>
      </c>
      <c r="I176" s="11">
        <v>3</v>
      </c>
      <c r="J176" s="11">
        <v>3</v>
      </c>
      <c r="K176" s="11">
        <v>2</v>
      </c>
      <c r="L176" s="11">
        <v>112</v>
      </c>
      <c r="M176" s="11">
        <v>112</v>
      </c>
      <c r="N176" s="11">
        <v>1</v>
      </c>
      <c r="O176" s="11">
        <f t="shared" ref="O176:W176" si="54">IF( O$4&lt;$F176*$I176*$J176,IF(O$4&lt;$I176*$J176,IF(O$4&lt;$I176,0,$I176),$I176*$J176), $I176*$J176*$F176)*MIN(O$5,$G176)/O$4/O$5</f>
        <v>0.421875</v>
      </c>
      <c r="P176" s="11">
        <f t="shared" si="54"/>
        <v>0.84375</v>
      </c>
      <c r="Q176" s="11">
        <f t="shared" si="54"/>
        <v>0.28125</v>
      </c>
      <c r="R176" s="11">
        <f t="shared" si="54"/>
        <v>0.2109375</v>
      </c>
      <c r="S176" s="11">
        <f t="shared" si="54"/>
        <v>0.2109375</v>
      </c>
      <c r="T176" s="11">
        <f t="shared" si="54"/>
        <v>0.2109375</v>
      </c>
      <c r="U176">
        <f t="shared" si="54"/>
        <v>5.2734375E-2</v>
      </c>
      <c r="V176">
        <f t="shared" si="54"/>
        <v>5.2734375E-2</v>
      </c>
      <c r="W176">
        <f t="shared" si="54"/>
        <v>5.2734375E-2</v>
      </c>
      <c r="Y176" s="11">
        <f t="shared" si="53"/>
        <v>4.6875E-2</v>
      </c>
      <c r="Z176" s="11">
        <f t="shared" si="53"/>
        <v>9.375E-2</v>
      </c>
      <c r="AA176" s="11">
        <f t="shared" si="53"/>
        <v>9.375E-2</v>
      </c>
      <c r="AB176" s="11">
        <f t="shared" si="53"/>
        <v>9.375E-2</v>
      </c>
      <c r="AC176" s="11">
        <f t="shared" si="53"/>
        <v>1.171875E-2</v>
      </c>
      <c r="AD176" s="11">
        <f t="shared" si="53"/>
        <v>2.34375E-2</v>
      </c>
      <c r="AE176" s="11">
        <f t="shared" si="53"/>
        <v>2.34375E-2</v>
      </c>
      <c r="AF176" s="11">
        <f t="shared" si="53"/>
        <v>2.34375E-2</v>
      </c>
      <c r="AG176" s="11">
        <f t="shared" si="53"/>
        <v>2.9296875E-3</v>
      </c>
      <c r="AH176" s="11">
        <f t="shared" si="53"/>
        <v>5.859375E-3</v>
      </c>
      <c r="AI176" s="11">
        <f t="shared" si="53"/>
        <v>5.859375E-3</v>
      </c>
      <c r="AJ176" s="11">
        <f t="shared" si="53"/>
        <v>5.859375E-3</v>
      </c>
      <c r="AL176" s="11">
        <f>MAX($O176:$Q176)</f>
        <v>0.84375</v>
      </c>
      <c r="AM176" s="11">
        <f>MAX(R176:T176)</f>
        <v>0.2109375</v>
      </c>
      <c r="AN176" s="11">
        <f>MAX($U176:$W176)</f>
        <v>5.2734375E-2</v>
      </c>
      <c r="AO176" s="11">
        <f t="shared" si="42"/>
        <v>9.375E-2</v>
      </c>
      <c r="AP176" s="11">
        <f t="shared" si="43"/>
        <v>2.34375E-2</v>
      </c>
      <c r="AQ176" s="11">
        <f t="shared" si="44"/>
        <v>5.859375E-3</v>
      </c>
      <c r="AS176" s="11">
        <f>L176*M176*I176*J176*F176*G176/H176</f>
        <v>10838016</v>
      </c>
      <c r="AU176" s="11">
        <f t="shared" si="36"/>
        <v>12845056</v>
      </c>
      <c r="AV176" s="11">
        <f t="shared" si="36"/>
        <v>51380224</v>
      </c>
      <c r="AW176" s="11">
        <f t="shared" si="36"/>
        <v>205520896</v>
      </c>
      <c r="AX176" s="11">
        <f t="shared" si="35"/>
        <v>115605504</v>
      </c>
      <c r="AY176" s="11">
        <f t="shared" si="35"/>
        <v>462422016</v>
      </c>
      <c r="AZ176" s="11">
        <f t="shared" si="35"/>
        <v>1849688064</v>
      </c>
      <c r="BB176" s="11">
        <f>D176*E176*F176</f>
        <v>150528</v>
      </c>
      <c r="BC176" s="11">
        <f>F176*G176*H176*I176*J176</f>
        <v>864</v>
      </c>
      <c r="BD176" s="11">
        <f t="shared" si="45"/>
        <v>151392</v>
      </c>
      <c r="BE176">
        <f>L176*M176*G176/N176</f>
        <v>401408</v>
      </c>
      <c r="BG176">
        <f t="shared" si="46"/>
        <v>0.99429296131896006</v>
      </c>
      <c r="BI176">
        <f t="shared" si="47"/>
        <v>2.6514478968505601</v>
      </c>
    </row>
    <row r="177" spans="2:62" x14ac:dyDescent="0.15">
      <c r="B177" t="s">
        <v>169</v>
      </c>
      <c r="C177" t="s">
        <v>425</v>
      </c>
      <c r="D177">
        <v>112</v>
      </c>
      <c r="E177">
        <v>112</v>
      </c>
      <c r="F177">
        <v>32</v>
      </c>
      <c r="G177">
        <v>1</v>
      </c>
      <c r="H177">
        <v>32</v>
      </c>
      <c r="I177">
        <v>3</v>
      </c>
      <c r="J177">
        <v>3</v>
      </c>
      <c r="K177">
        <v>1</v>
      </c>
      <c r="L177">
        <v>112</v>
      </c>
      <c r="M177">
        <v>112</v>
      </c>
      <c r="N177" s="11">
        <v>1</v>
      </c>
      <c r="O177">
        <f>IF( O$4&lt;$H177*$I177*$J177,IF(O$4&lt;$I177*$J177,IF(O$4&lt;$I177,0,$I177),$I177*$J177), $I177*$J177*$F177)*MIN(O$5,$H177)/O$4/O$5</f>
        <v>0.140625</v>
      </c>
      <c r="P177">
        <f t="shared" ref="P177:W177" si="55">IF( P$4&lt;$H177*$I177*$J177,IF(P$4&lt;$I177*$J177,IF(P$4&lt;$I177,0,$I177),$I177*$J177), $I177*$J177*$F177)*MIN(P$5,$H177)/P$4/P$5</f>
        <v>0.28125</v>
      </c>
      <c r="Q177">
        <f t="shared" si="55"/>
        <v>0.28125</v>
      </c>
      <c r="R177">
        <f t="shared" si="55"/>
        <v>7.03125E-2</v>
      </c>
      <c r="S177">
        <f t="shared" si="55"/>
        <v>7.03125E-2</v>
      </c>
      <c r="T177">
        <f t="shared" si="55"/>
        <v>7.03125E-2</v>
      </c>
      <c r="U177">
        <f t="shared" si="55"/>
        <v>1.7578125E-2</v>
      </c>
      <c r="V177">
        <f t="shared" si="55"/>
        <v>1.7578125E-2</v>
      </c>
      <c r="W177">
        <f t="shared" si="55"/>
        <v>1.7578125E-2</v>
      </c>
      <c r="Y177">
        <f>IF( Y$4&lt;$H177*$I177*$J177,IF(Y$4&lt;$I177*$J177,IF(Y$4&lt;$I177,0,$I177),$I177*$J177), $I177*$J177*$F177)*MIN(Y$5,$H177)/Y$4/Y$5</f>
        <v>0.140625</v>
      </c>
      <c r="Z177">
        <f t="shared" ref="Z177:AJ177" si="56">IF( Z$4&lt;$F177*$I177*$J177,IF(Z$4&lt;$I177*$J177,IF(Z$4&lt;$I177,0,$I177),$I177*$J177), $I177*$J177*$F177)*MIN(Z$5,$H177)/Z$4/Z$5</f>
        <v>0.28125</v>
      </c>
      <c r="AA177">
        <f t="shared" si="56"/>
        <v>0.28125</v>
      </c>
      <c r="AB177">
        <f t="shared" si="56"/>
        <v>9.375E-2</v>
      </c>
      <c r="AC177">
        <f t="shared" si="56"/>
        <v>3.515625E-2</v>
      </c>
      <c r="AD177">
        <f t="shared" si="56"/>
        <v>7.03125E-2</v>
      </c>
      <c r="AE177">
        <f t="shared" si="56"/>
        <v>7.03125E-2</v>
      </c>
      <c r="AF177">
        <f t="shared" si="56"/>
        <v>7.03125E-2</v>
      </c>
      <c r="AG177">
        <f t="shared" si="56"/>
        <v>0.28125</v>
      </c>
      <c r="AH177">
        <f t="shared" si="56"/>
        <v>0.5625</v>
      </c>
      <c r="AI177">
        <f t="shared" si="56"/>
        <v>1.7578125E-2</v>
      </c>
      <c r="AJ177">
        <f t="shared" si="56"/>
        <v>1.7578125E-2</v>
      </c>
      <c r="AL177">
        <f>MAX($O177:$Q177)</f>
        <v>0.28125</v>
      </c>
      <c r="AM177">
        <f>MAX(R177:T177)</f>
        <v>7.03125E-2</v>
      </c>
      <c r="AN177">
        <f>MAX($U177:$W177)</f>
        <v>1.7578125E-2</v>
      </c>
      <c r="AO177">
        <f t="shared" si="42"/>
        <v>0.28125</v>
      </c>
      <c r="AP177">
        <f t="shared" si="43"/>
        <v>7.03125E-2</v>
      </c>
      <c r="AQ177">
        <f t="shared" si="44"/>
        <v>0.5625</v>
      </c>
      <c r="AS177">
        <f>L177*M177*I177*J177*F177*G177/H177</f>
        <v>112896</v>
      </c>
      <c r="AU177">
        <f t="shared" si="36"/>
        <v>401408</v>
      </c>
      <c r="AV177">
        <f t="shared" si="36"/>
        <v>1605632</v>
      </c>
      <c r="AW177">
        <f t="shared" si="36"/>
        <v>6422528</v>
      </c>
      <c r="AX177">
        <f t="shared" si="35"/>
        <v>401408</v>
      </c>
      <c r="AY177">
        <f t="shared" si="35"/>
        <v>1605632</v>
      </c>
      <c r="AZ177">
        <f t="shared" si="35"/>
        <v>200704</v>
      </c>
      <c r="BB177">
        <f>D177*E177*F177</f>
        <v>401408</v>
      </c>
      <c r="BC177">
        <f>F177*G177*H177*I177*J177</f>
        <v>9216</v>
      </c>
      <c r="BD177">
        <f t="shared" si="45"/>
        <v>410624</v>
      </c>
      <c r="BE177">
        <f>L177*M177*G177/N177</f>
        <v>12544</v>
      </c>
      <c r="BG177">
        <f t="shared" si="46"/>
        <v>0.97755610972568574</v>
      </c>
      <c r="BI177">
        <f t="shared" si="47"/>
        <v>3.0548628428927679E-2</v>
      </c>
      <c r="BJ177"/>
    </row>
    <row r="178" spans="2:62" x14ac:dyDescent="0.15">
      <c r="B178" t="s">
        <v>170</v>
      </c>
      <c r="C178" t="s">
        <v>425</v>
      </c>
      <c r="D178">
        <v>112</v>
      </c>
      <c r="E178">
        <v>112</v>
      </c>
      <c r="F178">
        <v>32</v>
      </c>
      <c r="G178">
        <v>64</v>
      </c>
      <c r="H178">
        <v>1</v>
      </c>
      <c r="I178">
        <v>1</v>
      </c>
      <c r="J178">
        <v>1</v>
      </c>
      <c r="K178">
        <v>1</v>
      </c>
      <c r="L178">
        <v>112</v>
      </c>
      <c r="M178">
        <v>112</v>
      </c>
      <c r="N178" s="11">
        <v>1</v>
      </c>
      <c r="O178">
        <f t="shared" si="52"/>
        <v>0.5</v>
      </c>
      <c r="P178">
        <f t="shared" si="52"/>
        <v>1</v>
      </c>
      <c r="Q178">
        <f t="shared" si="52"/>
        <v>1</v>
      </c>
      <c r="R178">
        <f t="shared" si="52"/>
        <v>0.25</v>
      </c>
      <c r="S178">
        <f t="shared" si="52"/>
        <v>0.5</v>
      </c>
      <c r="T178">
        <f t="shared" si="52"/>
        <v>0.5</v>
      </c>
      <c r="U178">
        <f t="shared" si="52"/>
        <v>0.125</v>
      </c>
      <c r="V178">
        <f t="shared" si="52"/>
        <v>0.125</v>
      </c>
      <c r="W178">
        <f t="shared" si="52"/>
        <v>0.125</v>
      </c>
      <c r="Y178">
        <f t="shared" si="53"/>
        <v>0.5</v>
      </c>
      <c r="Z178">
        <f t="shared" si="53"/>
        <v>1</v>
      </c>
      <c r="AA178">
        <f t="shared" si="53"/>
        <v>1</v>
      </c>
      <c r="AB178">
        <f t="shared" si="53"/>
        <v>0.5</v>
      </c>
      <c r="AC178">
        <f t="shared" si="53"/>
        <v>0.125</v>
      </c>
      <c r="AD178">
        <f t="shared" si="53"/>
        <v>0.25</v>
      </c>
      <c r="AE178">
        <f t="shared" si="53"/>
        <v>0.5</v>
      </c>
      <c r="AF178">
        <f t="shared" si="53"/>
        <v>0.5</v>
      </c>
      <c r="AG178">
        <f t="shared" si="53"/>
        <v>3.125E-2</v>
      </c>
      <c r="AH178">
        <f t="shared" si="53"/>
        <v>6.25E-2</v>
      </c>
      <c r="AI178">
        <f t="shared" si="53"/>
        <v>0.125</v>
      </c>
      <c r="AJ178">
        <f t="shared" si="53"/>
        <v>0.125</v>
      </c>
      <c r="AL178">
        <f>MAX($O178:$Q178)</f>
        <v>1</v>
      </c>
      <c r="AM178">
        <f>MAX(R178:T178)</f>
        <v>0.5</v>
      </c>
      <c r="AN178">
        <f>MAX($U178:$W178)</f>
        <v>0.125</v>
      </c>
      <c r="AO178">
        <f t="shared" si="42"/>
        <v>1</v>
      </c>
      <c r="AP178">
        <f t="shared" si="43"/>
        <v>0.5</v>
      </c>
      <c r="AQ178">
        <f t="shared" si="44"/>
        <v>0.125</v>
      </c>
      <c r="AS178">
        <f>L178*M178*I178*J178*F178*G178/H178</f>
        <v>25690112</v>
      </c>
      <c r="AU178">
        <f t="shared" si="36"/>
        <v>25690112</v>
      </c>
      <c r="AV178">
        <f t="shared" si="36"/>
        <v>51380224</v>
      </c>
      <c r="AW178">
        <f t="shared" si="36"/>
        <v>205520896</v>
      </c>
      <c r="AX178">
        <f t="shared" si="35"/>
        <v>25690112</v>
      </c>
      <c r="AY178">
        <f t="shared" si="35"/>
        <v>51380224</v>
      </c>
      <c r="AZ178">
        <f t="shared" si="35"/>
        <v>205520896</v>
      </c>
      <c r="BB178">
        <f>D178*E178*F178</f>
        <v>401408</v>
      </c>
      <c r="BC178">
        <f>F178*G178*H178*I178*J178</f>
        <v>2048</v>
      </c>
      <c r="BD178">
        <f t="shared" si="45"/>
        <v>403456</v>
      </c>
      <c r="BE178">
        <f>L178*M178*G178/N178</f>
        <v>802816</v>
      </c>
      <c r="BG178">
        <f t="shared" si="46"/>
        <v>0.99492385786802029</v>
      </c>
      <c r="BI178">
        <f t="shared" si="47"/>
        <v>1.9898477157360406</v>
      </c>
      <c r="BJ178"/>
    </row>
    <row r="179" spans="2:62" x14ac:dyDescent="0.15">
      <c r="B179" t="s">
        <v>171</v>
      </c>
      <c r="C179" t="s">
        <v>425</v>
      </c>
      <c r="D179">
        <v>112</v>
      </c>
      <c r="E179">
        <v>112</v>
      </c>
      <c r="F179">
        <v>64</v>
      </c>
      <c r="G179">
        <v>1</v>
      </c>
      <c r="H179">
        <v>64</v>
      </c>
      <c r="I179">
        <v>3</v>
      </c>
      <c r="J179">
        <v>3</v>
      </c>
      <c r="K179">
        <v>2</v>
      </c>
      <c r="L179">
        <v>56</v>
      </c>
      <c r="M179">
        <v>56</v>
      </c>
      <c r="N179" s="11">
        <v>1</v>
      </c>
      <c r="O179">
        <f>IF( O$4&lt;$H179*$I179*$J179,IF(O$4&lt;$I179*$J179,IF(O$4&lt;$I179,0,$I179),$I179*$J179), $I179*$J179*$F179)*MIN(O$5,$H179)/O$4/O$5</f>
        <v>0.140625</v>
      </c>
      <c r="P179">
        <f t="shared" ref="P179:W179" si="57">IF( P$4&lt;$H179*$I179*$J179,IF(P$4&lt;$I179*$J179,IF(P$4&lt;$I179,0,$I179),$I179*$J179), $I179*$J179*$F179)*MIN(P$5,$H179)/P$4/P$5</f>
        <v>0.28125</v>
      </c>
      <c r="Q179">
        <f t="shared" si="57"/>
        <v>0.5625</v>
      </c>
      <c r="R179">
        <f t="shared" si="57"/>
        <v>7.03125E-2</v>
      </c>
      <c r="S179">
        <f t="shared" si="57"/>
        <v>0.140625</v>
      </c>
      <c r="T179">
        <f t="shared" si="57"/>
        <v>0.140625</v>
      </c>
      <c r="U179">
        <f t="shared" si="57"/>
        <v>3.515625E-2</v>
      </c>
      <c r="V179">
        <f t="shared" si="57"/>
        <v>3.515625E-2</v>
      </c>
      <c r="W179">
        <f t="shared" si="57"/>
        <v>3.515625E-2</v>
      </c>
      <c r="Y179">
        <f>IF( Y$4&lt;$H179*$I179*$J179,IF(Y$4&lt;$I179*$J179,IF(Y$4&lt;$I179,0,$I179),$I179*$J179), $I179*$J179*$F179)*MIN(Y$5,$H179)/Y$4/Y$5</f>
        <v>0.140625</v>
      </c>
      <c r="Z179">
        <f t="shared" ref="Z179:AJ179" si="58">IF( Z$4&lt;$H179*$I179*$J179,IF(Z$4&lt;$I179*$J179,IF(Z$4&lt;$I179,0,$I179),$I179*$J179), $I179*$J179*$F179)*MIN(Z$5,$H179)/Z$4/Z$5</f>
        <v>0.28125</v>
      </c>
      <c r="AA179">
        <f t="shared" si="58"/>
        <v>0.5625</v>
      </c>
      <c r="AB179">
        <f t="shared" si="58"/>
        <v>0.1875</v>
      </c>
      <c r="AC179">
        <f t="shared" si="58"/>
        <v>3.515625E-2</v>
      </c>
      <c r="AD179">
        <f t="shared" si="58"/>
        <v>7.03125E-2</v>
      </c>
      <c r="AE179">
        <f t="shared" si="58"/>
        <v>0.140625</v>
      </c>
      <c r="AF179">
        <f t="shared" si="58"/>
        <v>0.140625</v>
      </c>
      <c r="AG179">
        <f t="shared" si="58"/>
        <v>0.5625</v>
      </c>
      <c r="AH179">
        <f t="shared" si="58"/>
        <v>1.7578125E-2</v>
      </c>
      <c r="AI179">
        <f t="shared" si="58"/>
        <v>3.515625E-2</v>
      </c>
      <c r="AJ179">
        <f t="shared" si="58"/>
        <v>3.515625E-2</v>
      </c>
      <c r="AL179">
        <f>MAX($O179:$Q179)</f>
        <v>0.5625</v>
      </c>
      <c r="AM179">
        <f>MAX(R179:T179)</f>
        <v>0.140625</v>
      </c>
      <c r="AN179">
        <f>MAX($U179:$W179)</f>
        <v>3.515625E-2</v>
      </c>
      <c r="AO179">
        <f t="shared" si="42"/>
        <v>0.5625</v>
      </c>
      <c r="AP179">
        <f t="shared" si="43"/>
        <v>0.140625</v>
      </c>
      <c r="AQ179">
        <f t="shared" si="44"/>
        <v>0.5625</v>
      </c>
      <c r="AS179">
        <f>L179*M179*I179*J179*F179*G179/H179</f>
        <v>28224</v>
      </c>
      <c r="AU179">
        <f t="shared" si="36"/>
        <v>50176</v>
      </c>
      <c r="AV179">
        <f t="shared" si="36"/>
        <v>200704</v>
      </c>
      <c r="AW179">
        <f t="shared" si="36"/>
        <v>802816</v>
      </c>
      <c r="AX179">
        <f t="shared" si="35"/>
        <v>50176</v>
      </c>
      <c r="AY179">
        <f t="shared" si="35"/>
        <v>200704</v>
      </c>
      <c r="AZ179">
        <f t="shared" si="35"/>
        <v>50176</v>
      </c>
      <c r="BB179">
        <f>D179*E179*F179</f>
        <v>802816</v>
      </c>
      <c r="BC179">
        <f>F179*G179*H179*I179*J179</f>
        <v>36864</v>
      </c>
      <c r="BD179">
        <f t="shared" si="45"/>
        <v>839680</v>
      </c>
      <c r="BE179">
        <f>L179*M179*G179/N179</f>
        <v>3136</v>
      </c>
      <c r="BG179">
        <f t="shared" si="46"/>
        <v>0.95609756097560972</v>
      </c>
      <c r="BI179">
        <f t="shared" si="47"/>
        <v>3.7347560975609755E-3</v>
      </c>
      <c r="BJ179"/>
    </row>
    <row r="180" spans="2:62" x14ac:dyDescent="0.15">
      <c r="B180" t="s">
        <v>172</v>
      </c>
      <c r="C180" t="s">
        <v>425</v>
      </c>
      <c r="D180">
        <v>56</v>
      </c>
      <c r="E180">
        <v>56</v>
      </c>
      <c r="F180">
        <v>64</v>
      </c>
      <c r="G180">
        <v>128</v>
      </c>
      <c r="H180">
        <v>1</v>
      </c>
      <c r="I180">
        <v>1</v>
      </c>
      <c r="J180">
        <v>1</v>
      </c>
      <c r="K180">
        <v>1</v>
      </c>
      <c r="L180">
        <v>56</v>
      </c>
      <c r="M180">
        <v>56</v>
      </c>
      <c r="N180" s="11">
        <v>1</v>
      </c>
      <c r="O180">
        <f t="shared" si="52"/>
        <v>1</v>
      </c>
      <c r="P180">
        <f t="shared" si="52"/>
        <v>1</v>
      </c>
      <c r="Q180">
        <f t="shared" si="52"/>
        <v>1</v>
      </c>
      <c r="R180">
        <f t="shared" si="52"/>
        <v>0.5</v>
      </c>
      <c r="S180">
        <f t="shared" si="52"/>
        <v>1</v>
      </c>
      <c r="T180">
        <f t="shared" si="52"/>
        <v>1</v>
      </c>
      <c r="U180">
        <f t="shared" si="52"/>
        <v>0.25</v>
      </c>
      <c r="V180">
        <f t="shared" si="52"/>
        <v>0.5</v>
      </c>
      <c r="W180">
        <f t="shared" si="52"/>
        <v>0.5</v>
      </c>
      <c r="Y180">
        <f t="shared" si="53"/>
        <v>1</v>
      </c>
      <c r="Z180">
        <f t="shared" si="53"/>
        <v>1</v>
      </c>
      <c r="AA180">
        <f t="shared" si="53"/>
        <v>1</v>
      </c>
      <c r="AB180">
        <f t="shared" si="53"/>
        <v>1</v>
      </c>
      <c r="AC180">
        <f t="shared" si="53"/>
        <v>0.25</v>
      </c>
      <c r="AD180">
        <f t="shared" si="53"/>
        <v>0.5</v>
      </c>
      <c r="AE180">
        <f t="shared" si="53"/>
        <v>1</v>
      </c>
      <c r="AF180">
        <f t="shared" si="53"/>
        <v>1</v>
      </c>
      <c r="AG180">
        <f t="shared" si="53"/>
        <v>6.25E-2</v>
      </c>
      <c r="AH180">
        <f t="shared" si="53"/>
        <v>0.125</v>
      </c>
      <c r="AI180">
        <f t="shared" si="53"/>
        <v>0.25</v>
      </c>
      <c r="AJ180">
        <f t="shared" si="53"/>
        <v>0.5</v>
      </c>
      <c r="AL180">
        <f>MAX($O180:$Q180)</f>
        <v>1</v>
      </c>
      <c r="AM180">
        <f>MAX(R180:T180)</f>
        <v>1</v>
      </c>
      <c r="AN180">
        <f>MAX($U180:$W180)</f>
        <v>0.5</v>
      </c>
      <c r="AO180">
        <f t="shared" si="42"/>
        <v>1</v>
      </c>
      <c r="AP180">
        <f t="shared" si="43"/>
        <v>1</v>
      </c>
      <c r="AQ180">
        <f t="shared" si="44"/>
        <v>0.5</v>
      </c>
      <c r="AS180">
        <f>L180*M180*I180*J180*F180*G180/H180</f>
        <v>25690112</v>
      </c>
      <c r="AU180">
        <f t="shared" si="36"/>
        <v>25690112</v>
      </c>
      <c r="AV180">
        <f t="shared" si="36"/>
        <v>25690112</v>
      </c>
      <c r="AW180">
        <f t="shared" si="36"/>
        <v>51380224</v>
      </c>
      <c r="AX180">
        <f t="shared" si="35"/>
        <v>25690112</v>
      </c>
      <c r="AY180">
        <f t="shared" si="35"/>
        <v>25690112</v>
      </c>
      <c r="AZ180">
        <f t="shared" si="35"/>
        <v>51380224</v>
      </c>
      <c r="BB180">
        <f>D180*E180*F180</f>
        <v>200704</v>
      </c>
      <c r="BC180">
        <f>F180*G180*H180*I180*J180</f>
        <v>8192</v>
      </c>
      <c r="BD180">
        <f t="shared" si="45"/>
        <v>208896</v>
      </c>
      <c r="BE180">
        <f>L180*M180*G180/N180</f>
        <v>401408</v>
      </c>
      <c r="BG180">
        <f t="shared" si="46"/>
        <v>0.96078431372549022</v>
      </c>
      <c r="BI180">
        <f t="shared" si="47"/>
        <v>1.9215686274509804</v>
      </c>
      <c r="BJ180"/>
    </row>
    <row r="181" spans="2:62" x14ac:dyDescent="0.15">
      <c r="B181" t="s">
        <v>173</v>
      </c>
      <c r="C181" t="s">
        <v>425</v>
      </c>
      <c r="D181">
        <v>56</v>
      </c>
      <c r="E181">
        <v>56</v>
      </c>
      <c r="F181">
        <v>128</v>
      </c>
      <c r="G181">
        <v>1</v>
      </c>
      <c r="H181">
        <v>128</v>
      </c>
      <c r="I181">
        <v>3</v>
      </c>
      <c r="J181">
        <v>3</v>
      </c>
      <c r="K181">
        <v>1</v>
      </c>
      <c r="L181">
        <v>56</v>
      </c>
      <c r="M181">
        <v>56</v>
      </c>
      <c r="N181" s="11">
        <v>1</v>
      </c>
      <c r="O181">
        <f>IF( O$4&lt;$H181*$I181*$J181,IF(O$4&lt;$I181*$J181,IF(O$4&lt;$I181,0,$I181),$I181*$J181), $I181*$J181*$F181)*MIN(O$5,$H181)/O$4/O$5</f>
        <v>0.140625</v>
      </c>
      <c r="P181">
        <f t="shared" ref="P181:W181" si="59">IF( P$4&lt;$H181*$I181*$J181,IF(P$4&lt;$I181*$J181,IF(P$4&lt;$I181,0,$I181),$I181*$J181), $I181*$J181*$F181)*MIN(P$5,$H181)/P$4/P$5</f>
        <v>0.28125</v>
      </c>
      <c r="Q181">
        <f t="shared" si="59"/>
        <v>0.5625</v>
      </c>
      <c r="R181">
        <f t="shared" si="59"/>
        <v>7.03125E-2</v>
      </c>
      <c r="S181">
        <f t="shared" si="59"/>
        <v>0.140625</v>
      </c>
      <c r="T181">
        <f t="shared" si="59"/>
        <v>0.28125</v>
      </c>
      <c r="U181">
        <f t="shared" si="59"/>
        <v>3.515625E-2</v>
      </c>
      <c r="V181">
        <f t="shared" si="59"/>
        <v>7.03125E-2</v>
      </c>
      <c r="W181">
        <f t="shared" si="59"/>
        <v>7.03125E-2</v>
      </c>
      <c r="Y181">
        <f>IF( Y$4&lt;$H181*$I181*$J181,IF(Y$4&lt;$I181*$J181,IF(Y$4&lt;$I181,0,$I181),$I181*$J181), $I181*$J181*$F181)*MIN(Y$5,$H181)/Y$4/Y$5</f>
        <v>0.140625</v>
      </c>
      <c r="Z181">
        <f t="shared" ref="Z181:AJ181" si="60">IF( Z$4&lt;$H181*$I181*$J181,IF(Z$4&lt;$I181*$J181,IF(Z$4&lt;$I181,0,$I181),$I181*$J181), $I181*$J181*$F181)*MIN(Z$5,$H181)/Z$4/Z$5</f>
        <v>0.28125</v>
      </c>
      <c r="AA181">
        <f t="shared" si="60"/>
        <v>0.5625</v>
      </c>
      <c r="AB181">
        <f t="shared" si="60"/>
        <v>0.375</v>
      </c>
      <c r="AC181">
        <f t="shared" si="60"/>
        <v>3.515625E-2</v>
      </c>
      <c r="AD181">
        <f t="shared" si="60"/>
        <v>7.03125E-2</v>
      </c>
      <c r="AE181">
        <f t="shared" si="60"/>
        <v>0.140625</v>
      </c>
      <c r="AF181">
        <f t="shared" si="60"/>
        <v>0.28125</v>
      </c>
      <c r="AG181">
        <f t="shared" si="60"/>
        <v>8.7890625E-3</v>
      </c>
      <c r="AH181">
        <f t="shared" si="60"/>
        <v>1.7578125E-2</v>
      </c>
      <c r="AI181">
        <f t="shared" si="60"/>
        <v>3.515625E-2</v>
      </c>
      <c r="AJ181">
        <f t="shared" si="60"/>
        <v>7.03125E-2</v>
      </c>
      <c r="AL181">
        <f>MAX($O181:$Q181)</f>
        <v>0.5625</v>
      </c>
      <c r="AM181">
        <f>MAX(R181:T181)</f>
        <v>0.28125</v>
      </c>
      <c r="AN181">
        <f>MAX($U181:$W181)</f>
        <v>7.03125E-2</v>
      </c>
      <c r="AO181">
        <f t="shared" si="42"/>
        <v>0.5625</v>
      </c>
      <c r="AP181">
        <f t="shared" si="43"/>
        <v>0.28125</v>
      </c>
      <c r="AQ181">
        <f t="shared" si="44"/>
        <v>7.03125E-2</v>
      </c>
      <c r="AS181">
        <f>L181*M181*I181*J181*F181*G181/H181</f>
        <v>28224</v>
      </c>
      <c r="AU181">
        <f t="shared" si="36"/>
        <v>50176</v>
      </c>
      <c r="AV181">
        <f t="shared" si="36"/>
        <v>100352</v>
      </c>
      <c r="AW181">
        <f t="shared" si="36"/>
        <v>401408</v>
      </c>
      <c r="AX181">
        <f t="shared" si="35"/>
        <v>50176</v>
      </c>
      <c r="AY181">
        <f t="shared" si="35"/>
        <v>100352</v>
      </c>
      <c r="AZ181">
        <f t="shared" si="35"/>
        <v>401408</v>
      </c>
      <c r="BB181">
        <f>D181*E181*F181</f>
        <v>401408</v>
      </c>
      <c r="BC181">
        <f>F181*G181*H181*I181*J181</f>
        <v>147456</v>
      </c>
      <c r="BD181">
        <f t="shared" si="45"/>
        <v>548864</v>
      </c>
      <c r="BE181">
        <f>L181*M181*G181/N181</f>
        <v>3136</v>
      </c>
      <c r="BG181">
        <f t="shared" si="46"/>
        <v>0.73134328358208955</v>
      </c>
      <c r="BI181">
        <f t="shared" si="47"/>
        <v>5.7136194029850746E-3</v>
      </c>
      <c r="BJ181"/>
    </row>
    <row r="182" spans="2:62" x14ac:dyDescent="0.15">
      <c r="B182" t="s">
        <v>175</v>
      </c>
      <c r="C182" t="s">
        <v>425</v>
      </c>
      <c r="D182">
        <v>56</v>
      </c>
      <c r="E182">
        <v>56</v>
      </c>
      <c r="F182">
        <v>128</v>
      </c>
      <c r="G182">
        <v>128</v>
      </c>
      <c r="H182">
        <v>1</v>
      </c>
      <c r="I182">
        <v>1</v>
      </c>
      <c r="J182">
        <v>1</v>
      </c>
      <c r="K182">
        <v>1</v>
      </c>
      <c r="L182">
        <v>56</v>
      </c>
      <c r="M182">
        <v>56</v>
      </c>
      <c r="N182" s="11">
        <v>1</v>
      </c>
      <c r="O182">
        <f t="shared" si="52"/>
        <v>1</v>
      </c>
      <c r="P182">
        <f t="shared" si="52"/>
        <v>1</v>
      </c>
      <c r="Q182">
        <f t="shared" si="52"/>
        <v>1</v>
      </c>
      <c r="R182">
        <f t="shared" si="52"/>
        <v>1</v>
      </c>
      <c r="S182">
        <f t="shared" si="52"/>
        <v>1</v>
      </c>
      <c r="T182">
        <f t="shared" si="52"/>
        <v>1</v>
      </c>
      <c r="U182">
        <f t="shared" si="52"/>
        <v>0.5</v>
      </c>
      <c r="V182">
        <f t="shared" si="52"/>
        <v>1</v>
      </c>
      <c r="W182">
        <f t="shared" si="52"/>
        <v>0.5</v>
      </c>
      <c r="Y182">
        <f t="shared" si="53"/>
        <v>1</v>
      </c>
      <c r="Z182">
        <f t="shared" si="53"/>
        <v>1</v>
      </c>
      <c r="AA182">
        <f t="shared" si="53"/>
        <v>1</v>
      </c>
      <c r="AB182">
        <f t="shared" si="53"/>
        <v>1</v>
      </c>
      <c r="AC182">
        <f t="shared" si="53"/>
        <v>0.5</v>
      </c>
      <c r="AD182">
        <f t="shared" si="53"/>
        <v>1</v>
      </c>
      <c r="AE182">
        <f t="shared" si="53"/>
        <v>1</v>
      </c>
      <c r="AF182">
        <f t="shared" si="53"/>
        <v>1</v>
      </c>
      <c r="AG182">
        <f t="shared" si="53"/>
        <v>0.125</v>
      </c>
      <c r="AH182">
        <f t="shared" si="53"/>
        <v>0.25</v>
      </c>
      <c r="AI182">
        <f t="shared" si="53"/>
        <v>0.5</v>
      </c>
      <c r="AJ182">
        <f t="shared" si="53"/>
        <v>1</v>
      </c>
      <c r="AL182">
        <f>MAX($O182:$Q182)</f>
        <v>1</v>
      </c>
      <c r="AM182">
        <f>MAX(R182:T182)</f>
        <v>1</v>
      </c>
      <c r="AN182">
        <f>MAX($U182:$W182)</f>
        <v>1</v>
      </c>
      <c r="AO182">
        <f t="shared" si="42"/>
        <v>1</v>
      </c>
      <c r="AP182">
        <f t="shared" si="43"/>
        <v>1</v>
      </c>
      <c r="AQ182">
        <f t="shared" si="44"/>
        <v>1</v>
      </c>
      <c r="AS182">
        <f>L182*M182*I182*J182*F182*G182/H182</f>
        <v>51380224</v>
      </c>
      <c r="AU182">
        <f t="shared" si="36"/>
        <v>51380224</v>
      </c>
      <c r="AV182">
        <f t="shared" si="36"/>
        <v>51380224</v>
      </c>
      <c r="AW182">
        <f t="shared" si="36"/>
        <v>51380224</v>
      </c>
      <c r="AX182">
        <f t="shared" si="35"/>
        <v>51380224</v>
      </c>
      <c r="AY182">
        <f t="shared" si="35"/>
        <v>51380224</v>
      </c>
      <c r="AZ182">
        <f t="shared" si="35"/>
        <v>51380224</v>
      </c>
      <c r="BB182">
        <f>D182*E182*F182</f>
        <v>401408</v>
      </c>
      <c r="BC182">
        <f>F182*G182*H182*I182*J182</f>
        <v>16384</v>
      </c>
      <c r="BD182">
        <f t="shared" si="45"/>
        <v>417792</v>
      </c>
      <c r="BE182">
        <f>L182*M182*G182/N182</f>
        <v>401408</v>
      </c>
      <c r="BG182">
        <f t="shared" si="46"/>
        <v>0.96078431372549022</v>
      </c>
      <c r="BI182">
        <f t="shared" si="47"/>
        <v>0.96078431372549022</v>
      </c>
      <c r="BJ182"/>
    </row>
    <row r="183" spans="2:62" x14ac:dyDescent="0.15">
      <c r="B183" t="s">
        <v>174</v>
      </c>
      <c r="C183" t="s">
        <v>425</v>
      </c>
      <c r="D183">
        <v>56</v>
      </c>
      <c r="E183">
        <v>56</v>
      </c>
      <c r="F183">
        <v>128</v>
      </c>
      <c r="G183">
        <v>1</v>
      </c>
      <c r="H183">
        <v>128</v>
      </c>
      <c r="I183">
        <v>3</v>
      </c>
      <c r="J183">
        <v>3</v>
      </c>
      <c r="K183">
        <v>2</v>
      </c>
      <c r="L183">
        <v>28</v>
      </c>
      <c r="M183">
        <v>28</v>
      </c>
      <c r="N183" s="11">
        <v>1</v>
      </c>
      <c r="O183">
        <f>IF( O$4&lt;$H183*$I183*$J183,IF(O$4&lt;$I183*$J183,IF(O$4&lt;$I183,0,$I183),$I183*$J183), $I183*$J183*$F183)*MIN(O$5,$H183)/O$4/O$5</f>
        <v>0.140625</v>
      </c>
      <c r="P183">
        <f t="shared" ref="P183:W183" si="61">IF( P$4&lt;$H183*$I183*$J183,IF(P$4&lt;$I183*$J183,IF(P$4&lt;$I183,0,$I183),$I183*$J183), $I183*$J183*$F183)*MIN(P$5,$H183)/P$4/P$5</f>
        <v>0.28125</v>
      </c>
      <c r="Q183">
        <f t="shared" si="61"/>
        <v>0.5625</v>
      </c>
      <c r="R183">
        <f t="shared" si="61"/>
        <v>7.03125E-2</v>
      </c>
      <c r="S183">
        <f t="shared" si="61"/>
        <v>0.140625</v>
      </c>
      <c r="T183">
        <f t="shared" si="61"/>
        <v>0.28125</v>
      </c>
      <c r="U183">
        <f t="shared" si="61"/>
        <v>3.515625E-2</v>
      </c>
      <c r="V183">
        <f t="shared" si="61"/>
        <v>7.03125E-2</v>
      </c>
      <c r="W183">
        <f t="shared" si="61"/>
        <v>7.03125E-2</v>
      </c>
      <c r="Y183">
        <f>IF( Y$4&lt;$H183*$I183*$J183,IF(Y$4&lt;$I183*$J183,IF(Y$4&lt;$I183,0,$I183),$I183*$J183), $I183*$J183*$F183)*MIN(Y$5,$H183)/Y$4/Y$5</f>
        <v>0.140625</v>
      </c>
      <c r="Z183">
        <f t="shared" ref="Z183:AJ183" si="62">IF( Z$4&lt;$H183*$I183*$J183,IF(Z$4&lt;$I183*$J183,IF(Z$4&lt;$I183,0,$I183),$I183*$J183), $I183*$J183*$F183)*MIN(Z$5,$H183)/Z$4/Z$5</f>
        <v>0.28125</v>
      </c>
      <c r="AA183">
        <f t="shared" si="62"/>
        <v>0.5625</v>
      </c>
      <c r="AB183">
        <f t="shared" si="62"/>
        <v>0.375</v>
      </c>
      <c r="AC183">
        <f t="shared" si="62"/>
        <v>3.515625E-2</v>
      </c>
      <c r="AD183">
        <f t="shared" si="62"/>
        <v>7.03125E-2</v>
      </c>
      <c r="AE183">
        <f t="shared" si="62"/>
        <v>0.140625</v>
      </c>
      <c r="AF183">
        <f t="shared" si="62"/>
        <v>0.28125</v>
      </c>
      <c r="AG183">
        <f t="shared" si="62"/>
        <v>8.7890625E-3</v>
      </c>
      <c r="AH183">
        <f t="shared" si="62"/>
        <v>1.7578125E-2</v>
      </c>
      <c r="AI183">
        <f t="shared" si="62"/>
        <v>3.515625E-2</v>
      </c>
      <c r="AJ183">
        <f t="shared" si="62"/>
        <v>7.03125E-2</v>
      </c>
      <c r="AL183">
        <f>MAX($O183:$Q183)</f>
        <v>0.5625</v>
      </c>
      <c r="AM183">
        <f>MAX(R183:T183)</f>
        <v>0.28125</v>
      </c>
      <c r="AN183">
        <f>MAX($U183:$W183)</f>
        <v>7.03125E-2</v>
      </c>
      <c r="AO183">
        <f t="shared" si="42"/>
        <v>0.5625</v>
      </c>
      <c r="AP183">
        <f t="shared" si="43"/>
        <v>0.28125</v>
      </c>
      <c r="AQ183">
        <f t="shared" si="44"/>
        <v>7.03125E-2</v>
      </c>
      <c r="AS183">
        <f>L183*M183*I183*J183*F183*G183/H183</f>
        <v>7056</v>
      </c>
      <c r="AU183">
        <f t="shared" si="36"/>
        <v>12544</v>
      </c>
      <c r="AV183">
        <f t="shared" si="36"/>
        <v>25088</v>
      </c>
      <c r="AW183">
        <f t="shared" si="36"/>
        <v>100352</v>
      </c>
      <c r="AX183">
        <f t="shared" si="35"/>
        <v>12544</v>
      </c>
      <c r="AY183">
        <f t="shared" si="35"/>
        <v>25088</v>
      </c>
      <c r="AZ183">
        <f t="shared" si="35"/>
        <v>100352</v>
      </c>
      <c r="BB183">
        <f>D183*E183*F183</f>
        <v>401408</v>
      </c>
      <c r="BC183">
        <f>F183*G183*H183*I183*J183</f>
        <v>147456</v>
      </c>
      <c r="BD183">
        <f t="shared" si="45"/>
        <v>548864</v>
      </c>
      <c r="BE183">
        <f>L183*M183*G183/N183</f>
        <v>784</v>
      </c>
      <c r="BG183">
        <f t="shared" si="46"/>
        <v>0.73134328358208955</v>
      </c>
      <c r="BI183">
        <f t="shared" si="47"/>
        <v>1.4284048507462687E-3</v>
      </c>
      <c r="BJ183"/>
    </row>
    <row r="184" spans="2:62" x14ac:dyDescent="0.15">
      <c r="B184" t="s">
        <v>176</v>
      </c>
      <c r="C184" t="s">
        <v>425</v>
      </c>
      <c r="D184">
        <v>28</v>
      </c>
      <c r="E184">
        <v>28</v>
      </c>
      <c r="F184">
        <v>128</v>
      </c>
      <c r="G184">
        <v>256</v>
      </c>
      <c r="H184">
        <v>1</v>
      </c>
      <c r="I184">
        <v>1</v>
      </c>
      <c r="J184">
        <v>1</v>
      </c>
      <c r="K184">
        <v>1</v>
      </c>
      <c r="L184">
        <v>28</v>
      </c>
      <c r="M184">
        <v>28</v>
      </c>
      <c r="N184" s="11">
        <v>1</v>
      </c>
      <c r="O184">
        <f t="shared" si="52"/>
        <v>1</v>
      </c>
      <c r="P184">
        <f t="shared" si="52"/>
        <v>1</v>
      </c>
      <c r="Q184">
        <f t="shared" si="52"/>
        <v>1</v>
      </c>
      <c r="R184">
        <f t="shared" si="52"/>
        <v>1</v>
      </c>
      <c r="S184">
        <f t="shared" si="52"/>
        <v>1</v>
      </c>
      <c r="T184">
        <f t="shared" si="52"/>
        <v>1</v>
      </c>
      <c r="U184">
        <f t="shared" si="52"/>
        <v>0.5</v>
      </c>
      <c r="V184">
        <f t="shared" si="52"/>
        <v>1</v>
      </c>
      <c r="W184">
        <f t="shared" si="52"/>
        <v>1</v>
      </c>
      <c r="Y184">
        <f t="shared" si="53"/>
        <v>1</v>
      </c>
      <c r="Z184">
        <f t="shared" si="53"/>
        <v>1</v>
      </c>
      <c r="AA184">
        <f t="shared" si="53"/>
        <v>1</v>
      </c>
      <c r="AB184">
        <f t="shared" si="53"/>
        <v>1</v>
      </c>
      <c r="AC184">
        <f t="shared" si="53"/>
        <v>0.5</v>
      </c>
      <c r="AD184">
        <f t="shared" si="53"/>
        <v>1</v>
      </c>
      <c r="AE184">
        <f t="shared" si="53"/>
        <v>1</v>
      </c>
      <c r="AF184">
        <f t="shared" si="53"/>
        <v>1</v>
      </c>
      <c r="AG184">
        <f t="shared" si="53"/>
        <v>0.125</v>
      </c>
      <c r="AH184">
        <f t="shared" si="53"/>
        <v>0.25</v>
      </c>
      <c r="AI184">
        <f t="shared" si="53"/>
        <v>0.5</v>
      </c>
      <c r="AJ184">
        <f t="shared" si="53"/>
        <v>1</v>
      </c>
      <c r="AL184">
        <f>MAX($O184:$Q184)</f>
        <v>1</v>
      </c>
      <c r="AM184">
        <f>MAX(R184:T184)</f>
        <v>1</v>
      </c>
      <c r="AN184">
        <f>MAX($U184:$W184)</f>
        <v>1</v>
      </c>
      <c r="AO184">
        <f t="shared" si="42"/>
        <v>1</v>
      </c>
      <c r="AP184">
        <f t="shared" si="43"/>
        <v>1</v>
      </c>
      <c r="AQ184">
        <f t="shared" si="44"/>
        <v>1</v>
      </c>
      <c r="AS184">
        <f>L184*M184*I184*J184*F184*G184/H184</f>
        <v>25690112</v>
      </c>
      <c r="AU184">
        <f t="shared" si="36"/>
        <v>25690112</v>
      </c>
      <c r="AV184">
        <f t="shared" si="36"/>
        <v>25690112</v>
      </c>
      <c r="AW184">
        <f t="shared" si="36"/>
        <v>25690112</v>
      </c>
      <c r="AX184">
        <f t="shared" si="35"/>
        <v>25690112</v>
      </c>
      <c r="AY184">
        <f t="shared" si="35"/>
        <v>25690112</v>
      </c>
      <c r="AZ184">
        <f t="shared" si="35"/>
        <v>25690112</v>
      </c>
      <c r="BB184">
        <f>D184*E184*F184</f>
        <v>100352</v>
      </c>
      <c r="BC184">
        <f>F184*G184*H184*I184*J184</f>
        <v>32768</v>
      </c>
      <c r="BD184">
        <f t="shared" si="45"/>
        <v>133120</v>
      </c>
      <c r="BE184">
        <f>L184*M184*G184/N184</f>
        <v>200704</v>
      </c>
      <c r="BG184">
        <f t="shared" si="46"/>
        <v>0.75384615384615383</v>
      </c>
      <c r="BI184">
        <f t="shared" si="47"/>
        <v>1.5076923076923077</v>
      </c>
      <c r="BJ184"/>
    </row>
    <row r="185" spans="2:62" x14ac:dyDescent="0.15">
      <c r="B185" t="s">
        <v>177</v>
      </c>
      <c r="C185" t="s">
        <v>425</v>
      </c>
      <c r="D185">
        <v>28</v>
      </c>
      <c r="E185">
        <v>28</v>
      </c>
      <c r="F185">
        <v>256</v>
      </c>
      <c r="G185">
        <v>1</v>
      </c>
      <c r="H185">
        <v>256</v>
      </c>
      <c r="I185">
        <v>3</v>
      </c>
      <c r="J185">
        <v>3</v>
      </c>
      <c r="K185">
        <v>1</v>
      </c>
      <c r="L185">
        <v>28</v>
      </c>
      <c r="M185">
        <v>28</v>
      </c>
      <c r="N185" s="11">
        <v>1</v>
      </c>
      <c r="O185">
        <f>IF( O$4&lt;$H185*$I185*$J185,IF(O$4&lt;$I185*$J185,IF(O$4&lt;$I185,0,$I185),$I185*$J185), $I185*$J185*$F185)*MIN(O$5,$H185)/O$4/O$5</f>
        <v>0.140625</v>
      </c>
      <c r="P185">
        <f t="shared" ref="P185:W185" si="63">IF( P$4&lt;$H185*$I185*$J185,IF(P$4&lt;$I185*$J185,IF(P$4&lt;$I185,0,$I185),$I185*$J185), $I185*$J185*$F185)*MIN(P$5,$H185)/P$4/P$5</f>
        <v>0.28125</v>
      </c>
      <c r="Q185">
        <f t="shared" si="63"/>
        <v>0.5625</v>
      </c>
      <c r="R185">
        <f t="shared" si="63"/>
        <v>7.03125E-2</v>
      </c>
      <c r="S185">
        <f t="shared" si="63"/>
        <v>0.140625</v>
      </c>
      <c r="T185">
        <f t="shared" si="63"/>
        <v>0.28125</v>
      </c>
      <c r="U185">
        <f t="shared" si="63"/>
        <v>3.515625E-2</v>
      </c>
      <c r="V185">
        <f t="shared" si="63"/>
        <v>7.03125E-2</v>
      </c>
      <c r="W185">
        <f t="shared" si="63"/>
        <v>0.140625</v>
      </c>
      <c r="Y185">
        <f>IF( Y$4&lt;$H185*$I185*$J185,IF(Y$4&lt;$I185*$J185,IF(Y$4&lt;$I185,0,$I185),$I185*$J185), $I185*$J185*$F185)*MIN(Y$5,$H185)/Y$4/Y$5</f>
        <v>0.140625</v>
      </c>
      <c r="Z185">
        <f t="shared" ref="Z185:AJ185" si="64">IF( Z$4&lt;$H185*$I185*$J185,IF(Z$4&lt;$I185*$J185,IF(Z$4&lt;$I185,0,$I185),$I185*$J185), $I185*$J185*$F185)*MIN(Z$5,$H185)/Z$4/Z$5</f>
        <v>0.28125</v>
      </c>
      <c r="AA185">
        <f t="shared" si="64"/>
        <v>0.5625</v>
      </c>
      <c r="AB185">
        <f t="shared" si="64"/>
        <v>0.375</v>
      </c>
      <c r="AC185">
        <f t="shared" si="64"/>
        <v>3.515625E-2</v>
      </c>
      <c r="AD185">
        <f t="shared" si="64"/>
        <v>7.03125E-2</v>
      </c>
      <c r="AE185">
        <f t="shared" si="64"/>
        <v>0.140625</v>
      </c>
      <c r="AF185">
        <f t="shared" si="64"/>
        <v>0.28125</v>
      </c>
      <c r="AG185">
        <f t="shared" si="64"/>
        <v>8.7890625E-3</v>
      </c>
      <c r="AH185">
        <f t="shared" si="64"/>
        <v>1.7578125E-2</v>
      </c>
      <c r="AI185">
        <f t="shared" si="64"/>
        <v>3.515625E-2</v>
      </c>
      <c r="AJ185">
        <f t="shared" si="64"/>
        <v>7.03125E-2</v>
      </c>
      <c r="AL185">
        <f>MAX($O185:$Q185)</f>
        <v>0.5625</v>
      </c>
      <c r="AM185">
        <f>MAX(R185:T185)</f>
        <v>0.28125</v>
      </c>
      <c r="AN185">
        <f>MAX($U185:$W185)</f>
        <v>0.140625</v>
      </c>
      <c r="AO185">
        <f t="shared" si="42"/>
        <v>0.5625</v>
      </c>
      <c r="AP185">
        <f t="shared" si="43"/>
        <v>0.28125</v>
      </c>
      <c r="AQ185">
        <f t="shared" si="44"/>
        <v>7.03125E-2</v>
      </c>
      <c r="AS185">
        <f>L185*M185*I185*J185*F185*G185/H185</f>
        <v>7056</v>
      </c>
      <c r="AU185">
        <f t="shared" si="36"/>
        <v>12544</v>
      </c>
      <c r="AV185">
        <f t="shared" si="36"/>
        <v>25088</v>
      </c>
      <c r="AW185">
        <f t="shared" si="36"/>
        <v>50176</v>
      </c>
      <c r="AX185">
        <f t="shared" si="36"/>
        <v>12544</v>
      </c>
      <c r="AY185">
        <f t="shared" si="36"/>
        <v>25088</v>
      </c>
      <c r="AZ185">
        <f t="shared" si="36"/>
        <v>100352</v>
      </c>
      <c r="BB185">
        <f>D185*E185*F185</f>
        <v>200704</v>
      </c>
      <c r="BC185">
        <f>F185*G185*H185*I185*J185</f>
        <v>589824</v>
      </c>
      <c r="BD185">
        <f t="shared" si="45"/>
        <v>790528</v>
      </c>
      <c r="BE185">
        <f>L185*M185*G185/N185</f>
        <v>784</v>
      </c>
      <c r="BG185">
        <f t="shared" si="46"/>
        <v>0.25388601036269431</v>
      </c>
      <c r="BI185">
        <f t="shared" si="47"/>
        <v>9.9174222797927467E-4</v>
      </c>
      <c r="BJ185"/>
    </row>
    <row r="186" spans="2:62" x14ac:dyDescent="0.15">
      <c r="B186" t="s">
        <v>178</v>
      </c>
      <c r="C186" t="s">
        <v>425</v>
      </c>
      <c r="D186">
        <v>28</v>
      </c>
      <c r="E186">
        <v>28</v>
      </c>
      <c r="F186">
        <v>256</v>
      </c>
      <c r="G186">
        <v>256</v>
      </c>
      <c r="H186">
        <v>1</v>
      </c>
      <c r="I186">
        <v>1</v>
      </c>
      <c r="J186">
        <v>1</v>
      </c>
      <c r="K186">
        <v>1</v>
      </c>
      <c r="L186">
        <v>28</v>
      </c>
      <c r="M186">
        <v>28</v>
      </c>
      <c r="N186" s="11">
        <v>1</v>
      </c>
      <c r="O186">
        <f t="shared" si="52"/>
        <v>1</v>
      </c>
      <c r="P186">
        <f t="shared" si="52"/>
        <v>1</v>
      </c>
      <c r="Q186">
        <f t="shared" si="52"/>
        <v>1</v>
      </c>
      <c r="R186">
        <f t="shared" si="52"/>
        <v>1</v>
      </c>
      <c r="S186">
        <f t="shared" si="52"/>
        <v>1</v>
      </c>
      <c r="T186">
        <f t="shared" si="52"/>
        <v>1</v>
      </c>
      <c r="U186">
        <f t="shared" si="52"/>
        <v>1</v>
      </c>
      <c r="V186">
        <f t="shared" si="52"/>
        <v>1</v>
      </c>
      <c r="W186">
        <f t="shared" si="52"/>
        <v>1</v>
      </c>
      <c r="Y186">
        <f t="shared" si="53"/>
        <v>1</v>
      </c>
      <c r="Z186">
        <f t="shared" si="53"/>
        <v>1</v>
      </c>
      <c r="AA186">
        <f t="shared" si="53"/>
        <v>1</v>
      </c>
      <c r="AB186">
        <f t="shared" si="53"/>
        <v>1</v>
      </c>
      <c r="AC186">
        <f t="shared" si="53"/>
        <v>1</v>
      </c>
      <c r="AD186">
        <f t="shared" si="53"/>
        <v>1</v>
      </c>
      <c r="AE186">
        <f t="shared" si="53"/>
        <v>1</v>
      </c>
      <c r="AF186">
        <f t="shared" si="53"/>
        <v>1</v>
      </c>
      <c r="AG186">
        <f t="shared" si="53"/>
        <v>0.25</v>
      </c>
      <c r="AH186">
        <f t="shared" si="53"/>
        <v>0.5</v>
      </c>
      <c r="AI186">
        <f t="shared" si="53"/>
        <v>1</v>
      </c>
      <c r="AJ186">
        <f t="shared" si="53"/>
        <v>1</v>
      </c>
      <c r="AL186">
        <f>MAX($O186:$Q186)</f>
        <v>1</v>
      </c>
      <c r="AM186">
        <f>MAX(R186:T186)</f>
        <v>1</v>
      </c>
      <c r="AN186">
        <f>MAX($U186:$W186)</f>
        <v>1</v>
      </c>
      <c r="AO186">
        <f t="shared" si="42"/>
        <v>1</v>
      </c>
      <c r="AP186">
        <f t="shared" si="43"/>
        <v>1</v>
      </c>
      <c r="AQ186">
        <f t="shared" si="44"/>
        <v>1</v>
      </c>
      <c r="AS186">
        <f>L186*M186*I186*J186*F186*G186/H186</f>
        <v>51380224</v>
      </c>
      <c r="AU186">
        <f t="shared" ref="AU186:AZ249" si="65">$AS186/AL186</f>
        <v>51380224</v>
      </c>
      <c r="AV186">
        <f t="shared" si="65"/>
        <v>51380224</v>
      </c>
      <c r="AW186">
        <f t="shared" si="65"/>
        <v>51380224</v>
      </c>
      <c r="AX186">
        <f t="shared" si="65"/>
        <v>51380224</v>
      </c>
      <c r="AY186">
        <f t="shared" si="65"/>
        <v>51380224</v>
      </c>
      <c r="AZ186">
        <f t="shared" si="65"/>
        <v>51380224</v>
      </c>
      <c r="BB186">
        <f>D186*E186*F186</f>
        <v>200704</v>
      </c>
      <c r="BC186">
        <f>F186*G186*H186*I186*J186</f>
        <v>65536</v>
      </c>
      <c r="BD186">
        <f t="shared" si="45"/>
        <v>266240</v>
      </c>
      <c r="BE186">
        <f>L186*M186*G186/N186</f>
        <v>200704</v>
      </c>
      <c r="BG186">
        <f t="shared" si="46"/>
        <v>0.75384615384615383</v>
      </c>
      <c r="BI186">
        <f t="shared" si="47"/>
        <v>0.75384615384615383</v>
      </c>
      <c r="BJ186"/>
    </row>
    <row r="187" spans="2:62" x14ac:dyDescent="0.15">
      <c r="B187" t="s">
        <v>179</v>
      </c>
      <c r="C187" t="s">
        <v>425</v>
      </c>
      <c r="D187">
        <v>28</v>
      </c>
      <c r="E187">
        <v>28</v>
      </c>
      <c r="F187">
        <v>256</v>
      </c>
      <c r="G187">
        <v>1</v>
      </c>
      <c r="H187">
        <v>256</v>
      </c>
      <c r="I187">
        <v>3</v>
      </c>
      <c r="J187">
        <v>3</v>
      </c>
      <c r="K187">
        <v>2</v>
      </c>
      <c r="L187">
        <v>14</v>
      </c>
      <c r="M187">
        <v>14</v>
      </c>
      <c r="N187" s="11">
        <v>1</v>
      </c>
      <c r="O187">
        <f>IF( O$4&lt;$H187*$I187*$J187,IF(O$4&lt;$I187*$J187,IF(O$4&lt;$I187,0,$I187),$I187*$J187), $I187*$J187*$F187)*MIN(O$5,$H187)/O$4/O$5</f>
        <v>0.140625</v>
      </c>
      <c r="P187">
        <f t="shared" ref="P187:W187" si="66">IF( P$4&lt;$H187*$I187*$J187,IF(P$4&lt;$I187*$J187,IF(P$4&lt;$I187,0,$I187),$I187*$J187), $I187*$J187*$F187)*MIN(P$5,$H187)/P$4/P$5</f>
        <v>0.28125</v>
      </c>
      <c r="Q187">
        <f t="shared" si="66"/>
        <v>0.5625</v>
      </c>
      <c r="R187">
        <f t="shared" si="66"/>
        <v>7.03125E-2</v>
      </c>
      <c r="S187">
        <f t="shared" si="66"/>
        <v>0.140625</v>
      </c>
      <c r="T187">
        <f t="shared" si="66"/>
        <v>0.28125</v>
      </c>
      <c r="U187">
        <f t="shared" si="66"/>
        <v>3.515625E-2</v>
      </c>
      <c r="V187">
        <f t="shared" si="66"/>
        <v>7.03125E-2</v>
      </c>
      <c r="W187">
        <f t="shared" si="66"/>
        <v>0.140625</v>
      </c>
      <c r="Y187">
        <f>IF( Y$4&lt;$H187*$I187*$J187,IF(Y$4&lt;$I187*$J187,IF(Y$4&lt;$I187,0,$I187),$I187*$J187), $I187*$J187*$F187)*MIN(Y$5,$H187)/Y$4/Y$5</f>
        <v>0.140625</v>
      </c>
      <c r="Z187">
        <f t="shared" ref="Z187:AJ187" si="67">IF( Z$4&lt;$H187*$I187*$J187,IF(Z$4&lt;$I187*$J187,IF(Z$4&lt;$I187,0,$I187),$I187*$J187), $I187*$J187*$F187)*MIN(Z$5,$H187)/Z$4/Z$5</f>
        <v>0.28125</v>
      </c>
      <c r="AA187">
        <f t="shared" si="67"/>
        <v>0.5625</v>
      </c>
      <c r="AB187">
        <f t="shared" si="67"/>
        <v>0.375</v>
      </c>
      <c r="AC187">
        <f t="shared" si="67"/>
        <v>3.515625E-2</v>
      </c>
      <c r="AD187">
        <f t="shared" si="67"/>
        <v>7.03125E-2</v>
      </c>
      <c r="AE187">
        <f t="shared" si="67"/>
        <v>0.140625</v>
      </c>
      <c r="AF187">
        <f t="shared" si="67"/>
        <v>0.28125</v>
      </c>
      <c r="AG187">
        <f t="shared" si="67"/>
        <v>8.7890625E-3</v>
      </c>
      <c r="AH187">
        <f t="shared" si="67"/>
        <v>1.7578125E-2</v>
      </c>
      <c r="AI187">
        <f t="shared" si="67"/>
        <v>3.515625E-2</v>
      </c>
      <c r="AJ187">
        <f t="shared" si="67"/>
        <v>7.03125E-2</v>
      </c>
      <c r="AL187">
        <f>MAX($O187:$Q187)</f>
        <v>0.5625</v>
      </c>
      <c r="AM187">
        <f>MAX(R187:T187)</f>
        <v>0.28125</v>
      </c>
      <c r="AN187">
        <f>MAX($U187:$W187)</f>
        <v>0.140625</v>
      </c>
      <c r="AO187">
        <f t="shared" si="42"/>
        <v>0.5625</v>
      </c>
      <c r="AP187">
        <f t="shared" si="43"/>
        <v>0.28125</v>
      </c>
      <c r="AQ187">
        <f t="shared" si="44"/>
        <v>7.03125E-2</v>
      </c>
      <c r="AS187">
        <f>L187*M187*I187*J187*F187*G187/H187</f>
        <v>1764</v>
      </c>
      <c r="AU187">
        <f t="shared" si="65"/>
        <v>3136</v>
      </c>
      <c r="AV187">
        <f t="shared" si="65"/>
        <v>6272</v>
      </c>
      <c r="AW187">
        <f t="shared" si="65"/>
        <v>12544</v>
      </c>
      <c r="AX187">
        <f t="shared" si="65"/>
        <v>3136</v>
      </c>
      <c r="AY187">
        <f t="shared" si="65"/>
        <v>6272</v>
      </c>
      <c r="AZ187">
        <f t="shared" si="65"/>
        <v>25088</v>
      </c>
      <c r="BB187">
        <f>D187*E187*F187</f>
        <v>200704</v>
      </c>
      <c r="BC187">
        <f>F187*G187*H187*I187*J187</f>
        <v>589824</v>
      </c>
      <c r="BD187">
        <f t="shared" si="45"/>
        <v>790528</v>
      </c>
      <c r="BE187">
        <f>L187*M187*G187/N187</f>
        <v>196</v>
      </c>
      <c r="BG187">
        <f t="shared" si="46"/>
        <v>0.25388601036269431</v>
      </c>
      <c r="BI187">
        <f t="shared" si="47"/>
        <v>2.4793555699481867E-4</v>
      </c>
      <c r="BJ187"/>
    </row>
    <row r="188" spans="2:62" x14ac:dyDescent="0.15">
      <c r="B188" t="s">
        <v>180</v>
      </c>
      <c r="C188" t="s">
        <v>425</v>
      </c>
      <c r="D188">
        <v>14</v>
      </c>
      <c r="E188">
        <v>14</v>
      </c>
      <c r="F188">
        <v>256</v>
      </c>
      <c r="G188">
        <v>512</v>
      </c>
      <c r="H188">
        <v>1</v>
      </c>
      <c r="I188">
        <v>1</v>
      </c>
      <c r="J188">
        <v>1</v>
      </c>
      <c r="K188">
        <v>1</v>
      </c>
      <c r="L188">
        <v>14</v>
      </c>
      <c r="M188">
        <v>14</v>
      </c>
      <c r="N188" s="11">
        <v>1</v>
      </c>
      <c r="O188">
        <f t="shared" si="52"/>
        <v>1</v>
      </c>
      <c r="P188">
        <f t="shared" si="52"/>
        <v>1</v>
      </c>
      <c r="Q188">
        <f t="shared" si="52"/>
        <v>1</v>
      </c>
      <c r="R188">
        <f t="shared" si="52"/>
        <v>1</v>
      </c>
      <c r="S188">
        <f t="shared" si="52"/>
        <v>1</v>
      </c>
      <c r="T188">
        <f t="shared" si="52"/>
        <v>1</v>
      </c>
      <c r="U188">
        <f t="shared" si="52"/>
        <v>1</v>
      </c>
      <c r="V188">
        <f t="shared" si="52"/>
        <v>1</v>
      </c>
      <c r="W188">
        <f t="shared" si="52"/>
        <v>0.765625</v>
      </c>
      <c r="Y188">
        <f t="shared" si="53"/>
        <v>1</v>
      </c>
      <c r="Z188">
        <f t="shared" si="53"/>
        <v>1</v>
      </c>
      <c r="AA188">
        <f t="shared" si="53"/>
        <v>1</v>
      </c>
      <c r="AB188">
        <f t="shared" si="53"/>
        <v>1</v>
      </c>
      <c r="AC188">
        <f t="shared" si="53"/>
        <v>1</v>
      </c>
      <c r="AD188">
        <f t="shared" si="53"/>
        <v>1</v>
      </c>
      <c r="AE188">
        <f t="shared" si="53"/>
        <v>1</v>
      </c>
      <c r="AF188">
        <f t="shared" si="53"/>
        <v>1</v>
      </c>
      <c r="AG188">
        <f t="shared" si="53"/>
        <v>0.25</v>
      </c>
      <c r="AH188">
        <f t="shared" si="53"/>
        <v>0.5</v>
      </c>
      <c r="AI188">
        <f t="shared" si="53"/>
        <v>1</v>
      </c>
      <c r="AJ188">
        <f t="shared" si="53"/>
        <v>1</v>
      </c>
      <c r="AL188">
        <f>MAX($O188:$Q188)</f>
        <v>1</v>
      </c>
      <c r="AM188">
        <f>MAX(R188:T188)</f>
        <v>1</v>
      </c>
      <c r="AN188">
        <f>MAX($U188:$W188)</f>
        <v>1</v>
      </c>
      <c r="AO188">
        <f t="shared" si="42"/>
        <v>1</v>
      </c>
      <c r="AP188">
        <f t="shared" si="43"/>
        <v>1</v>
      </c>
      <c r="AQ188">
        <f t="shared" si="44"/>
        <v>1</v>
      </c>
      <c r="AS188">
        <f>L188*M188*I188*J188*F188*G188/H188</f>
        <v>25690112</v>
      </c>
      <c r="AU188">
        <f t="shared" si="65"/>
        <v>25690112</v>
      </c>
      <c r="AV188">
        <f t="shared" si="65"/>
        <v>25690112</v>
      </c>
      <c r="AW188">
        <f t="shared" si="65"/>
        <v>25690112</v>
      </c>
      <c r="AX188">
        <f t="shared" si="65"/>
        <v>25690112</v>
      </c>
      <c r="AY188">
        <f t="shared" si="65"/>
        <v>25690112</v>
      </c>
      <c r="AZ188">
        <f t="shared" si="65"/>
        <v>25690112</v>
      </c>
      <c r="BB188">
        <f>D188*E188*F188</f>
        <v>50176</v>
      </c>
      <c r="BC188">
        <f>F188*G188*H188*I188*J188</f>
        <v>131072</v>
      </c>
      <c r="BD188">
        <f t="shared" si="45"/>
        <v>181248</v>
      </c>
      <c r="BE188">
        <f>L188*M188*G188/N188</f>
        <v>100352</v>
      </c>
      <c r="BG188">
        <f t="shared" si="46"/>
        <v>0.2768361581920904</v>
      </c>
      <c r="BI188">
        <f t="shared" si="47"/>
        <v>0.5536723163841808</v>
      </c>
      <c r="BJ188"/>
    </row>
    <row r="189" spans="2:62" x14ac:dyDescent="0.15">
      <c r="B189" t="s">
        <v>181</v>
      </c>
      <c r="C189" t="s">
        <v>425</v>
      </c>
      <c r="D189">
        <v>14</v>
      </c>
      <c r="E189">
        <v>14</v>
      </c>
      <c r="F189">
        <v>512</v>
      </c>
      <c r="G189">
        <v>1</v>
      </c>
      <c r="H189">
        <v>512</v>
      </c>
      <c r="I189">
        <v>3</v>
      </c>
      <c r="J189">
        <v>3</v>
      </c>
      <c r="K189">
        <v>1</v>
      </c>
      <c r="L189">
        <v>14</v>
      </c>
      <c r="M189">
        <v>14</v>
      </c>
      <c r="N189" s="11">
        <v>1</v>
      </c>
      <c r="O189">
        <f>IF( O$4&lt;$H189*$I189*$J189,IF(O$4&lt;$I189*$J189,IF(O$4&lt;$I189,0,$I189),$I189*$J189), $I189*$J189*$F189)*MIN(O$5,$H189)/O$4/O$5</f>
        <v>0.140625</v>
      </c>
      <c r="P189">
        <f t="shared" ref="P189:W189" si="68">IF( P$4&lt;$H189*$I189*$J189,IF(P$4&lt;$I189*$J189,IF(P$4&lt;$I189,0,$I189),$I189*$J189), $I189*$J189*$F189)*MIN(P$5,$H189)/P$4/P$5</f>
        <v>0.28125</v>
      </c>
      <c r="Q189">
        <f t="shared" si="68"/>
        <v>0.5625</v>
      </c>
      <c r="R189">
        <f t="shared" si="68"/>
        <v>7.03125E-2</v>
      </c>
      <c r="S189">
        <f t="shared" si="68"/>
        <v>0.140625</v>
      </c>
      <c r="T189">
        <f t="shared" si="68"/>
        <v>0.28125</v>
      </c>
      <c r="U189">
        <f t="shared" si="68"/>
        <v>3.515625E-2</v>
      </c>
      <c r="V189">
        <f t="shared" si="68"/>
        <v>7.03125E-2</v>
      </c>
      <c r="W189">
        <f t="shared" si="68"/>
        <v>0.140625</v>
      </c>
      <c r="Y189">
        <f>IF( Y$4&lt;$H189*$I189*$J189,IF(Y$4&lt;$I189*$J189,IF(Y$4&lt;$I189,0,$I189),$I189*$J189), $I189*$J189*$F189)*MIN(Y$5,$H189)/Y$4/Y$5</f>
        <v>0.140625</v>
      </c>
      <c r="Z189">
        <f t="shared" ref="Z189:AJ189" si="69">IF( Z$4&lt;$H189*$I189*$J189,IF(Z$4&lt;$I189*$J189,IF(Z$4&lt;$I189,0,$I189),$I189*$J189), $I189*$J189*$F189)*MIN(Z$5,$H189)/Z$4/Z$5</f>
        <v>0.28125</v>
      </c>
      <c r="AA189">
        <f t="shared" si="69"/>
        <v>0.5625</v>
      </c>
      <c r="AB189">
        <f t="shared" si="69"/>
        <v>0.375</v>
      </c>
      <c r="AC189">
        <f t="shared" si="69"/>
        <v>3.515625E-2</v>
      </c>
      <c r="AD189">
        <f t="shared" si="69"/>
        <v>7.03125E-2</v>
      </c>
      <c r="AE189">
        <f t="shared" si="69"/>
        <v>0.140625</v>
      </c>
      <c r="AF189">
        <f t="shared" si="69"/>
        <v>0.28125</v>
      </c>
      <c r="AG189">
        <f t="shared" si="69"/>
        <v>8.7890625E-3</v>
      </c>
      <c r="AH189">
        <f t="shared" si="69"/>
        <v>1.7578125E-2</v>
      </c>
      <c r="AI189">
        <f t="shared" si="69"/>
        <v>3.515625E-2</v>
      </c>
      <c r="AJ189">
        <f t="shared" si="69"/>
        <v>7.03125E-2</v>
      </c>
      <c r="AL189">
        <f>MAX($O189:$Q189)</f>
        <v>0.5625</v>
      </c>
      <c r="AM189">
        <f>MAX(R189:T189)</f>
        <v>0.28125</v>
      </c>
      <c r="AN189">
        <f>MAX($U189:$W189)</f>
        <v>0.140625</v>
      </c>
      <c r="AO189">
        <f t="shared" si="42"/>
        <v>0.5625</v>
      </c>
      <c r="AP189">
        <f t="shared" si="43"/>
        <v>0.28125</v>
      </c>
      <c r="AQ189">
        <f t="shared" si="44"/>
        <v>7.03125E-2</v>
      </c>
      <c r="AS189">
        <f>L189*M189*I189*J189*F189*G189/H189</f>
        <v>1764</v>
      </c>
      <c r="AU189">
        <f t="shared" si="65"/>
        <v>3136</v>
      </c>
      <c r="AV189">
        <f t="shared" si="65"/>
        <v>6272</v>
      </c>
      <c r="AW189">
        <f t="shared" si="65"/>
        <v>12544</v>
      </c>
      <c r="AX189">
        <f t="shared" si="65"/>
        <v>3136</v>
      </c>
      <c r="AY189">
        <f t="shared" si="65"/>
        <v>6272</v>
      </c>
      <c r="AZ189">
        <f t="shared" si="65"/>
        <v>25088</v>
      </c>
      <c r="BB189">
        <f>D189*E189*F189</f>
        <v>100352</v>
      </c>
      <c r="BC189">
        <f>F189*G189*H189*I189*J189</f>
        <v>2359296</v>
      </c>
      <c r="BD189">
        <f t="shared" si="45"/>
        <v>2459648</v>
      </c>
      <c r="BE189">
        <f>L189*M189*G189/N189</f>
        <v>196</v>
      </c>
      <c r="BG189">
        <f t="shared" si="46"/>
        <v>4.0799333888426312E-2</v>
      </c>
      <c r="BI189">
        <f t="shared" si="47"/>
        <v>7.968619900083264E-5</v>
      </c>
      <c r="BJ189"/>
    </row>
    <row r="190" spans="2:62" x14ac:dyDescent="0.15">
      <c r="B190" t="s">
        <v>182</v>
      </c>
      <c r="C190" t="s">
        <v>425</v>
      </c>
      <c r="D190">
        <v>14</v>
      </c>
      <c r="E190">
        <v>14</v>
      </c>
      <c r="F190">
        <v>512</v>
      </c>
      <c r="G190">
        <v>512</v>
      </c>
      <c r="H190">
        <v>1</v>
      </c>
      <c r="I190">
        <v>1</v>
      </c>
      <c r="J190">
        <v>1</v>
      </c>
      <c r="K190">
        <v>1</v>
      </c>
      <c r="L190">
        <v>14</v>
      </c>
      <c r="M190">
        <v>14</v>
      </c>
      <c r="N190" s="11">
        <v>1</v>
      </c>
      <c r="O190">
        <f t="shared" si="52"/>
        <v>1</v>
      </c>
      <c r="P190">
        <f t="shared" si="52"/>
        <v>1</v>
      </c>
      <c r="Q190">
        <f t="shared" si="52"/>
        <v>1</v>
      </c>
      <c r="R190">
        <f t="shared" si="52"/>
        <v>1</v>
      </c>
      <c r="S190">
        <f t="shared" si="52"/>
        <v>1</v>
      </c>
      <c r="T190">
        <f t="shared" si="52"/>
        <v>1</v>
      </c>
      <c r="U190">
        <f t="shared" si="52"/>
        <v>1</v>
      </c>
      <c r="V190">
        <f t="shared" si="52"/>
        <v>1</v>
      </c>
      <c r="W190">
        <f t="shared" si="52"/>
        <v>0.765625</v>
      </c>
      <c r="Y190">
        <f t="shared" si="53"/>
        <v>1</v>
      </c>
      <c r="Z190">
        <f t="shared" si="53"/>
        <v>1</v>
      </c>
      <c r="AA190">
        <f t="shared" si="53"/>
        <v>1</v>
      </c>
      <c r="AB190">
        <f t="shared" si="53"/>
        <v>1</v>
      </c>
      <c r="AC190">
        <f t="shared" si="53"/>
        <v>1</v>
      </c>
      <c r="AD190">
        <f t="shared" si="53"/>
        <v>1</v>
      </c>
      <c r="AE190">
        <f t="shared" si="53"/>
        <v>1</v>
      </c>
      <c r="AF190">
        <f t="shared" si="53"/>
        <v>1</v>
      </c>
      <c r="AG190">
        <f t="shared" si="53"/>
        <v>0.5</v>
      </c>
      <c r="AH190">
        <f t="shared" si="53"/>
        <v>1</v>
      </c>
      <c r="AI190">
        <f t="shared" si="53"/>
        <v>1</v>
      </c>
      <c r="AJ190">
        <f t="shared" si="53"/>
        <v>1</v>
      </c>
      <c r="AL190">
        <f>MAX($O190:$Q190)</f>
        <v>1</v>
      </c>
      <c r="AM190">
        <f>MAX(R190:T190)</f>
        <v>1</v>
      </c>
      <c r="AN190">
        <f>MAX($U190:$W190)</f>
        <v>1</v>
      </c>
      <c r="AO190">
        <f t="shared" si="42"/>
        <v>1</v>
      </c>
      <c r="AP190">
        <f t="shared" si="43"/>
        <v>1</v>
      </c>
      <c r="AQ190">
        <f t="shared" si="44"/>
        <v>1</v>
      </c>
      <c r="AS190">
        <f>L190*M190*I190*J190*F190*G190/H190</f>
        <v>51380224</v>
      </c>
      <c r="AU190">
        <f t="shared" si="65"/>
        <v>51380224</v>
      </c>
      <c r="AV190">
        <f t="shared" si="65"/>
        <v>51380224</v>
      </c>
      <c r="AW190">
        <f t="shared" si="65"/>
        <v>51380224</v>
      </c>
      <c r="AX190">
        <f t="shared" si="65"/>
        <v>51380224</v>
      </c>
      <c r="AY190">
        <f t="shared" si="65"/>
        <v>51380224</v>
      </c>
      <c r="AZ190">
        <f t="shared" si="65"/>
        <v>51380224</v>
      </c>
      <c r="BB190">
        <f>D190*E190*F190</f>
        <v>100352</v>
      </c>
      <c r="BC190">
        <f>F190*G190*H190*I190*J190</f>
        <v>262144</v>
      </c>
      <c r="BD190">
        <f t="shared" si="45"/>
        <v>362496</v>
      </c>
      <c r="BE190">
        <f>L190*M190*G190/N190</f>
        <v>100352</v>
      </c>
      <c r="BG190">
        <f t="shared" si="46"/>
        <v>0.2768361581920904</v>
      </c>
      <c r="BI190">
        <f t="shared" si="47"/>
        <v>0.2768361581920904</v>
      </c>
      <c r="BJ190"/>
    </row>
    <row r="191" spans="2:62" x14ac:dyDescent="0.15">
      <c r="B191" t="s">
        <v>183</v>
      </c>
      <c r="C191" t="s">
        <v>425</v>
      </c>
      <c r="D191">
        <v>14</v>
      </c>
      <c r="E191">
        <v>14</v>
      </c>
      <c r="F191">
        <v>512</v>
      </c>
      <c r="G191">
        <v>1</v>
      </c>
      <c r="H191">
        <v>512</v>
      </c>
      <c r="I191">
        <v>3</v>
      </c>
      <c r="J191">
        <v>3</v>
      </c>
      <c r="K191">
        <v>1</v>
      </c>
      <c r="L191">
        <v>14</v>
      </c>
      <c r="M191">
        <v>14</v>
      </c>
      <c r="N191" s="11">
        <v>1</v>
      </c>
      <c r="O191">
        <f>IF( O$4&lt;$H191*$I191*$J191,IF(O$4&lt;$I191*$J191,IF(O$4&lt;$I191,0,$I191),$I191*$J191), $I191*$J191*$F191)*MIN(O$5,$H191)/O$4/O$5</f>
        <v>0.140625</v>
      </c>
      <c r="P191">
        <f t="shared" ref="P191:W191" si="70">IF( P$4&lt;$H191*$I191*$J191,IF(P$4&lt;$I191*$J191,IF(P$4&lt;$I191,0,$I191),$I191*$J191), $I191*$J191*$F191)*MIN(P$5,$H191)/P$4/P$5</f>
        <v>0.28125</v>
      </c>
      <c r="Q191">
        <f t="shared" si="70"/>
        <v>0.5625</v>
      </c>
      <c r="R191">
        <f t="shared" si="70"/>
        <v>7.03125E-2</v>
      </c>
      <c r="S191">
        <f t="shared" si="70"/>
        <v>0.140625</v>
      </c>
      <c r="T191">
        <f t="shared" si="70"/>
        <v>0.28125</v>
      </c>
      <c r="U191">
        <f t="shared" si="70"/>
        <v>3.515625E-2</v>
      </c>
      <c r="V191">
        <f t="shared" si="70"/>
        <v>7.03125E-2</v>
      </c>
      <c r="W191">
        <f t="shared" si="70"/>
        <v>0.140625</v>
      </c>
      <c r="Y191">
        <f>IF( Y$4&lt;$H191*$I191*$J191,IF(Y$4&lt;$I191*$J191,IF(Y$4&lt;$I191,0,$I191),$I191*$J191), $I191*$J191*$F191)*MIN(Y$5,$H191)/Y$4/Y$5</f>
        <v>0.140625</v>
      </c>
      <c r="Z191">
        <f t="shared" ref="Z191:AJ191" si="71">IF( Z$4&lt;$H191*$I191*$J191,IF(Z$4&lt;$I191*$J191,IF(Z$4&lt;$I191,0,$I191),$I191*$J191), $I191*$J191*$F191)*MIN(Z$5,$H191)/Z$4/Z$5</f>
        <v>0.28125</v>
      </c>
      <c r="AA191">
        <f t="shared" si="71"/>
        <v>0.5625</v>
      </c>
      <c r="AB191">
        <f t="shared" si="71"/>
        <v>0.375</v>
      </c>
      <c r="AC191">
        <f t="shared" si="71"/>
        <v>3.515625E-2</v>
      </c>
      <c r="AD191">
        <f t="shared" si="71"/>
        <v>7.03125E-2</v>
      </c>
      <c r="AE191">
        <f t="shared" si="71"/>
        <v>0.140625</v>
      </c>
      <c r="AF191">
        <f t="shared" si="71"/>
        <v>0.28125</v>
      </c>
      <c r="AG191">
        <f t="shared" si="71"/>
        <v>8.7890625E-3</v>
      </c>
      <c r="AH191">
        <f t="shared" si="71"/>
        <v>1.7578125E-2</v>
      </c>
      <c r="AI191">
        <f t="shared" si="71"/>
        <v>3.515625E-2</v>
      </c>
      <c r="AJ191">
        <f t="shared" si="71"/>
        <v>7.03125E-2</v>
      </c>
      <c r="AL191">
        <f>MAX($O191:$Q191)</f>
        <v>0.5625</v>
      </c>
      <c r="AM191">
        <f>MAX(R191:T191)</f>
        <v>0.28125</v>
      </c>
      <c r="AN191">
        <f>MAX($U191:$W191)</f>
        <v>0.140625</v>
      </c>
      <c r="AO191">
        <f t="shared" si="42"/>
        <v>0.5625</v>
      </c>
      <c r="AP191">
        <f t="shared" si="43"/>
        <v>0.28125</v>
      </c>
      <c r="AQ191">
        <f t="shared" si="44"/>
        <v>7.03125E-2</v>
      </c>
      <c r="AS191">
        <f>L191*M191*I191*J191*F191*G191/H191</f>
        <v>1764</v>
      </c>
      <c r="AU191">
        <f t="shared" si="65"/>
        <v>3136</v>
      </c>
      <c r="AV191">
        <f t="shared" si="65"/>
        <v>6272</v>
      </c>
      <c r="AW191">
        <f t="shared" si="65"/>
        <v>12544</v>
      </c>
      <c r="AX191">
        <f t="shared" si="65"/>
        <v>3136</v>
      </c>
      <c r="AY191">
        <f t="shared" si="65"/>
        <v>6272</v>
      </c>
      <c r="AZ191">
        <f t="shared" si="65"/>
        <v>25088</v>
      </c>
      <c r="BB191">
        <f>D191*E191*F191</f>
        <v>100352</v>
      </c>
      <c r="BC191">
        <f>F191*G191*H191*I191*J191</f>
        <v>2359296</v>
      </c>
      <c r="BD191">
        <f t="shared" si="45"/>
        <v>2459648</v>
      </c>
      <c r="BE191">
        <f>L191*M191*G191/N191</f>
        <v>196</v>
      </c>
      <c r="BG191">
        <f t="shared" si="46"/>
        <v>4.0799333888426312E-2</v>
      </c>
      <c r="BI191">
        <f t="shared" si="47"/>
        <v>7.968619900083264E-5</v>
      </c>
      <c r="BJ191"/>
    </row>
    <row r="192" spans="2:62" x14ac:dyDescent="0.15">
      <c r="B192" t="s">
        <v>184</v>
      </c>
      <c r="C192" t="s">
        <v>425</v>
      </c>
      <c r="D192">
        <v>14</v>
      </c>
      <c r="E192">
        <v>14</v>
      </c>
      <c r="F192">
        <v>512</v>
      </c>
      <c r="G192">
        <v>512</v>
      </c>
      <c r="H192">
        <v>1</v>
      </c>
      <c r="I192">
        <v>1</v>
      </c>
      <c r="J192">
        <v>1</v>
      </c>
      <c r="K192">
        <v>1</v>
      </c>
      <c r="L192">
        <v>14</v>
      </c>
      <c r="M192">
        <v>14</v>
      </c>
      <c r="N192" s="11">
        <v>1</v>
      </c>
      <c r="O192">
        <f t="shared" si="52"/>
        <v>1</v>
      </c>
      <c r="P192">
        <f t="shared" si="52"/>
        <v>1</v>
      </c>
      <c r="Q192">
        <f t="shared" si="52"/>
        <v>1</v>
      </c>
      <c r="R192">
        <f t="shared" si="52"/>
        <v>1</v>
      </c>
      <c r="S192">
        <f t="shared" si="52"/>
        <v>1</v>
      </c>
      <c r="T192">
        <f t="shared" si="52"/>
        <v>1</v>
      </c>
      <c r="U192">
        <f t="shared" si="52"/>
        <v>1</v>
      </c>
      <c r="V192">
        <f t="shared" si="52"/>
        <v>1</v>
      </c>
      <c r="W192">
        <f t="shared" si="52"/>
        <v>0.765625</v>
      </c>
      <c r="Y192">
        <f t="shared" ref="Y192:AJ212" si="72">IF( AND($D192*$E192&lt;Y$5, $G192&lt;Y$5),$F192*$G192/(CEILING($F192/Y$4,1)*Y$4*Y$5),$D192*$E192*$F192*$G192/(CEILING($F192/Y$4,1)*Y$4*CEILING($G192/Y$5,1)*Y$5*IF($D192*$E192&lt;Y$5,Y$5,$D192*$E192)) )</f>
        <v>1</v>
      </c>
      <c r="Z192">
        <f t="shared" si="72"/>
        <v>1</v>
      </c>
      <c r="AA192">
        <f t="shared" si="72"/>
        <v>1</v>
      </c>
      <c r="AB192">
        <f t="shared" si="72"/>
        <v>1</v>
      </c>
      <c r="AC192">
        <f t="shared" si="72"/>
        <v>1</v>
      </c>
      <c r="AD192">
        <f t="shared" si="72"/>
        <v>1</v>
      </c>
      <c r="AE192">
        <f t="shared" si="72"/>
        <v>1</v>
      </c>
      <c r="AF192">
        <f t="shared" si="72"/>
        <v>1</v>
      </c>
      <c r="AG192">
        <f t="shared" si="72"/>
        <v>0.5</v>
      </c>
      <c r="AH192">
        <f t="shared" si="72"/>
        <v>1</v>
      </c>
      <c r="AI192">
        <f t="shared" si="72"/>
        <v>1</v>
      </c>
      <c r="AJ192">
        <f t="shared" si="72"/>
        <v>1</v>
      </c>
      <c r="AL192">
        <f>MAX($O192:$Q192)</f>
        <v>1</v>
      </c>
      <c r="AM192">
        <f>MAX(R192:T192)</f>
        <v>1</v>
      </c>
      <c r="AN192">
        <f>MAX($U192:$W192)</f>
        <v>1</v>
      </c>
      <c r="AO192">
        <f t="shared" si="42"/>
        <v>1</v>
      </c>
      <c r="AP192">
        <f t="shared" si="43"/>
        <v>1</v>
      </c>
      <c r="AQ192">
        <f t="shared" si="44"/>
        <v>1</v>
      </c>
      <c r="AS192">
        <f>L192*M192*I192*J192*F192*G192/H192</f>
        <v>51380224</v>
      </c>
      <c r="AU192">
        <f t="shared" si="65"/>
        <v>51380224</v>
      </c>
      <c r="AV192">
        <f t="shared" si="65"/>
        <v>51380224</v>
      </c>
      <c r="AW192">
        <f t="shared" si="65"/>
        <v>51380224</v>
      </c>
      <c r="AX192">
        <f t="shared" si="65"/>
        <v>51380224</v>
      </c>
      <c r="AY192">
        <f t="shared" si="65"/>
        <v>51380224</v>
      </c>
      <c r="AZ192">
        <f t="shared" si="65"/>
        <v>51380224</v>
      </c>
      <c r="BB192">
        <f>D192*E192*F192</f>
        <v>100352</v>
      </c>
      <c r="BC192">
        <f>F192*G192*H192*I192*J192</f>
        <v>262144</v>
      </c>
      <c r="BD192">
        <f t="shared" si="45"/>
        <v>362496</v>
      </c>
      <c r="BE192">
        <f>L192*M192*G192/N192</f>
        <v>100352</v>
      </c>
      <c r="BG192">
        <f t="shared" si="46"/>
        <v>0.2768361581920904</v>
      </c>
      <c r="BI192">
        <f t="shared" si="47"/>
        <v>0.2768361581920904</v>
      </c>
      <c r="BJ192"/>
    </row>
    <row r="193" spans="1:62" x14ac:dyDescent="0.15">
      <c r="B193" t="s">
        <v>185</v>
      </c>
      <c r="C193" t="s">
        <v>425</v>
      </c>
      <c r="D193">
        <v>14</v>
      </c>
      <c r="E193">
        <v>14</v>
      </c>
      <c r="F193">
        <v>512</v>
      </c>
      <c r="G193">
        <v>1</v>
      </c>
      <c r="H193">
        <v>512</v>
      </c>
      <c r="I193">
        <v>3</v>
      </c>
      <c r="J193">
        <v>3</v>
      </c>
      <c r="K193">
        <v>1</v>
      </c>
      <c r="L193">
        <v>14</v>
      </c>
      <c r="M193">
        <v>14</v>
      </c>
      <c r="N193" s="11">
        <v>1</v>
      </c>
      <c r="O193">
        <f>IF( O$4&lt;$H193*$I193*$J193,IF(O$4&lt;$I193*$J193,IF(O$4&lt;$I193,0,$I193),$I193*$J193), $I193*$J193*$F193)*MIN(O$5,$H193)/O$4/O$5</f>
        <v>0.140625</v>
      </c>
      <c r="P193">
        <f t="shared" ref="P193:W193" si="73">IF( P$4&lt;$H193*$I193*$J193,IF(P$4&lt;$I193*$J193,IF(P$4&lt;$I193,0,$I193),$I193*$J193), $I193*$J193*$F193)*MIN(P$5,$H193)/P$4/P$5</f>
        <v>0.28125</v>
      </c>
      <c r="Q193">
        <f t="shared" si="73"/>
        <v>0.5625</v>
      </c>
      <c r="R193">
        <f t="shared" si="73"/>
        <v>7.03125E-2</v>
      </c>
      <c r="S193">
        <f t="shared" si="73"/>
        <v>0.140625</v>
      </c>
      <c r="T193">
        <f t="shared" si="73"/>
        <v>0.28125</v>
      </c>
      <c r="U193">
        <f t="shared" si="73"/>
        <v>3.515625E-2</v>
      </c>
      <c r="V193">
        <f t="shared" si="73"/>
        <v>7.03125E-2</v>
      </c>
      <c r="W193">
        <f t="shared" si="73"/>
        <v>0.140625</v>
      </c>
      <c r="Y193">
        <f>IF( Y$4&lt;$H193*$I193*$J193,IF(Y$4&lt;$I193*$J193,IF(Y$4&lt;$I193,0,$I193),$I193*$J193), $I193*$J193*$F193)*MIN(Y$5,$H193)/Y$4/Y$5</f>
        <v>0.140625</v>
      </c>
      <c r="Z193">
        <f t="shared" ref="Z193:AJ193" si="74">IF( Z$4&lt;$H193*$I193*$J193,IF(Z$4&lt;$I193*$J193,IF(Z$4&lt;$I193,0,$I193),$I193*$J193), $I193*$J193*$F193)*MIN(Z$5,$H193)/Z$4/Z$5</f>
        <v>0.28125</v>
      </c>
      <c r="AA193">
        <f t="shared" si="74"/>
        <v>0.5625</v>
      </c>
      <c r="AB193">
        <f t="shared" si="74"/>
        <v>0.375</v>
      </c>
      <c r="AC193">
        <f t="shared" si="74"/>
        <v>3.515625E-2</v>
      </c>
      <c r="AD193">
        <f t="shared" si="74"/>
        <v>7.03125E-2</v>
      </c>
      <c r="AE193">
        <f t="shared" si="74"/>
        <v>0.140625</v>
      </c>
      <c r="AF193">
        <f t="shared" si="74"/>
        <v>0.28125</v>
      </c>
      <c r="AG193">
        <f t="shared" si="74"/>
        <v>8.7890625E-3</v>
      </c>
      <c r="AH193">
        <f t="shared" si="74"/>
        <v>1.7578125E-2</v>
      </c>
      <c r="AI193">
        <f t="shared" si="74"/>
        <v>3.515625E-2</v>
      </c>
      <c r="AJ193">
        <f t="shared" si="74"/>
        <v>7.03125E-2</v>
      </c>
      <c r="AL193">
        <f>MAX($O193:$Q193)</f>
        <v>0.5625</v>
      </c>
      <c r="AM193">
        <f>MAX(R193:T193)</f>
        <v>0.28125</v>
      </c>
      <c r="AN193">
        <f>MAX($U193:$W193)</f>
        <v>0.140625</v>
      </c>
      <c r="AO193">
        <f t="shared" si="42"/>
        <v>0.5625</v>
      </c>
      <c r="AP193">
        <f t="shared" si="43"/>
        <v>0.28125</v>
      </c>
      <c r="AQ193">
        <f t="shared" si="44"/>
        <v>7.03125E-2</v>
      </c>
      <c r="AS193">
        <f>L193*M193*I193*J193*F193*G193/H193</f>
        <v>1764</v>
      </c>
      <c r="AU193">
        <f t="shared" si="65"/>
        <v>3136</v>
      </c>
      <c r="AV193">
        <f t="shared" si="65"/>
        <v>6272</v>
      </c>
      <c r="AW193">
        <f t="shared" si="65"/>
        <v>12544</v>
      </c>
      <c r="AX193">
        <f t="shared" si="65"/>
        <v>3136</v>
      </c>
      <c r="AY193">
        <f t="shared" si="65"/>
        <v>6272</v>
      </c>
      <c r="AZ193">
        <f t="shared" si="65"/>
        <v>25088</v>
      </c>
      <c r="BB193">
        <f>D193*E193*F193</f>
        <v>100352</v>
      </c>
      <c r="BC193">
        <f>F193*G193*H193*I193*J193</f>
        <v>2359296</v>
      </c>
      <c r="BD193">
        <f t="shared" si="45"/>
        <v>2459648</v>
      </c>
      <c r="BE193">
        <f>L193*M193*G193/N193</f>
        <v>196</v>
      </c>
      <c r="BG193">
        <f t="shared" si="46"/>
        <v>4.0799333888426312E-2</v>
      </c>
      <c r="BI193">
        <f t="shared" si="47"/>
        <v>7.968619900083264E-5</v>
      </c>
      <c r="BJ193"/>
    </row>
    <row r="194" spans="1:62" x14ac:dyDescent="0.15">
      <c r="B194" t="s">
        <v>186</v>
      </c>
      <c r="C194" t="s">
        <v>425</v>
      </c>
      <c r="D194">
        <v>14</v>
      </c>
      <c r="E194">
        <v>14</v>
      </c>
      <c r="F194">
        <v>512</v>
      </c>
      <c r="G194">
        <v>512</v>
      </c>
      <c r="H194">
        <v>1</v>
      </c>
      <c r="I194">
        <v>1</v>
      </c>
      <c r="J194">
        <v>1</v>
      </c>
      <c r="K194">
        <v>1</v>
      </c>
      <c r="L194">
        <v>14</v>
      </c>
      <c r="M194">
        <v>14</v>
      </c>
      <c r="N194" s="11">
        <v>1</v>
      </c>
      <c r="O194">
        <f t="shared" ref="O194:W220" si="75">IF( AND($D194*$E194&lt;O$5, $G194&lt;O$5),$F194*$G194/(CEILING($F194/O$4,1)*O$4*O$5),$D194*$E194*$F194*$G194/(CEILING($F194/O$4,1)*O$4*CEILING($G194/O$5,1)*O$5*IF($D194*$E194&lt;O$5,O$5,$D194*$E194)) )</f>
        <v>1</v>
      </c>
      <c r="P194">
        <f t="shared" si="75"/>
        <v>1</v>
      </c>
      <c r="Q194">
        <f t="shared" si="75"/>
        <v>1</v>
      </c>
      <c r="R194">
        <f t="shared" si="75"/>
        <v>1</v>
      </c>
      <c r="S194">
        <f t="shared" si="75"/>
        <v>1</v>
      </c>
      <c r="T194">
        <f t="shared" si="75"/>
        <v>1</v>
      </c>
      <c r="U194">
        <f t="shared" si="75"/>
        <v>1</v>
      </c>
      <c r="V194">
        <f t="shared" si="75"/>
        <v>1</v>
      </c>
      <c r="W194">
        <f t="shared" si="75"/>
        <v>0.765625</v>
      </c>
      <c r="Y194">
        <f t="shared" si="72"/>
        <v>1</v>
      </c>
      <c r="Z194">
        <f t="shared" si="72"/>
        <v>1</v>
      </c>
      <c r="AA194">
        <f t="shared" si="72"/>
        <v>1</v>
      </c>
      <c r="AB194">
        <f t="shared" si="72"/>
        <v>1</v>
      </c>
      <c r="AC194">
        <f t="shared" si="72"/>
        <v>1</v>
      </c>
      <c r="AD194">
        <f t="shared" si="72"/>
        <v>1</v>
      </c>
      <c r="AE194">
        <f t="shared" si="72"/>
        <v>1</v>
      </c>
      <c r="AF194">
        <f t="shared" si="72"/>
        <v>1</v>
      </c>
      <c r="AG194">
        <f t="shared" si="72"/>
        <v>0.5</v>
      </c>
      <c r="AH194">
        <f t="shared" si="72"/>
        <v>1</v>
      </c>
      <c r="AI194">
        <f t="shared" si="72"/>
        <v>1</v>
      </c>
      <c r="AJ194">
        <f t="shared" si="72"/>
        <v>1</v>
      </c>
      <c r="AL194">
        <f>MAX($O194:$Q194)</f>
        <v>1</v>
      </c>
      <c r="AM194">
        <f>MAX(R194:T194)</f>
        <v>1</v>
      </c>
      <c r="AN194">
        <f>MAX($U194:$W194)</f>
        <v>1</v>
      </c>
      <c r="AO194">
        <f t="shared" si="42"/>
        <v>1</v>
      </c>
      <c r="AP194">
        <f t="shared" si="43"/>
        <v>1</v>
      </c>
      <c r="AQ194">
        <f t="shared" si="44"/>
        <v>1</v>
      </c>
      <c r="AS194">
        <f>L194*M194*I194*J194*F194*G194/H194</f>
        <v>51380224</v>
      </c>
      <c r="AU194">
        <f t="shared" si="65"/>
        <v>51380224</v>
      </c>
      <c r="AV194">
        <f t="shared" si="65"/>
        <v>51380224</v>
      </c>
      <c r="AW194">
        <f t="shared" si="65"/>
        <v>51380224</v>
      </c>
      <c r="AX194">
        <f t="shared" si="65"/>
        <v>51380224</v>
      </c>
      <c r="AY194">
        <f t="shared" si="65"/>
        <v>51380224</v>
      </c>
      <c r="AZ194">
        <f t="shared" si="65"/>
        <v>51380224</v>
      </c>
      <c r="BB194">
        <f>D194*E194*F194</f>
        <v>100352</v>
      </c>
      <c r="BC194">
        <f>F194*G194*H194*I194*J194</f>
        <v>262144</v>
      </c>
      <c r="BD194">
        <f t="shared" si="45"/>
        <v>362496</v>
      </c>
      <c r="BE194">
        <f>L194*M194*G194/N194</f>
        <v>100352</v>
      </c>
      <c r="BG194">
        <f t="shared" si="46"/>
        <v>0.2768361581920904</v>
      </c>
      <c r="BI194">
        <f t="shared" si="47"/>
        <v>0.2768361581920904</v>
      </c>
      <c r="BJ194"/>
    </row>
    <row r="195" spans="1:62" x14ac:dyDescent="0.15">
      <c r="B195" t="s">
        <v>187</v>
      </c>
      <c r="C195" t="s">
        <v>425</v>
      </c>
      <c r="D195">
        <v>14</v>
      </c>
      <c r="E195">
        <v>14</v>
      </c>
      <c r="F195">
        <v>512</v>
      </c>
      <c r="G195">
        <v>1</v>
      </c>
      <c r="H195">
        <v>512</v>
      </c>
      <c r="I195">
        <v>3</v>
      </c>
      <c r="J195">
        <v>3</v>
      </c>
      <c r="K195">
        <v>1</v>
      </c>
      <c r="L195">
        <v>14</v>
      </c>
      <c r="M195">
        <v>14</v>
      </c>
      <c r="N195" s="11">
        <v>1</v>
      </c>
      <c r="O195">
        <f>IF( O$4&lt;$H195*$I195*$J195,IF(O$4&lt;$I195*$J195,IF(O$4&lt;$I195,0,$I195),$I195*$J195), $I195*$J195*$F195)*MIN(O$5,$H195)/O$4/O$5</f>
        <v>0.140625</v>
      </c>
      <c r="P195">
        <f t="shared" ref="P195:W195" si="76">IF( P$4&lt;$H195*$I195*$J195,IF(P$4&lt;$I195*$J195,IF(P$4&lt;$I195,0,$I195),$I195*$J195), $I195*$J195*$F195)*MIN(P$5,$H195)/P$4/P$5</f>
        <v>0.28125</v>
      </c>
      <c r="Q195">
        <f t="shared" si="76"/>
        <v>0.5625</v>
      </c>
      <c r="R195">
        <f t="shared" si="76"/>
        <v>7.03125E-2</v>
      </c>
      <c r="S195">
        <f t="shared" si="76"/>
        <v>0.140625</v>
      </c>
      <c r="T195">
        <f t="shared" si="76"/>
        <v>0.28125</v>
      </c>
      <c r="U195">
        <f t="shared" si="76"/>
        <v>3.515625E-2</v>
      </c>
      <c r="V195">
        <f t="shared" si="76"/>
        <v>7.03125E-2</v>
      </c>
      <c r="W195">
        <f t="shared" si="76"/>
        <v>0.140625</v>
      </c>
      <c r="Y195">
        <f>IF( Y$4&lt;$H195*$I195*$J195,IF(Y$4&lt;$I195*$J195,IF(Y$4&lt;$I195,0,$I195),$I195*$J195), $I195*$J195*$F195)*MIN(Y$5,$H195)/Y$4/Y$5</f>
        <v>0.140625</v>
      </c>
      <c r="Z195">
        <f t="shared" ref="Z195:AJ195" si="77">IF( Z$4&lt;$H195*$I195*$J195,IF(Z$4&lt;$I195*$J195,IF(Z$4&lt;$I195,0,$I195),$I195*$J195), $I195*$J195*$F195)*MIN(Z$5,$H195)/Z$4/Z$5</f>
        <v>0.28125</v>
      </c>
      <c r="AA195">
        <f t="shared" si="77"/>
        <v>0.5625</v>
      </c>
      <c r="AB195">
        <f t="shared" si="77"/>
        <v>0.375</v>
      </c>
      <c r="AC195">
        <f t="shared" si="77"/>
        <v>3.515625E-2</v>
      </c>
      <c r="AD195">
        <f t="shared" si="77"/>
        <v>7.03125E-2</v>
      </c>
      <c r="AE195">
        <f t="shared" si="77"/>
        <v>0.140625</v>
      </c>
      <c r="AF195">
        <f t="shared" si="77"/>
        <v>0.28125</v>
      </c>
      <c r="AG195">
        <f t="shared" si="77"/>
        <v>8.7890625E-3</v>
      </c>
      <c r="AH195">
        <f t="shared" si="77"/>
        <v>1.7578125E-2</v>
      </c>
      <c r="AI195">
        <f t="shared" si="77"/>
        <v>3.515625E-2</v>
      </c>
      <c r="AJ195">
        <f t="shared" si="77"/>
        <v>7.03125E-2</v>
      </c>
      <c r="AL195">
        <f>MAX($O195:$Q195)</f>
        <v>0.5625</v>
      </c>
      <c r="AM195">
        <f>MAX(R195:T195)</f>
        <v>0.28125</v>
      </c>
      <c r="AN195">
        <f>MAX($U195:$W195)</f>
        <v>0.140625</v>
      </c>
      <c r="AO195">
        <f t="shared" si="42"/>
        <v>0.5625</v>
      </c>
      <c r="AP195">
        <f t="shared" si="43"/>
        <v>0.28125</v>
      </c>
      <c r="AQ195">
        <f t="shared" si="44"/>
        <v>7.03125E-2</v>
      </c>
      <c r="AS195">
        <f>L195*M195*I195*J195*F195*G195/H195</f>
        <v>1764</v>
      </c>
      <c r="AU195">
        <f t="shared" si="65"/>
        <v>3136</v>
      </c>
      <c r="AV195">
        <f t="shared" si="65"/>
        <v>6272</v>
      </c>
      <c r="AW195">
        <f t="shared" si="65"/>
        <v>12544</v>
      </c>
      <c r="AX195">
        <f t="shared" si="65"/>
        <v>3136</v>
      </c>
      <c r="AY195">
        <f t="shared" si="65"/>
        <v>6272</v>
      </c>
      <c r="AZ195">
        <f t="shared" si="65"/>
        <v>25088</v>
      </c>
      <c r="BB195">
        <f>D195*E195*F195</f>
        <v>100352</v>
      </c>
      <c r="BC195">
        <f>F195*G195*H195*I195*J195</f>
        <v>2359296</v>
      </c>
      <c r="BD195">
        <f t="shared" si="45"/>
        <v>2459648</v>
      </c>
      <c r="BE195">
        <f>L195*M195*G195/N195</f>
        <v>196</v>
      </c>
      <c r="BG195">
        <f t="shared" si="46"/>
        <v>4.0799333888426312E-2</v>
      </c>
      <c r="BI195">
        <f t="shared" si="47"/>
        <v>7.968619900083264E-5</v>
      </c>
      <c r="BJ195"/>
    </row>
    <row r="196" spans="1:62" x14ac:dyDescent="0.15">
      <c r="B196" t="s">
        <v>188</v>
      </c>
      <c r="C196" t="s">
        <v>425</v>
      </c>
      <c r="D196">
        <v>14</v>
      </c>
      <c r="E196">
        <v>14</v>
      </c>
      <c r="F196">
        <v>512</v>
      </c>
      <c r="G196">
        <v>512</v>
      </c>
      <c r="H196">
        <v>1</v>
      </c>
      <c r="I196">
        <v>1</v>
      </c>
      <c r="J196">
        <v>1</v>
      </c>
      <c r="K196">
        <v>1</v>
      </c>
      <c r="L196">
        <v>14</v>
      </c>
      <c r="M196">
        <v>14</v>
      </c>
      <c r="N196" s="11">
        <v>1</v>
      </c>
      <c r="O196">
        <f t="shared" si="75"/>
        <v>1</v>
      </c>
      <c r="P196">
        <f t="shared" si="75"/>
        <v>1</v>
      </c>
      <c r="Q196">
        <f t="shared" si="75"/>
        <v>1</v>
      </c>
      <c r="R196">
        <f t="shared" si="75"/>
        <v>1</v>
      </c>
      <c r="S196">
        <f t="shared" si="75"/>
        <v>1</v>
      </c>
      <c r="T196">
        <f t="shared" si="75"/>
        <v>1</v>
      </c>
      <c r="U196">
        <f t="shared" si="75"/>
        <v>1</v>
      </c>
      <c r="V196">
        <f t="shared" si="75"/>
        <v>1</v>
      </c>
      <c r="W196">
        <f t="shared" si="75"/>
        <v>0.765625</v>
      </c>
      <c r="Y196">
        <f t="shared" si="72"/>
        <v>1</v>
      </c>
      <c r="Z196">
        <f t="shared" si="72"/>
        <v>1</v>
      </c>
      <c r="AA196">
        <f t="shared" si="72"/>
        <v>1</v>
      </c>
      <c r="AB196">
        <f t="shared" si="72"/>
        <v>1</v>
      </c>
      <c r="AC196">
        <f t="shared" si="72"/>
        <v>1</v>
      </c>
      <c r="AD196">
        <f t="shared" si="72"/>
        <v>1</v>
      </c>
      <c r="AE196">
        <f t="shared" si="72"/>
        <v>1</v>
      </c>
      <c r="AF196">
        <f t="shared" si="72"/>
        <v>1</v>
      </c>
      <c r="AG196">
        <f t="shared" si="72"/>
        <v>0.5</v>
      </c>
      <c r="AH196">
        <f t="shared" si="72"/>
        <v>1</v>
      </c>
      <c r="AI196">
        <f t="shared" si="72"/>
        <v>1</v>
      </c>
      <c r="AJ196">
        <f t="shared" si="72"/>
        <v>1</v>
      </c>
      <c r="AL196">
        <f>MAX($O196:$Q196)</f>
        <v>1</v>
      </c>
      <c r="AM196">
        <f>MAX(R196:T196)</f>
        <v>1</v>
      </c>
      <c r="AN196">
        <f>MAX($U196:$W196)</f>
        <v>1</v>
      </c>
      <c r="AO196">
        <f t="shared" si="42"/>
        <v>1</v>
      </c>
      <c r="AP196">
        <f t="shared" si="43"/>
        <v>1</v>
      </c>
      <c r="AQ196">
        <f t="shared" si="44"/>
        <v>1</v>
      </c>
      <c r="AS196">
        <f>L196*M196*I196*J196*F196*G196/H196</f>
        <v>51380224</v>
      </c>
      <c r="AU196">
        <f t="shared" si="65"/>
        <v>51380224</v>
      </c>
      <c r="AV196">
        <f t="shared" si="65"/>
        <v>51380224</v>
      </c>
      <c r="AW196">
        <f t="shared" si="65"/>
        <v>51380224</v>
      </c>
      <c r="AX196">
        <f t="shared" si="65"/>
        <v>51380224</v>
      </c>
      <c r="AY196">
        <f t="shared" si="65"/>
        <v>51380224</v>
      </c>
      <c r="AZ196">
        <f t="shared" si="65"/>
        <v>51380224</v>
      </c>
      <c r="BB196">
        <f>D196*E196*F196</f>
        <v>100352</v>
      </c>
      <c r="BC196">
        <f>F196*G196*H196*I196*J196</f>
        <v>262144</v>
      </c>
      <c r="BD196">
        <f t="shared" si="45"/>
        <v>362496</v>
      </c>
      <c r="BE196">
        <f>L196*M196*G196/N196</f>
        <v>100352</v>
      </c>
      <c r="BG196">
        <f t="shared" si="46"/>
        <v>0.2768361581920904</v>
      </c>
      <c r="BI196">
        <f t="shared" si="47"/>
        <v>0.2768361581920904</v>
      </c>
      <c r="BJ196"/>
    </row>
    <row r="197" spans="1:62" x14ac:dyDescent="0.15">
      <c r="B197" t="s">
        <v>189</v>
      </c>
      <c r="C197" t="s">
        <v>425</v>
      </c>
      <c r="D197">
        <v>14</v>
      </c>
      <c r="E197">
        <v>14</v>
      </c>
      <c r="F197">
        <v>512</v>
      </c>
      <c r="G197">
        <v>1</v>
      </c>
      <c r="H197">
        <v>512</v>
      </c>
      <c r="I197">
        <v>3</v>
      </c>
      <c r="J197">
        <v>3</v>
      </c>
      <c r="K197">
        <v>1</v>
      </c>
      <c r="L197">
        <v>14</v>
      </c>
      <c r="M197">
        <v>14</v>
      </c>
      <c r="N197" s="11">
        <v>1</v>
      </c>
      <c r="O197">
        <f>IF( O$4&lt;$H197*$I197*$J197,IF(O$4&lt;$I197*$J197,IF(O$4&lt;$I197,0,$I197),$I197*$J197), $I197*$J197*$F197)*MIN(O$5,$H197)/O$4/O$5</f>
        <v>0.140625</v>
      </c>
      <c r="P197">
        <f t="shared" ref="P197:W197" si="78">IF( P$4&lt;$H197*$I197*$J197,IF(P$4&lt;$I197*$J197,IF(P$4&lt;$I197,0,$I197),$I197*$J197), $I197*$J197*$F197)*MIN(P$5,$H197)/P$4/P$5</f>
        <v>0.28125</v>
      </c>
      <c r="Q197">
        <f t="shared" si="78"/>
        <v>0.5625</v>
      </c>
      <c r="R197">
        <f t="shared" si="78"/>
        <v>7.03125E-2</v>
      </c>
      <c r="S197">
        <f t="shared" si="78"/>
        <v>0.140625</v>
      </c>
      <c r="T197">
        <f t="shared" si="78"/>
        <v>0.28125</v>
      </c>
      <c r="U197">
        <f t="shared" si="78"/>
        <v>3.515625E-2</v>
      </c>
      <c r="V197">
        <f t="shared" si="78"/>
        <v>7.03125E-2</v>
      </c>
      <c r="W197">
        <f t="shared" si="78"/>
        <v>0.140625</v>
      </c>
      <c r="Y197">
        <f>IF( Y$4&lt;$H197*$I197*$J197,IF(Y$4&lt;$I197*$J197,IF(Y$4&lt;$I197,0,$I197),$I197*$J197), $I197*$J197*$F197)*MIN(Y$5,$H197)/Y$4/Y$5</f>
        <v>0.140625</v>
      </c>
      <c r="Z197">
        <f t="shared" ref="Z197:AJ197" si="79">IF( Z$4&lt;$H197*$I197*$J197,IF(Z$4&lt;$I197*$J197,IF(Z$4&lt;$I197,0,$I197),$I197*$J197), $I197*$J197*$F197)*MIN(Z$5,$H197)/Z$4/Z$5</f>
        <v>0.28125</v>
      </c>
      <c r="AA197">
        <f t="shared" si="79"/>
        <v>0.5625</v>
      </c>
      <c r="AB197">
        <f t="shared" si="79"/>
        <v>0.375</v>
      </c>
      <c r="AC197">
        <f t="shared" si="79"/>
        <v>3.515625E-2</v>
      </c>
      <c r="AD197">
        <f t="shared" si="79"/>
        <v>7.03125E-2</v>
      </c>
      <c r="AE197">
        <f t="shared" si="79"/>
        <v>0.140625</v>
      </c>
      <c r="AF197">
        <f t="shared" si="79"/>
        <v>0.28125</v>
      </c>
      <c r="AG197">
        <f t="shared" si="79"/>
        <v>8.7890625E-3</v>
      </c>
      <c r="AH197">
        <f t="shared" si="79"/>
        <v>1.7578125E-2</v>
      </c>
      <c r="AI197">
        <f t="shared" si="79"/>
        <v>3.515625E-2</v>
      </c>
      <c r="AJ197">
        <f t="shared" si="79"/>
        <v>7.03125E-2</v>
      </c>
      <c r="AL197">
        <f>MAX($O197:$Q197)</f>
        <v>0.5625</v>
      </c>
      <c r="AM197">
        <f>MAX(R197:T197)</f>
        <v>0.28125</v>
      </c>
      <c r="AN197">
        <f>MAX($U197:$W197)</f>
        <v>0.140625</v>
      </c>
      <c r="AO197">
        <f t="shared" si="42"/>
        <v>0.5625</v>
      </c>
      <c r="AP197">
        <f t="shared" si="43"/>
        <v>0.28125</v>
      </c>
      <c r="AQ197">
        <f t="shared" si="44"/>
        <v>7.03125E-2</v>
      </c>
      <c r="AS197">
        <f>L197*M197*I197*J197*F197*G197/H197</f>
        <v>1764</v>
      </c>
      <c r="AU197">
        <f t="shared" si="65"/>
        <v>3136</v>
      </c>
      <c r="AV197">
        <f t="shared" si="65"/>
        <v>6272</v>
      </c>
      <c r="AW197">
        <f t="shared" si="65"/>
        <v>12544</v>
      </c>
      <c r="AX197">
        <f t="shared" si="65"/>
        <v>3136</v>
      </c>
      <c r="AY197">
        <f t="shared" si="65"/>
        <v>6272</v>
      </c>
      <c r="AZ197">
        <f t="shared" si="65"/>
        <v>25088</v>
      </c>
      <c r="BB197">
        <f>D197*E197*F197</f>
        <v>100352</v>
      </c>
      <c r="BC197">
        <f>F197*G197*H197*I197*J197</f>
        <v>2359296</v>
      </c>
      <c r="BD197">
        <f t="shared" si="45"/>
        <v>2459648</v>
      </c>
      <c r="BE197">
        <f>L197*M197*G197/N197</f>
        <v>196</v>
      </c>
      <c r="BG197">
        <f t="shared" si="46"/>
        <v>4.0799333888426312E-2</v>
      </c>
      <c r="BI197">
        <f t="shared" si="47"/>
        <v>7.968619900083264E-5</v>
      </c>
      <c r="BJ197"/>
    </row>
    <row r="198" spans="1:62" x14ac:dyDescent="0.15">
      <c r="B198" t="s">
        <v>190</v>
      </c>
      <c r="C198" t="s">
        <v>425</v>
      </c>
      <c r="D198">
        <v>14</v>
      </c>
      <c r="E198">
        <v>14</v>
      </c>
      <c r="F198">
        <v>512</v>
      </c>
      <c r="G198">
        <v>512</v>
      </c>
      <c r="H198">
        <v>1</v>
      </c>
      <c r="I198">
        <v>1</v>
      </c>
      <c r="J198">
        <v>1</v>
      </c>
      <c r="K198">
        <v>1</v>
      </c>
      <c r="L198">
        <v>14</v>
      </c>
      <c r="M198">
        <v>14</v>
      </c>
      <c r="N198" s="11">
        <v>1</v>
      </c>
      <c r="O198">
        <f t="shared" si="75"/>
        <v>1</v>
      </c>
      <c r="P198">
        <f t="shared" si="75"/>
        <v>1</v>
      </c>
      <c r="Q198">
        <f t="shared" si="75"/>
        <v>1</v>
      </c>
      <c r="R198">
        <f t="shared" si="75"/>
        <v>1</v>
      </c>
      <c r="S198">
        <f t="shared" si="75"/>
        <v>1</v>
      </c>
      <c r="T198">
        <f t="shared" si="75"/>
        <v>1</v>
      </c>
      <c r="U198">
        <f t="shared" si="75"/>
        <v>1</v>
      </c>
      <c r="V198">
        <f t="shared" si="75"/>
        <v>1</v>
      </c>
      <c r="W198">
        <f t="shared" si="75"/>
        <v>0.765625</v>
      </c>
      <c r="Y198">
        <f t="shared" si="72"/>
        <v>1</v>
      </c>
      <c r="Z198">
        <f t="shared" si="72"/>
        <v>1</v>
      </c>
      <c r="AA198">
        <f t="shared" si="72"/>
        <v>1</v>
      </c>
      <c r="AB198">
        <f t="shared" si="72"/>
        <v>1</v>
      </c>
      <c r="AC198">
        <f t="shared" si="72"/>
        <v>1</v>
      </c>
      <c r="AD198">
        <f t="shared" si="72"/>
        <v>1</v>
      </c>
      <c r="AE198">
        <f t="shared" si="72"/>
        <v>1</v>
      </c>
      <c r="AF198">
        <f t="shared" si="72"/>
        <v>1</v>
      </c>
      <c r="AG198">
        <f t="shared" si="72"/>
        <v>0.5</v>
      </c>
      <c r="AH198">
        <f t="shared" si="72"/>
        <v>1</v>
      </c>
      <c r="AI198">
        <f t="shared" si="72"/>
        <v>1</v>
      </c>
      <c r="AJ198">
        <f t="shared" si="72"/>
        <v>1</v>
      </c>
      <c r="AL198">
        <f>MAX($O198:$Q198)</f>
        <v>1</v>
      </c>
      <c r="AM198">
        <f>MAX(R198:T198)</f>
        <v>1</v>
      </c>
      <c r="AN198">
        <f>MAX($U198:$W198)</f>
        <v>1</v>
      </c>
      <c r="AO198">
        <f t="shared" si="42"/>
        <v>1</v>
      </c>
      <c r="AP198">
        <f t="shared" si="43"/>
        <v>1</v>
      </c>
      <c r="AQ198">
        <f t="shared" si="44"/>
        <v>1</v>
      </c>
      <c r="AS198">
        <f>L198*M198*I198*J198*F198*G198/H198</f>
        <v>51380224</v>
      </c>
      <c r="AU198">
        <f t="shared" si="65"/>
        <v>51380224</v>
      </c>
      <c r="AV198">
        <f t="shared" si="65"/>
        <v>51380224</v>
      </c>
      <c r="AW198">
        <f t="shared" si="65"/>
        <v>51380224</v>
      </c>
      <c r="AX198">
        <f t="shared" si="65"/>
        <v>51380224</v>
      </c>
      <c r="AY198">
        <f t="shared" si="65"/>
        <v>51380224</v>
      </c>
      <c r="AZ198">
        <f t="shared" si="65"/>
        <v>51380224</v>
      </c>
      <c r="BB198">
        <f>D198*E198*F198</f>
        <v>100352</v>
      </c>
      <c r="BC198">
        <f>F198*G198*H198*I198*J198</f>
        <v>262144</v>
      </c>
      <c r="BD198">
        <f t="shared" si="45"/>
        <v>362496</v>
      </c>
      <c r="BE198">
        <f>L198*M198*G198/N198</f>
        <v>100352</v>
      </c>
      <c r="BG198">
        <f t="shared" si="46"/>
        <v>0.2768361581920904</v>
      </c>
      <c r="BI198">
        <f t="shared" si="47"/>
        <v>0.2768361581920904</v>
      </c>
      <c r="BJ198"/>
    </row>
    <row r="199" spans="1:62" x14ac:dyDescent="0.15">
      <c r="B199" t="s">
        <v>191</v>
      </c>
      <c r="C199" t="s">
        <v>425</v>
      </c>
      <c r="D199">
        <v>14</v>
      </c>
      <c r="E199">
        <v>14</v>
      </c>
      <c r="F199">
        <v>512</v>
      </c>
      <c r="G199">
        <v>1</v>
      </c>
      <c r="H199">
        <v>512</v>
      </c>
      <c r="I199">
        <v>3</v>
      </c>
      <c r="J199">
        <v>3</v>
      </c>
      <c r="K199">
        <v>2</v>
      </c>
      <c r="L199">
        <v>7</v>
      </c>
      <c r="M199">
        <v>7</v>
      </c>
      <c r="N199" s="11">
        <v>1</v>
      </c>
      <c r="O199">
        <f>IF( O$4&lt;$H199*$I199*$J199,IF(O$4&lt;$I199*$J199,IF(O$4&lt;$I199,0,$I199),$I199*$J199), $I199*$J199*$F199)*MIN(O$5,$H199)/O$4/O$5</f>
        <v>0.140625</v>
      </c>
      <c r="P199">
        <f t="shared" ref="P199:W199" si="80">IF( P$4&lt;$H199*$I199*$J199,IF(P$4&lt;$I199*$J199,IF(P$4&lt;$I199,0,$I199),$I199*$J199), $I199*$J199*$F199)*MIN(P$5,$H199)/P$4/P$5</f>
        <v>0.28125</v>
      </c>
      <c r="Q199">
        <f t="shared" si="80"/>
        <v>0.5625</v>
      </c>
      <c r="R199">
        <f t="shared" si="80"/>
        <v>7.03125E-2</v>
      </c>
      <c r="S199">
        <f t="shared" si="80"/>
        <v>0.140625</v>
      </c>
      <c r="T199">
        <f t="shared" si="80"/>
        <v>0.28125</v>
      </c>
      <c r="U199">
        <f t="shared" si="80"/>
        <v>3.515625E-2</v>
      </c>
      <c r="V199">
        <f t="shared" si="80"/>
        <v>7.03125E-2</v>
      </c>
      <c r="W199">
        <f t="shared" si="80"/>
        <v>0.140625</v>
      </c>
      <c r="Y199">
        <f>IF( Y$4&lt;$H199*$I199*$J199,IF(Y$4&lt;$I199*$J199,IF(Y$4&lt;$I199,0,$I199),$I199*$J199), $I199*$J199*$F199)*MIN(Y$5,$H199)/Y$4/Y$5</f>
        <v>0.140625</v>
      </c>
      <c r="Z199">
        <f t="shared" ref="Z199:AJ199" si="81">IF( Z$4&lt;$H199*$I199*$J199,IF(Z$4&lt;$I199*$J199,IF(Z$4&lt;$I199,0,$I199),$I199*$J199), $I199*$J199*$F199)*MIN(Z$5,$H199)/Z$4/Z$5</f>
        <v>0.28125</v>
      </c>
      <c r="AA199">
        <f t="shared" si="81"/>
        <v>0.5625</v>
      </c>
      <c r="AB199">
        <f t="shared" si="81"/>
        <v>0.375</v>
      </c>
      <c r="AC199">
        <f t="shared" si="81"/>
        <v>3.515625E-2</v>
      </c>
      <c r="AD199">
        <f t="shared" si="81"/>
        <v>7.03125E-2</v>
      </c>
      <c r="AE199">
        <f t="shared" si="81"/>
        <v>0.140625</v>
      </c>
      <c r="AF199">
        <f t="shared" si="81"/>
        <v>0.28125</v>
      </c>
      <c r="AG199">
        <f t="shared" si="81"/>
        <v>8.7890625E-3</v>
      </c>
      <c r="AH199">
        <f t="shared" si="81"/>
        <v>1.7578125E-2</v>
      </c>
      <c r="AI199">
        <f t="shared" si="81"/>
        <v>3.515625E-2</v>
      </c>
      <c r="AJ199">
        <f t="shared" si="81"/>
        <v>7.03125E-2</v>
      </c>
      <c r="AL199">
        <f>MAX($O199:$Q199)</f>
        <v>0.5625</v>
      </c>
      <c r="AM199">
        <f>MAX(R199:T199)</f>
        <v>0.28125</v>
      </c>
      <c r="AN199">
        <f>MAX($U199:$W199)</f>
        <v>0.140625</v>
      </c>
      <c r="AO199">
        <f t="shared" si="42"/>
        <v>0.5625</v>
      </c>
      <c r="AP199">
        <f t="shared" si="43"/>
        <v>0.28125</v>
      </c>
      <c r="AQ199">
        <f t="shared" si="44"/>
        <v>7.03125E-2</v>
      </c>
      <c r="AS199">
        <f>L199*M199*I199*J199*F199*G199/H199</f>
        <v>441</v>
      </c>
      <c r="AU199">
        <f t="shared" si="65"/>
        <v>784</v>
      </c>
      <c r="AV199">
        <f t="shared" si="65"/>
        <v>1568</v>
      </c>
      <c r="AW199">
        <f t="shared" si="65"/>
        <v>3136</v>
      </c>
      <c r="AX199">
        <f t="shared" si="65"/>
        <v>784</v>
      </c>
      <c r="AY199">
        <f t="shared" si="65"/>
        <v>1568</v>
      </c>
      <c r="AZ199">
        <f t="shared" si="65"/>
        <v>6272</v>
      </c>
      <c r="BB199">
        <f>D199*E199*F199</f>
        <v>100352</v>
      </c>
      <c r="BC199">
        <f>F199*G199*H199*I199*J199</f>
        <v>2359296</v>
      </c>
      <c r="BD199">
        <f t="shared" si="45"/>
        <v>2459648</v>
      </c>
      <c r="BE199">
        <f>L199*M199*G199/N199</f>
        <v>49</v>
      </c>
      <c r="BG199">
        <f t="shared" si="46"/>
        <v>4.0799333888426312E-2</v>
      </c>
      <c r="BI199">
        <f t="shared" si="47"/>
        <v>1.992154975020816E-5</v>
      </c>
      <c r="BJ199"/>
    </row>
    <row r="200" spans="1:62" x14ac:dyDescent="0.15">
      <c r="B200" t="s">
        <v>192</v>
      </c>
      <c r="C200" t="s">
        <v>425</v>
      </c>
      <c r="D200">
        <v>7</v>
      </c>
      <c r="E200">
        <v>7</v>
      </c>
      <c r="F200">
        <v>512</v>
      </c>
      <c r="G200">
        <v>1024</v>
      </c>
      <c r="H200">
        <v>1</v>
      </c>
      <c r="I200">
        <v>1</v>
      </c>
      <c r="J200">
        <v>1</v>
      </c>
      <c r="K200">
        <v>1</v>
      </c>
      <c r="L200">
        <v>7</v>
      </c>
      <c r="M200">
        <v>7</v>
      </c>
      <c r="N200" s="11">
        <v>1</v>
      </c>
      <c r="O200">
        <f t="shared" si="75"/>
        <v>1</v>
      </c>
      <c r="P200">
        <f t="shared" si="75"/>
        <v>1</v>
      </c>
      <c r="Q200">
        <f t="shared" si="75"/>
        <v>0.765625</v>
      </c>
      <c r="R200">
        <f t="shared" si="75"/>
        <v>1</v>
      </c>
      <c r="S200">
        <f t="shared" si="75"/>
        <v>0.765625</v>
      </c>
      <c r="T200">
        <f t="shared" si="75"/>
        <v>0.3828125</v>
      </c>
      <c r="U200">
        <f t="shared" si="75"/>
        <v>0.765625</v>
      </c>
      <c r="V200">
        <f t="shared" si="75"/>
        <v>0.3828125</v>
      </c>
      <c r="W200">
        <f t="shared" si="75"/>
        <v>0.19140625</v>
      </c>
      <c r="Y200">
        <f t="shared" si="72"/>
        <v>1</v>
      </c>
      <c r="Z200">
        <f t="shared" si="72"/>
        <v>1</v>
      </c>
      <c r="AA200">
        <f t="shared" si="72"/>
        <v>0.765625</v>
      </c>
      <c r="AB200">
        <f t="shared" si="72"/>
        <v>0.3828125</v>
      </c>
      <c r="AC200">
        <f t="shared" si="72"/>
        <v>1</v>
      </c>
      <c r="AD200">
        <f t="shared" si="72"/>
        <v>1</v>
      </c>
      <c r="AE200">
        <f t="shared" si="72"/>
        <v>0.765625</v>
      </c>
      <c r="AF200">
        <f t="shared" si="72"/>
        <v>0.3828125</v>
      </c>
      <c r="AG200">
        <f t="shared" si="72"/>
        <v>0.5</v>
      </c>
      <c r="AH200">
        <f t="shared" si="72"/>
        <v>1</v>
      </c>
      <c r="AI200">
        <f t="shared" si="72"/>
        <v>0.765625</v>
      </c>
      <c r="AJ200">
        <f t="shared" si="72"/>
        <v>0.3828125</v>
      </c>
      <c r="AL200">
        <f>MAX($O200:$Q200)</f>
        <v>1</v>
      </c>
      <c r="AM200">
        <f>MAX(R200:T200)</f>
        <v>1</v>
      </c>
      <c r="AN200">
        <f>MAX($U200:$W200)</f>
        <v>0.765625</v>
      </c>
      <c r="AO200">
        <f t="shared" si="42"/>
        <v>1</v>
      </c>
      <c r="AP200">
        <f t="shared" si="43"/>
        <v>1</v>
      </c>
      <c r="AQ200">
        <f t="shared" si="44"/>
        <v>1</v>
      </c>
      <c r="AS200">
        <f>L200*M200*I200*J200*F200*G200/H200</f>
        <v>25690112</v>
      </c>
      <c r="AU200">
        <f t="shared" si="65"/>
        <v>25690112</v>
      </c>
      <c r="AV200">
        <f t="shared" si="65"/>
        <v>25690112</v>
      </c>
      <c r="AW200">
        <f t="shared" si="65"/>
        <v>33554432</v>
      </c>
      <c r="AX200">
        <f t="shared" si="65"/>
        <v>25690112</v>
      </c>
      <c r="AY200">
        <f t="shared" si="65"/>
        <v>25690112</v>
      </c>
      <c r="AZ200">
        <f t="shared" si="65"/>
        <v>25690112</v>
      </c>
      <c r="BB200">
        <f>D200*E200*F200</f>
        <v>25088</v>
      </c>
      <c r="BC200">
        <f>F200*G200*H200*I200*J200</f>
        <v>524288</v>
      </c>
      <c r="BD200">
        <f t="shared" si="45"/>
        <v>549376</v>
      </c>
      <c r="BE200">
        <f>L200*M200*G200/N200</f>
        <v>50176</v>
      </c>
      <c r="BG200">
        <f t="shared" si="46"/>
        <v>4.5666356011183594E-2</v>
      </c>
      <c r="BI200">
        <f t="shared" si="47"/>
        <v>9.1332712022367188E-2</v>
      </c>
      <c r="BJ200"/>
    </row>
    <row r="201" spans="1:62" x14ac:dyDescent="0.15">
      <c r="B201" t="s">
        <v>193</v>
      </c>
      <c r="C201" t="s">
        <v>425</v>
      </c>
      <c r="D201">
        <v>7</v>
      </c>
      <c r="E201">
        <v>7</v>
      </c>
      <c r="F201">
        <v>1024</v>
      </c>
      <c r="G201">
        <v>1</v>
      </c>
      <c r="H201">
        <v>1024</v>
      </c>
      <c r="I201">
        <v>3</v>
      </c>
      <c r="J201">
        <v>3</v>
      </c>
      <c r="K201">
        <v>1</v>
      </c>
      <c r="L201">
        <v>7</v>
      </c>
      <c r="M201">
        <v>7</v>
      </c>
      <c r="N201" s="11">
        <v>1</v>
      </c>
      <c r="O201">
        <f>IF( O$4&lt;$H201*$I201*$J201,IF(O$4&lt;$I201*$J201,IF(O$4&lt;$I201,0,$I201),$I201*$J201), $I201*$J201*$F201)*MIN(O$5,$H201)/O$4/O$5</f>
        <v>0.140625</v>
      </c>
      <c r="P201">
        <f t="shared" ref="P201:W201" si="82">IF( P$4&lt;$H201*$I201*$J201,IF(P$4&lt;$I201*$J201,IF(P$4&lt;$I201,0,$I201),$I201*$J201), $I201*$J201*$F201)*MIN(P$5,$H201)/P$4/P$5</f>
        <v>0.28125</v>
      </c>
      <c r="Q201">
        <f t="shared" si="82"/>
        <v>0.5625</v>
      </c>
      <c r="R201">
        <f t="shared" si="82"/>
        <v>7.03125E-2</v>
      </c>
      <c r="S201">
        <f t="shared" si="82"/>
        <v>0.140625</v>
      </c>
      <c r="T201">
        <f t="shared" si="82"/>
        <v>0.28125</v>
      </c>
      <c r="U201">
        <f t="shared" si="82"/>
        <v>3.515625E-2</v>
      </c>
      <c r="V201">
        <f t="shared" si="82"/>
        <v>7.03125E-2</v>
      </c>
      <c r="W201">
        <f t="shared" si="82"/>
        <v>0.140625</v>
      </c>
      <c r="Y201">
        <f>IF( Y$4&lt;$H201*$I201*$J201,IF(Y$4&lt;$I201*$J201,IF(Y$4&lt;$I201,0,$I201),$I201*$J201), $I201*$J201*$F201)*MIN(Y$5,$H201)/Y$4/Y$5</f>
        <v>0.140625</v>
      </c>
      <c r="Z201">
        <f t="shared" ref="Z201:AJ201" si="83">IF( Z$4&lt;$H201*$I201*$J201,IF(Z$4&lt;$I201*$J201,IF(Z$4&lt;$I201,0,$I201),$I201*$J201), $I201*$J201*$F201)*MIN(Z$5,$H201)/Z$4/Z$5</f>
        <v>0.28125</v>
      </c>
      <c r="AA201">
        <f t="shared" si="83"/>
        <v>0.5625</v>
      </c>
      <c r="AB201">
        <f t="shared" si="83"/>
        <v>0.375</v>
      </c>
      <c r="AC201">
        <f t="shared" si="83"/>
        <v>3.515625E-2</v>
      </c>
      <c r="AD201">
        <f t="shared" si="83"/>
        <v>7.03125E-2</v>
      </c>
      <c r="AE201">
        <f t="shared" si="83"/>
        <v>0.140625</v>
      </c>
      <c r="AF201">
        <f t="shared" si="83"/>
        <v>0.28125</v>
      </c>
      <c r="AG201">
        <f t="shared" si="83"/>
        <v>8.7890625E-3</v>
      </c>
      <c r="AH201">
        <f t="shared" si="83"/>
        <v>1.7578125E-2</v>
      </c>
      <c r="AI201">
        <f t="shared" si="83"/>
        <v>3.515625E-2</v>
      </c>
      <c r="AJ201">
        <f t="shared" si="83"/>
        <v>7.03125E-2</v>
      </c>
      <c r="AL201">
        <f>MAX($O201:$Q201)</f>
        <v>0.5625</v>
      </c>
      <c r="AM201">
        <f>MAX(R201:T201)</f>
        <v>0.28125</v>
      </c>
      <c r="AN201">
        <f>MAX($U201:$W201)</f>
        <v>0.140625</v>
      </c>
      <c r="AO201">
        <f t="shared" si="42"/>
        <v>0.5625</v>
      </c>
      <c r="AP201">
        <f t="shared" si="43"/>
        <v>0.28125</v>
      </c>
      <c r="AQ201">
        <f t="shared" si="44"/>
        <v>7.03125E-2</v>
      </c>
      <c r="AS201">
        <f>L201*M201*I201*J201*F201*G201/H201</f>
        <v>441</v>
      </c>
      <c r="AU201">
        <f t="shared" si="65"/>
        <v>784</v>
      </c>
      <c r="AV201">
        <f t="shared" si="65"/>
        <v>1568</v>
      </c>
      <c r="AW201">
        <f t="shared" si="65"/>
        <v>3136</v>
      </c>
      <c r="AX201">
        <f t="shared" si="65"/>
        <v>784</v>
      </c>
      <c r="AY201">
        <f t="shared" si="65"/>
        <v>1568</v>
      </c>
      <c r="AZ201">
        <f t="shared" si="65"/>
        <v>6272</v>
      </c>
      <c r="BB201">
        <f>D201*E201*F201</f>
        <v>50176</v>
      </c>
      <c r="BC201">
        <f>F201*G201*H201*I201*J201</f>
        <v>9437184</v>
      </c>
      <c r="BD201">
        <f t="shared" si="45"/>
        <v>9487360</v>
      </c>
      <c r="BE201">
        <f>L201*M201*G201/N201</f>
        <v>49</v>
      </c>
      <c r="BG201">
        <f t="shared" si="46"/>
        <v>5.2887209929843495E-3</v>
      </c>
      <c r="BI201">
        <f t="shared" si="47"/>
        <v>5.1647665947112788E-6</v>
      </c>
      <c r="BJ201"/>
    </row>
    <row r="202" spans="1:62" x14ac:dyDescent="0.15">
      <c r="B202" t="s">
        <v>194</v>
      </c>
      <c r="C202" t="s">
        <v>425</v>
      </c>
      <c r="D202">
        <v>7</v>
      </c>
      <c r="E202">
        <v>7</v>
      </c>
      <c r="F202">
        <v>1024</v>
      </c>
      <c r="G202">
        <v>1024</v>
      </c>
      <c r="H202">
        <v>1</v>
      </c>
      <c r="I202">
        <v>1</v>
      </c>
      <c r="J202">
        <v>1</v>
      </c>
      <c r="K202">
        <v>1</v>
      </c>
      <c r="L202">
        <v>7</v>
      </c>
      <c r="M202">
        <v>7</v>
      </c>
      <c r="N202" s="11">
        <v>1</v>
      </c>
      <c r="O202">
        <f t="shared" si="75"/>
        <v>1</v>
      </c>
      <c r="P202">
        <f t="shared" si="75"/>
        <v>1</v>
      </c>
      <c r="Q202">
        <f t="shared" si="75"/>
        <v>0.765625</v>
      </c>
      <c r="R202">
        <f t="shared" si="75"/>
        <v>1</v>
      </c>
      <c r="S202">
        <f t="shared" si="75"/>
        <v>0.765625</v>
      </c>
      <c r="T202">
        <f t="shared" si="75"/>
        <v>0.3828125</v>
      </c>
      <c r="U202">
        <f t="shared" si="75"/>
        <v>0.765625</v>
      </c>
      <c r="V202">
        <f t="shared" si="75"/>
        <v>0.3828125</v>
      </c>
      <c r="W202">
        <f t="shared" si="75"/>
        <v>0.19140625</v>
      </c>
      <c r="Y202">
        <f t="shared" si="72"/>
        <v>1</v>
      </c>
      <c r="Z202">
        <f t="shared" si="72"/>
        <v>1</v>
      </c>
      <c r="AA202">
        <f t="shared" si="72"/>
        <v>0.765625</v>
      </c>
      <c r="AB202">
        <f t="shared" si="72"/>
        <v>0.3828125</v>
      </c>
      <c r="AC202">
        <f t="shared" si="72"/>
        <v>1</v>
      </c>
      <c r="AD202">
        <f t="shared" si="72"/>
        <v>1</v>
      </c>
      <c r="AE202">
        <f t="shared" si="72"/>
        <v>0.765625</v>
      </c>
      <c r="AF202">
        <f t="shared" si="72"/>
        <v>0.3828125</v>
      </c>
      <c r="AG202">
        <f t="shared" si="72"/>
        <v>1</v>
      </c>
      <c r="AH202">
        <f t="shared" si="72"/>
        <v>1</v>
      </c>
      <c r="AI202">
        <f t="shared" si="72"/>
        <v>0.765625</v>
      </c>
      <c r="AJ202">
        <f t="shared" si="72"/>
        <v>0.3828125</v>
      </c>
      <c r="AL202">
        <f>MAX($O202:$Q202)</f>
        <v>1</v>
      </c>
      <c r="AM202">
        <f>MAX(R202:T202)</f>
        <v>1</v>
      </c>
      <c r="AN202">
        <f>MAX($U202:$W202)</f>
        <v>0.765625</v>
      </c>
      <c r="AO202">
        <f t="shared" si="42"/>
        <v>1</v>
      </c>
      <c r="AP202">
        <f t="shared" si="43"/>
        <v>1</v>
      </c>
      <c r="AQ202">
        <f t="shared" si="44"/>
        <v>1</v>
      </c>
      <c r="AS202">
        <f>L202*M202*I202*J202*F202*G202/H202</f>
        <v>51380224</v>
      </c>
      <c r="AU202">
        <f t="shared" si="65"/>
        <v>51380224</v>
      </c>
      <c r="AV202">
        <f t="shared" si="65"/>
        <v>51380224</v>
      </c>
      <c r="AW202">
        <f t="shared" si="65"/>
        <v>67108864</v>
      </c>
      <c r="AX202">
        <f t="shared" si="65"/>
        <v>51380224</v>
      </c>
      <c r="AY202">
        <f t="shared" si="65"/>
        <v>51380224</v>
      </c>
      <c r="AZ202">
        <f t="shared" si="65"/>
        <v>51380224</v>
      </c>
      <c r="BB202">
        <f>D202*E202*F202</f>
        <v>50176</v>
      </c>
      <c r="BC202">
        <f>F202*G202*H202*I202*J202</f>
        <v>1048576</v>
      </c>
      <c r="BD202">
        <f t="shared" si="45"/>
        <v>1098752</v>
      </c>
      <c r="BE202">
        <f>L202*M202*G202/N202</f>
        <v>50176</v>
      </c>
      <c r="BG202">
        <f t="shared" si="46"/>
        <v>4.5666356011183594E-2</v>
      </c>
      <c r="BI202">
        <f t="shared" si="47"/>
        <v>4.5666356011183594E-2</v>
      </c>
      <c r="BJ202"/>
    </row>
    <row r="203" spans="1:62" s="11" customFormat="1" x14ac:dyDescent="0.15">
      <c r="A203" s="11" t="s">
        <v>167</v>
      </c>
      <c r="B203" s="11" t="s">
        <v>195</v>
      </c>
      <c r="C203" s="11" t="s">
        <v>423</v>
      </c>
      <c r="D203" s="11">
        <v>500</v>
      </c>
      <c r="E203" s="11">
        <v>500</v>
      </c>
      <c r="F203" s="11">
        <v>3</v>
      </c>
      <c r="G203" s="11">
        <v>64</v>
      </c>
      <c r="H203" s="11">
        <v>1</v>
      </c>
      <c r="I203" s="11">
        <v>3</v>
      </c>
      <c r="J203" s="11">
        <v>3</v>
      </c>
      <c r="K203" s="11">
        <v>1</v>
      </c>
      <c r="L203" s="11">
        <v>500</v>
      </c>
      <c r="M203" s="11">
        <v>500</v>
      </c>
      <c r="N203" s="11">
        <v>1</v>
      </c>
      <c r="O203" s="11">
        <f t="shared" ref="O203:W203" si="84">IF( O$4&lt;$F203*$I203*$J203,IF(O$4&lt;$I203*$J203,IF(O$4&lt;$I203,0,$I203),$I203*$J203), $I203*$J203*$F203)*MIN(O$5,$G203)/O$4/O$5</f>
        <v>0.421875</v>
      </c>
      <c r="P203" s="11">
        <f t="shared" si="84"/>
        <v>0.84375</v>
      </c>
      <c r="Q203" s="11">
        <f t="shared" si="84"/>
        <v>0.5625</v>
      </c>
      <c r="R203" s="11">
        <f t="shared" si="84"/>
        <v>0.2109375</v>
      </c>
      <c r="S203" s="11">
        <f t="shared" si="84"/>
        <v>0.421875</v>
      </c>
      <c r="T203" s="11">
        <f t="shared" si="84"/>
        <v>0.421875</v>
      </c>
      <c r="U203">
        <f t="shared" si="84"/>
        <v>0.10546875</v>
      </c>
      <c r="V203">
        <f t="shared" si="84"/>
        <v>0.10546875</v>
      </c>
      <c r="W203">
        <f t="shared" si="84"/>
        <v>0.10546875</v>
      </c>
      <c r="Y203" s="11">
        <f t="shared" ref="Y203:AJ203" si="85">IF( Y$4&lt;$F203*$I203*$J203,IF(Y$4&lt;$I203*$J203,IF(Y$4&lt;$I203,0,$I203),$I203*$J203), $I203*$J203*$F203)*MIN(Y$5,$G203)/Y$4/Y$5</f>
        <v>0.421875</v>
      </c>
      <c r="Z203" s="11">
        <f t="shared" si="85"/>
        <v>0.84375</v>
      </c>
      <c r="AA203" s="11">
        <f t="shared" si="85"/>
        <v>0.5625</v>
      </c>
      <c r="AB203" s="11">
        <f t="shared" si="85"/>
        <v>0.1875</v>
      </c>
      <c r="AC203" s="11">
        <f t="shared" si="85"/>
        <v>0.10546875</v>
      </c>
      <c r="AD203" s="11">
        <f t="shared" si="85"/>
        <v>0.2109375</v>
      </c>
      <c r="AE203" s="11">
        <f t="shared" si="85"/>
        <v>0.421875</v>
      </c>
      <c r="AF203" s="11">
        <f t="shared" si="85"/>
        <v>0.421875</v>
      </c>
      <c r="AG203" s="11">
        <f t="shared" si="85"/>
        <v>2.63671875E-2</v>
      </c>
      <c r="AH203" s="11">
        <f t="shared" si="85"/>
        <v>5.2734375E-2</v>
      </c>
      <c r="AI203" s="11">
        <f t="shared" si="85"/>
        <v>0.10546875</v>
      </c>
      <c r="AJ203" s="11">
        <f t="shared" si="85"/>
        <v>0.10546875</v>
      </c>
      <c r="AL203" s="11">
        <f>MAX($O203:$Q203)</f>
        <v>0.84375</v>
      </c>
      <c r="AM203" s="11">
        <f>MAX(R203:T203)</f>
        <v>0.421875</v>
      </c>
      <c r="AN203" s="11">
        <f>MAX($U203:$W203)</f>
        <v>0.10546875</v>
      </c>
      <c r="AO203" s="11">
        <f t="shared" si="42"/>
        <v>0.84375</v>
      </c>
      <c r="AP203" s="11">
        <f t="shared" si="43"/>
        <v>0.421875</v>
      </c>
      <c r="AQ203" s="11">
        <f t="shared" si="44"/>
        <v>0.10546875</v>
      </c>
      <c r="AS203" s="11">
        <f>L203*M203*I203*J203*F203*G203/H203</f>
        <v>432000000</v>
      </c>
      <c r="AU203" s="11">
        <f t="shared" si="65"/>
        <v>512000000</v>
      </c>
      <c r="AV203" s="11">
        <f t="shared" si="65"/>
        <v>1024000000</v>
      </c>
      <c r="AW203" s="11">
        <f t="shared" si="65"/>
        <v>4096000000</v>
      </c>
      <c r="AX203" s="11">
        <f t="shared" si="65"/>
        <v>512000000</v>
      </c>
      <c r="AY203" s="11">
        <f t="shared" si="65"/>
        <v>1024000000</v>
      </c>
      <c r="AZ203" s="11">
        <f t="shared" si="65"/>
        <v>4096000000</v>
      </c>
      <c r="BB203" s="11">
        <f>D203*E203*F203</f>
        <v>750000</v>
      </c>
      <c r="BC203" s="11">
        <f>F203*G203*H203*I203*J203</f>
        <v>1728</v>
      </c>
      <c r="BD203" s="11">
        <f t="shared" si="45"/>
        <v>751728</v>
      </c>
      <c r="BE203" s="11">
        <f>L203*M203*G203/N203</f>
        <v>16000000</v>
      </c>
      <c r="BG203" s="11">
        <f t="shared" si="46"/>
        <v>0.99770129621352399</v>
      </c>
      <c r="BI203" s="11">
        <f t="shared" si="47"/>
        <v>21.284294319221846</v>
      </c>
    </row>
    <row r="204" spans="1:62" x14ac:dyDescent="0.15">
      <c r="B204" t="s">
        <v>196</v>
      </c>
      <c r="C204" t="s">
        <v>425</v>
      </c>
      <c r="D204">
        <v>500</v>
      </c>
      <c r="E204">
        <v>500</v>
      </c>
      <c r="F204">
        <v>64</v>
      </c>
      <c r="G204">
        <v>64</v>
      </c>
      <c r="H204">
        <v>1</v>
      </c>
      <c r="I204">
        <v>3</v>
      </c>
      <c r="J204">
        <v>3</v>
      </c>
      <c r="K204">
        <v>1</v>
      </c>
      <c r="L204">
        <v>500</v>
      </c>
      <c r="M204">
        <v>500</v>
      </c>
      <c r="N204" s="11">
        <v>2</v>
      </c>
      <c r="O204">
        <f t="shared" si="75"/>
        <v>1</v>
      </c>
      <c r="P204">
        <f t="shared" si="75"/>
        <v>1</v>
      </c>
      <c r="Q204">
        <f t="shared" si="75"/>
        <v>1</v>
      </c>
      <c r="R204">
        <f t="shared" si="75"/>
        <v>0.5</v>
      </c>
      <c r="S204">
        <f t="shared" si="75"/>
        <v>1</v>
      </c>
      <c r="T204">
        <f t="shared" si="75"/>
        <v>0.5</v>
      </c>
      <c r="U204">
        <f t="shared" si="75"/>
        <v>0.25</v>
      </c>
      <c r="V204">
        <f t="shared" si="75"/>
        <v>0.25</v>
      </c>
      <c r="W204">
        <f t="shared" si="75"/>
        <v>0.25</v>
      </c>
      <c r="Y204">
        <f t="shared" si="72"/>
        <v>1</v>
      </c>
      <c r="Z204">
        <f t="shared" si="72"/>
        <v>1</v>
      </c>
      <c r="AA204">
        <f t="shared" si="72"/>
        <v>1</v>
      </c>
      <c r="AB204">
        <f t="shared" si="72"/>
        <v>0.5</v>
      </c>
      <c r="AC204">
        <f t="shared" si="72"/>
        <v>0.25</v>
      </c>
      <c r="AD204">
        <f t="shared" si="72"/>
        <v>0.5</v>
      </c>
      <c r="AE204">
        <f t="shared" si="72"/>
        <v>1</v>
      </c>
      <c r="AF204">
        <f t="shared" si="72"/>
        <v>0.5</v>
      </c>
      <c r="AG204">
        <f t="shared" si="72"/>
        <v>6.25E-2</v>
      </c>
      <c r="AH204">
        <f t="shared" si="72"/>
        <v>0.125</v>
      </c>
      <c r="AI204">
        <f t="shared" si="72"/>
        <v>0.25</v>
      </c>
      <c r="AJ204">
        <f t="shared" si="72"/>
        <v>0.25</v>
      </c>
      <c r="AL204">
        <f>MAX($O204:$Q204)</f>
        <v>1</v>
      </c>
      <c r="AM204">
        <f>MAX(R204:T204)</f>
        <v>1</v>
      </c>
      <c r="AN204">
        <f>MAX($U204:$W204)</f>
        <v>0.25</v>
      </c>
      <c r="AO204">
        <f t="shared" si="42"/>
        <v>1</v>
      </c>
      <c r="AP204">
        <f t="shared" si="43"/>
        <v>1</v>
      </c>
      <c r="AQ204">
        <f t="shared" si="44"/>
        <v>0.25</v>
      </c>
      <c r="AS204">
        <f>L204*M204*I204*J204*F204*G204/H204</f>
        <v>9216000000</v>
      </c>
      <c r="AU204">
        <f t="shared" si="65"/>
        <v>9216000000</v>
      </c>
      <c r="AV204">
        <f t="shared" si="65"/>
        <v>9216000000</v>
      </c>
      <c r="AW204">
        <f t="shared" si="65"/>
        <v>36864000000</v>
      </c>
      <c r="AX204">
        <f t="shared" si="65"/>
        <v>9216000000</v>
      </c>
      <c r="AY204">
        <f t="shared" si="65"/>
        <v>9216000000</v>
      </c>
      <c r="AZ204">
        <f t="shared" si="65"/>
        <v>36864000000</v>
      </c>
      <c r="BB204">
        <f>D204*E204*F204</f>
        <v>16000000</v>
      </c>
      <c r="BC204">
        <f>F204*G204*H204*I204*J204</f>
        <v>36864</v>
      </c>
      <c r="BD204">
        <f t="shared" si="45"/>
        <v>16036864</v>
      </c>
      <c r="BE204">
        <f>L204*M204*G204/N204</f>
        <v>8000000</v>
      </c>
      <c r="BG204">
        <f t="shared" si="46"/>
        <v>0.99770129621352399</v>
      </c>
      <c r="BI204">
        <f t="shared" si="47"/>
        <v>0.498850648106762</v>
      </c>
      <c r="BJ204"/>
    </row>
    <row r="205" spans="1:62" x14ac:dyDescent="0.15">
      <c r="B205" t="s">
        <v>197</v>
      </c>
      <c r="C205" t="s">
        <v>425</v>
      </c>
      <c r="D205">
        <v>250</v>
      </c>
      <c r="E205">
        <v>250</v>
      </c>
      <c r="F205">
        <v>64</v>
      </c>
      <c r="G205">
        <v>128</v>
      </c>
      <c r="H205">
        <v>1</v>
      </c>
      <c r="I205">
        <v>3</v>
      </c>
      <c r="J205">
        <v>3</v>
      </c>
      <c r="K205">
        <v>1</v>
      </c>
      <c r="L205">
        <v>250</v>
      </c>
      <c r="M205">
        <v>250</v>
      </c>
      <c r="N205" s="11">
        <v>1</v>
      </c>
      <c r="O205">
        <f t="shared" si="75"/>
        <v>1</v>
      </c>
      <c r="P205">
        <f t="shared" si="75"/>
        <v>1</v>
      </c>
      <c r="Q205">
        <f t="shared" si="75"/>
        <v>1</v>
      </c>
      <c r="R205">
        <f t="shared" si="75"/>
        <v>0.5</v>
      </c>
      <c r="S205">
        <f t="shared" si="75"/>
        <v>1</v>
      </c>
      <c r="T205">
        <f t="shared" si="75"/>
        <v>1</v>
      </c>
      <c r="U205">
        <f t="shared" si="75"/>
        <v>0.25</v>
      </c>
      <c r="V205">
        <f t="shared" si="75"/>
        <v>0.5</v>
      </c>
      <c r="W205">
        <f t="shared" si="75"/>
        <v>0.5</v>
      </c>
      <c r="Y205">
        <f t="shared" si="72"/>
        <v>1</v>
      </c>
      <c r="Z205">
        <f t="shared" si="72"/>
        <v>1</v>
      </c>
      <c r="AA205">
        <f t="shared" si="72"/>
        <v>1</v>
      </c>
      <c r="AB205">
        <f t="shared" si="72"/>
        <v>1</v>
      </c>
      <c r="AC205">
        <f t="shared" si="72"/>
        <v>0.25</v>
      </c>
      <c r="AD205">
        <f t="shared" si="72"/>
        <v>0.5</v>
      </c>
      <c r="AE205">
        <f t="shared" si="72"/>
        <v>1</v>
      </c>
      <c r="AF205">
        <f t="shared" si="72"/>
        <v>1</v>
      </c>
      <c r="AG205">
        <f t="shared" si="72"/>
        <v>6.25E-2</v>
      </c>
      <c r="AH205">
        <f t="shared" si="72"/>
        <v>0.125</v>
      </c>
      <c r="AI205">
        <f t="shared" si="72"/>
        <v>0.25</v>
      </c>
      <c r="AJ205">
        <f t="shared" si="72"/>
        <v>0.5</v>
      </c>
      <c r="AL205">
        <f>MAX($O205:$Q205)</f>
        <v>1</v>
      </c>
      <c r="AM205">
        <f>MAX(R205:T205)</f>
        <v>1</v>
      </c>
      <c r="AN205">
        <f>MAX($U205:$W205)</f>
        <v>0.5</v>
      </c>
      <c r="AO205">
        <f t="shared" si="42"/>
        <v>1</v>
      </c>
      <c r="AP205">
        <f t="shared" si="43"/>
        <v>1</v>
      </c>
      <c r="AQ205">
        <f t="shared" si="44"/>
        <v>0.5</v>
      </c>
      <c r="AS205">
        <f>L205*M205*I205*J205*F205*G205/H205</f>
        <v>4608000000</v>
      </c>
      <c r="AU205">
        <f t="shared" si="65"/>
        <v>4608000000</v>
      </c>
      <c r="AV205">
        <f t="shared" si="65"/>
        <v>4608000000</v>
      </c>
      <c r="AW205">
        <f t="shared" si="65"/>
        <v>9216000000</v>
      </c>
      <c r="AX205">
        <f t="shared" si="65"/>
        <v>4608000000</v>
      </c>
      <c r="AY205">
        <f t="shared" si="65"/>
        <v>4608000000</v>
      </c>
      <c r="AZ205">
        <f t="shared" si="65"/>
        <v>9216000000</v>
      </c>
      <c r="BB205">
        <f>D205*E205*F205</f>
        <v>4000000</v>
      </c>
      <c r="BC205">
        <f>F205*G205*H205*I205*J205</f>
        <v>73728</v>
      </c>
      <c r="BD205">
        <f t="shared" si="45"/>
        <v>4073728</v>
      </c>
      <c r="BE205">
        <f>L205*M205*G205/N205</f>
        <v>8000000</v>
      </c>
      <c r="BG205">
        <f t="shared" si="46"/>
        <v>0.98190158989505438</v>
      </c>
      <c r="BI205">
        <f t="shared" si="47"/>
        <v>1.9638031797901088</v>
      </c>
      <c r="BJ205"/>
    </row>
    <row r="206" spans="1:62" x14ac:dyDescent="0.15">
      <c r="B206" t="s">
        <v>198</v>
      </c>
      <c r="C206" t="s">
        <v>425</v>
      </c>
      <c r="D206">
        <v>250</v>
      </c>
      <c r="E206">
        <v>250</v>
      </c>
      <c r="F206">
        <v>128</v>
      </c>
      <c r="G206">
        <v>128</v>
      </c>
      <c r="H206">
        <v>1</v>
      </c>
      <c r="I206">
        <v>3</v>
      </c>
      <c r="J206">
        <v>3</v>
      </c>
      <c r="K206">
        <v>1</v>
      </c>
      <c r="L206">
        <v>250</v>
      </c>
      <c r="M206">
        <v>250</v>
      </c>
      <c r="N206" s="11">
        <v>2</v>
      </c>
      <c r="O206">
        <f t="shared" si="75"/>
        <v>1</v>
      </c>
      <c r="P206">
        <f t="shared" si="75"/>
        <v>1</v>
      </c>
      <c r="Q206">
        <f t="shared" si="75"/>
        <v>1</v>
      </c>
      <c r="R206">
        <f t="shared" si="75"/>
        <v>1</v>
      </c>
      <c r="S206">
        <f t="shared" si="75"/>
        <v>1</v>
      </c>
      <c r="T206">
        <f t="shared" si="75"/>
        <v>1</v>
      </c>
      <c r="U206">
        <f t="shared" si="75"/>
        <v>0.5</v>
      </c>
      <c r="V206">
        <f t="shared" si="75"/>
        <v>1</v>
      </c>
      <c r="W206">
        <f t="shared" si="75"/>
        <v>0.5</v>
      </c>
      <c r="Y206">
        <f t="shared" si="72"/>
        <v>1</v>
      </c>
      <c r="Z206">
        <f t="shared" si="72"/>
        <v>1</v>
      </c>
      <c r="AA206">
        <f t="shared" si="72"/>
        <v>1</v>
      </c>
      <c r="AB206">
        <f t="shared" si="72"/>
        <v>1</v>
      </c>
      <c r="AC206">
        <f t="shared" si="72"/>
        <v>0.5</v>
      </c>
      <c r="AD206">
        <f t="shared" si="72"/>
        <v>1</v>
      </c>
      <c r="AE206">
        <f t="shared" si="72"/>
        <v>1</v>
      </c>
      <c r="AF206">
        <f t="shared" si="72"/>
        <v>1</v>
      </c>
      <c r="AG206">
        <f t="shared" si="72"/>
        <v>0.125</v>
      </c>
      <c r="AH206">
        <f t="shared" si="72"/>
        <v>0.25</v>
      </c>
      <c r="AI206">
        <f t="shared" si="72"/>
        <v>0.5</v>
      </c>
      <c r="AJ206">
        <f t="shared" si="72"/>
        <v>1</v>
      </c>
      <c r="AL206">
        <f>MAX($O206:$Q206)</f>
        <v>1</v>
      </c>
      <c r="AM206">
        <f>MAX(R206:T206)</f>
        <v>1</v>
      </c>
      <c r="AN206">
        <f>MAX($U206:$W206)</f>
        <v>1</v>
      </c>
      <c r="AO206">
        <f t="shared" si="42"/>
        <v>1</v>
      </c>
      <c r="AP206">
        <f t="shared" si="43"/>
        <v>1</v>
      </c>
      <c r="AQ206">
        <f t="shared" si="44"/>
        <v>1</v>
      </c>
      <c r="AS206">
        <f>L206*M206*I206*J206*F206*G206/H206</f>
        <v>9216000000</v>
      </c>
      <c r="AU206">
        <f t="shared" si="65"/>
        <v>9216000000</v>
      </c>
      <c r="AV206">
        <f t="shared" si="65"/>
        <v>9216000000</v>
      </c>
      <c r="AW206">
        <f t="shared" si="65"/>
        <v>9216000000</v>
      </c>
      <c r="AX206">
        <f t="shared" si="65"/>
        <v>9216000000</v>
      </c>
      <c r="AY206">
        <f t="shared" si="65"/>
        <v>9216000000</v>
      </c>
      <c r="AZ206">
        <f t="shared" si="65"/>
        <v>9216000000</v>
      </c>
      <c r="BB206">
        <f>D206*E206*F206</f>
        <v>8000000</v>
      </c>
      <c r="BC206">
        <f>F206*G206*H206*I206*J206</f>
        <v>147456</v>
      </c>
      <c r="BD206">
        <f t="shared" si="45"/>
        <v>8147456</v>
      </c>
      <c r="BE206">
        <f>L206*M206*G206/N206</f>
        <v>4000000</v>
      </c>
      <c r="BG206">
        <f t="shared" si="46"/>
        <v>0.98190158989505438</v>
      </c>
      <c r="BI206">
        <f t="shared" si="47"/>
        <v>0.49095079494752719</v>
      </c>
      <c r="BJ206"/>
    </row>
    <row r="207" spans="1:62" x14ac:dyDescent="0.15">
      <c r="B207" t="s">
        <v>199</v>
      </c>
      <c r="C207" t="s">
        <v>425</v>
      </c>
      <c r="D207">
        <v>125</v>
      </c>
      <c r="E207">
        <v>125</v>
      </c>
      <c r="F207">
        <v>128</v>
      </c>
      <c r="G207">
        <v>256</v>
      </c>
      <c r="H207">
        <v>1</v>
      </c>
      <c r="I207">
        <v>3</v>
      </c>
      <c r="J207">
        <v>3</v>
      </c>
      <c r="K207">
        <v>1</v>
      </c>
      <c r="L207">
        <v>125</v>
      </c>
      <c r="M207">
        <v>125</v>
      </c>
      <c r="N207" s="11">
        <v>1</v>
      </c>
      <c r="O207">
        <f t="shared" si="75"/>
        <v>1</v>
      </c>
      <c r="P207">
        <f t="shared" si="75"/>
        <v>1</v>
      </c>
      <c r="Q207">
        <f t="shared" si="75"/>
        <v>1</v>
      </c>
      <c r="R207">
        <f t="shared" si="75"/>
        <v>1</v>
      </c>
      <c r="S207">
        <f t="shared" si="75"/>
        <v>1</v>
      </c>
      <c r="T207">
        <f t="shared" si="75"/>
        <v>1</v>
      </c>
      <c r="U207">
        <f t="shared" si="75"/>
        <v>0.5</v>
      </c>
      <c r="V207">
        <f t="shared" si="75"/>
        <v>1</v>
      </c>
      <c r="W207">
        <f t="shared" si="75"/>
        <v>1</v>
      </c>
      <c r="Y207">
        <f t="shared" si="72"/>
        <v>1</v>
      </c>
      <c r="Z207">
        <f t="shared" si="72"/>
        <v>1</v>
      </c>
      <c r="AA207">
        <f t="shared" si="72"/>
        <v>1</v>
      </c>
      <c r="AB207">
        <f t="shared" si="72"/>
        <v>1</v>
      </c>
      <c r="AC207">
        <f t="shared" si="72"/>
        <v>0.5</v>
      </c>
      <c r="AD207">
        <f t="shared" si="72"/>
        <v>1</v>
      </c>
      <c r="AE207">
        <f t="shared" si="72"/>
        <v>1</v>
      </c>
      <c r="AF207">
        <f t="shared" si="72"/>
        <v>1</v>
      </c>
      <c r="AG207">
        <f t="shared" si="72"/>
        <v>0.125</v>
      </c>
      <c r="AH207">
        <f t="shared" si="72"/>
        <v>0.25</v>
      </c>
      <c r="AI207">
        <f t="shared" si="72"/>
        <v>0.5</v>
      </c>
      <c r="AJ207">
        <f t="shared" si="72"/>
        <v>1</v>
      </c>
      <c r="AL207">
        <f>MAX($O207:$Q207)</f>
        <v>1</v>
      </c>
      <c r="AM207">
        <f>MAX(R207:T207)</f>
        <v>1</v>
      </c>
      <c r="AN207">
        <f>MAX($U207:$W207)</f>
        <v>1</v>
      </c>
      <c r="AO207">
        <f t="shared" ref="AO207:AO270" si="86">MAX($Y207:$AB207)</f>
        <v>1</v>
      </c>
      <c r="AP207">
        <f t="shared" ref="AP207:AP270" si="87">MAX($AC207:$AF207)</f>
        <v>1</v>
      </c>
      <c r="AQ207">
        <f t="shared" ref="AQ207:AQ270" si="88">MAX($AG207:$AJ207)</f>
        <v>1</v>
      </c>
      <c r="AS207">
        <f>L207*M207*I207*J207*F207*G207/H207</f>
        <v>4608000000</v>
      </c>
      <c r="AU207">
        <f t="shared" si="65"/>
        <v>4608000000</v>
      </c>
      <c r="AV207">
        <f t="shared" si="65"/>
        <v>4608000000</v>
      </c>
      <c r="AW207">
        <f t="shared" si="65"/>
        <v>4608000000</v>
      </c>
      <c r="AX207">
        <f t="shared" si="65"/>
        <v>4608000000</v>
      </c>
      <c r="AY207">
        <f t="shared" si="65"/>
        <v>4608000000</v>
      </c>
      <c r="AZ207">
        <f t="shared" si="65"/>
        <v>4608000000</v>
      </c>
      <c r="BB207">
        <f>D207*E207*F207</f>
        <v>2000000</v>
      </c>
      <c r="BC207">
        <f>F207*G207*H207*I207*J207</f>
        <v>294912</v>
      </c>
      <c r="BD207">
        <f t="shared" ref="BD207:BD270" si="89">BB207+BC207</f>
        <v>2294912</v>
      </c>
      <c r="BE207">
        <f>L207*M207*G207/N207</f>
        <v>4000000</v>
      </c>
      <c r="BG207">
        <f t="shared" ref="BG207:BG270" si="90">BB207/BD207</f>
        <v>0.87149311171844501</v>
      </c>
      <c r="BI207">
        <f t="shared" ref="BI207:BI270" si="91">BE207/BD207</f>
        <v>1.74298622343689</v>
      </c>
      <c r="BJ207"/>
    </row>
    <row r="208" spans="1:62" x14ac:dyDescent="0.15">
      <c r="B208" t="s">
        <v>200</v>
      </c>
      <c r="C208" t="s">
        <v>425</v>
      </c>
      <c r="D208">
        <v>125</v>
      </c>
      <c r="E208">
        <v>125</v>
      </c>
      <c r="F208">
        <v>256</v>
      </c>
      <c r="G208">
        <v>256</v>
      </c>
      <c r="H208">
        <v>1</v>
      </c>
      <c r="I208">
        <v>3</v>
      </c>
      <c r="J208">
        <v>3</v>
      </c>
      <c r="K208">
        <v>1</v>
      </c>
      <c r="L208">
        <v>125</v>
      </c>
      <c r="M208">
        <v>125</v>
      </c>
      <c r="N208" s="11">
        <v>1</v>
      </c>
      <c r="O208">
        <f t="shared" si="75"/>
        <v>1</v>
      </c>
      <c r="P208">
        <f t="shared" si="75"/>
        <v>1</v>
      </c>
      <c r="Q208">
        <f t="shared" si="75"/>
        <v>1</v>
      </c>
      <c r="R208">
        <f t="shared" si="75"/>
        <v>1</v>
      </c>
      <c r="S208">
        <f t="shared" si="75"/>
        <v>1</v>
      </c>
      <c r="T208">
        <f t="shared" si="75"/>
        <v>1</v>
      </c>
      <c r="U208">
        <f t="shared" si="75"/>
        <v>1</v>
      </c>
      <c r="V208">
        <f t="shared" si="75"/>
        <v>1</v>
      </c>
      <c r="W208">
        <f t="shared" si="75"/>
        <v>1</v>
      </c>
      <c r="Y208">
        <f t="shared" si="72"/>
        <v>1</v>
      </c>
      <c r="Z208">
        <f t="shared" si="72"/>
        <v>1</v>
      </c>
      <c r="AA208">
        <f t="shared" si="72"/>
        <v>1</v>
      </c>
      <c r="AB208">
        <f t="shared" si="72"/>
        <v>1</v>
      </c>
      <c r="AC208">
        <f t="shared" si="72"/>
        <v>1</v>
      </c>
      <c r="AD208">
        <f t="shared" si="72"/>
        <v>1</v>
      </c>
      <c r="AE208">
        <f t="shared" si="72"/>
        <v>1</v>
      </c>
      <c r="AF208">
        <f t="shared" si="72"/>
        <v>1</v>
      </c>
      <c r="AG208">
        <f t="shared" si="72"/>
        <v>0.25</v>
      </c>
      <c r="AH208">
        <f t="shared" si="72"/>
        <v>0.5</v>
      </c>
      <c r="AI208">
        <f t="shared" si="72"/>
        <v>1</v>
      </c>
      <c r="AJ208">
        <f t="shared" si="72"/>
        <v>1</v>
      </c>
      <c r="AL208">
        <f>MAX($O208:$Q208)</f>
        <v>1</v>
      </c>
      <c r="AM208">
        <f>MAX(R208:T208)</f>
        <v>1</v>
      </c>
      <c r="AN208">
        <f>MAX($U208:$W208)</f>
        <v>1</v>
      </c>
      <c r="AO208">
        <f t="shared" si="86"/>
        <v>1</v>
      </c>
      <c r="AP208">
        <f t="shared" si="87"/>
        <v>1</v>
      </c>
      <c r="AQ208">
        <f t="shared" si="88"/>
        <v>1</v>
      </c>
      <c r="AS208">
        <f>L208*M208*I208*J208*F208*G208/H208</f>
        <v>9216000000</v>
      </c>
      <c r="AU208">
        <f t="shared" si="65"/>
        <v>9216000000</v>
      </c>
      <c r="AV208">
        <f t="shared" si="65"/>
        <v>9216000000</v>
      </c>
      <c r="AW208">
        <f t="shared" si="65"/>
        <v>9216000000</v>
      </c>
      <c r="AX208">
        <f t="shared" si="65"/>
        <v>9216000000</v>
      </c>
      <c r="AY208">
        <f t="shared" si="65"/>
        <v>9216000000</v>
      </c>
      <c r="AZ208">
        <f t="shared" si="65"/>
        <v>9216000000</v>
      </c>
      <c r="BB208">
        <f>D208*E208*F208</f>
        <v>4000000</v>
      </c>
      <c r="BC208">
        <f>F208*G208*H208*I208*J208</f>
        <v>589824</v>
      </c>
      <c r="BD208">
        <f t="shared" si="89"/>
        <v>4589824</v>
      </c>
      <c r="BE208">
        <f>L208*M208*G208/N208</f>
        <v>4000000</v>
      </c>
      <c r="BG208">
        <f t="shared" si="90"/>
        <v>0.87149311171844501</v>
      </c>
      <c r="BI208">
        <f t="shared" si="91"/>
        <v>0.87149311171844501</v>
      </c>
      <c r="BJ208"/>
    </row>
    <row r="209" spans="1:62" x14ac:dyDescent="0.15">
      <c r="B209" t="s">
        <v>201</v>
      </c>
      <c r="C209" t="s">
        <v>425</v>
      </c>
      <c r="D209">
        <v>125</v>
      </c>
      <c r="E209">
        <v>125</v>
      </c>
      <c r="F209">
        <v>256</v>
      </c>
      <c r="G209">
        <v>256</v>
      </c>
      <c r="H209">
        <v>1</v>
      </c>
      <c r="I209">
        <v>3</v>
      </c>
      <c r="J209">
        <v>3</v>
      </c>
      <c r="K209">
        <v>1</v>
      </c>
      <c r="L209">
        <v>125</v>
      </c>
      <c r="M209">
        <v>125</v>
      </c>
      <c r="N209" s="11">
        <v>2</v>
      </c>
      <c r="O209">
        <f t="shared" si="75"/>
        <v>1</v>
      </c>
      <c r="P209">
        <f t="shared" si="75"/>
        <v>1</v>
      </c>
      <c r="Q209">
        <f t="shared" si="75"/>
        <v>1</v>
      </c>
      <c r="R209">
        <f t="shared" si="75"/>
        <v>1</v>
      </c>
      <c r="S209">
        <f t="shared" si="75"/>
        <v>1</v>
      </c>
      <c r="T209">
        <f t="shared" si="75"/>
        <v>1</v>
      </c>
      <c r="U209">
        <f t="shared" si="75"/>
        <v>1</v>
      </c>
      <c r="V209">
        <f t="shared" si="75"/>
        <v>1</v>
      </c>
      <c r="W209">
        <f t="shared" si="75"/>
        <v>1</v>
      </c>
      <c r="Y209">
        <f t="shared" si="72"/>
        <v>1</v>
      </c>
      <c r="Z209">
        <f t="shared" si="72"/>
        <v>1</v>
      </c>
      <c r="AA209">
        <f t="shared" si="72"/>
        <v>1</v>
      </c>
      <c r="AB209">
        <f t="shared" si="72"/>
        <v>1</v>
      </c>
      <c r="AC209">
        <f t="shared" si="72"/>
        <v>1</v>
      </c>
      <c r="AD209">
        <f t="shared" si="72"/>
        <v>1</v>
      </c>
      <c r="AE209">
        <f t="shared" si="72"/>
        <v>1</v>
      </c>
      <c r="AF209">
        <f t="shared" si="72"/>
        <v>1</v>
      </c>
      <c r="AG209">
        <f t="shared" si="72"/>
        <v>0.25</v>
      </c>
      <c r="AH209">
        <f t="shared" si="72"/>
        <v>0.5</v>
      </c>
      <c r="AI209">
        <f t="shared" si="72"/>
        <v>1</v>
      </c>
      <c r="AJ209">
        <f t="shared" si="72"/>
        <v>1</v>
      </c>
      <c r="AL209">
        <f>MAX($O209:$Q209)</f>
        <v>1</v>
      </c>
      <c r="AM209">
        <f>MAX(R209:T209)</f>
        <v>1</v>
      </c>
      <c r="AN209">
        <f>MAX($U209:$W209)</f>
        <v>1</v>
      </c>
      <c r="AO209">
        <f t="shared" si="86"/>
        <v>1</v>
      </c>
      <c r="AP209">
        <f t="shared" si="87"/>
        <v>1</v>
      </c>
      <c r="AQ209">
        <f t="shared" si="88"/>
        <v>1</v>
      </c>
      <c r="AS209">
        <f>L209*M209*I209*J209*F209*G209/H209</f>
        <v>9216000000</v>
      </c>
      <c r="AU209">
        <f t="shared" si="65"/>
        <v>9216000000</v>
      </c>
      <c r="AV209">
        <f t="shared" si="65"/>
        <v>9216000000</v>
      </c>
      <c r="AW209">
        <f t="shared" si="65"/>
        <v>9216000000</v>
      </c>
      <c r="AX209">
        <f t="shared" si="65"/>
        <v>9216000000</v>
      </c>
      <c r="AY209">
        <f t="shared" si="65"/>
        <v>9216000000</v>
      </c>
      <c r="AZ209">
        <f t="shared" si="65"/>
        <v>9216000000</v>
      </c>
      <c r="BB209">
        <f>D209*E209*F209</f>
        <v>4000000</v>
      </c>
      <c r="BC209">
        <f>F209*G209*H209*I209*J209</f>
        <v>589824</v>
      </c>
      <c r="BD209">
        <f t="shared" si="89"/>
        <v>4589824</v>
      </c>
      <c r="BE209">
        <f>L209*M209*G209/N209</f>
        <v>2000000</v>
      </c>
      <c r="BG209">
        <f t="shared" si="90"/>
        <v>0.87149311171844501</v>
      </c>
      <c r="BI209">
        <f t="shared" si="91"/>
        <v>0.43574655585922251</v>
      </c>
      <c r="BJ209"/>
    </row>
    <row r="210" spans="1:62" x14ac:dyDescent="0.15">
      <c r="B210" t="s">
        <v>202</v>
      </c>
      <c r="C210" t="s">
        <v>425</v>
      </c>
      <c r="D210">
        <v>63</v>
      </c>
      <c r="E210">
        <v>63</v>
      </c>
      <c r="F210">
        <v>256</v>
      </c>
      <c r="G210">
        <v>512</v>
      </c>
      <c r="H210">
        <v>1</v>
      </c>
      <c r="I210">
        <v>3</v>
      </c>
      <c r="J210">
        <v>3</v>
      </c>
      <c r="K210">
        <v>1</v>
      </c>
      <c r="L210">
        <v>63</v>
      </c>
      <c r="M210">
        <v>63</v>
      </c>
      <c r="N210" s="11">
        <v>1</v>
      </c>
      <c r="O210">
        <f t="shared" si="75"/>
        <v>1</v>
      </c>
      <c r="P210">
        <f t="shared" si="75"/>
        <v>1</v>
      </c>
      <c r="Q210">
        <f t="shared" si="75"/>
        <v>1</v>
      </c>
      <c r="R210">
        <f t="shared" si="75"/>
        <v>1</v>
      </c>
      <c r="S210">
        <f t="shared" si="75"/>
        <v>1</v>
      </c>
      <c r="T210">
        <f t="shared" si="75"/>
        <v>1</v>
      </c>
      <c r="U210">
        <f t="shared" si="75"/>
        <v>1</v>
      </c>
      <c r="V210">
        <f t="shared" si="75"/>
        <v>1</v>
      </c>
      <c r="W210">
        <f t="shared" si="75"/>
        <v>1</v>
      </c>
      <c r="Y210">
        <f t="shared" si="72"/>
        <v>1</v>
      </c>
      <c r="Z210">
        <f t="shared" si="72"/>
        <v>1</v>
      </c>
      <c r="AA210">
        <f t="shared" si="72"/>
        <v>1</v>
      </c>
      <c r="AB210">
        <f t="shared" si="72"/>
        <v>1</v>
      </c>
      <c r="AC210">
        <f t="shared" si="72"/>
        <v>1</v>
      </c>
      <c r="AD210">
        <f t="shared" si="72"/>
        <v>1</v>
      </c>
      <c r="AE210">
        <f t="shared" si="72"/>
        <v>1</v>
      </c>
      <c r="AF210">
        <f t="shared" si="72"/>
        <v>1</v>
      </c>
      <c r="AG210">
        <f t="shared" si="72"/>
        <v>0.25</v>
      </c>
      <c r="AH210">
        <f t="shared" si="72"/>
        <v>0.5</v>
      </c>
      <c r="AI210">
        <f t="shared" si="72"/>
        <v>1</v>
      </c>
      <c r="AJ210">
        <f t="shared" si="72"/>
        <v>1</v>
      </c>
      <c r="AL210">
        <f>MAX($O210:$Q210)</f>
        <v>1</v>
      </c>
      <c r="AM210">
        <f>MAX(R210:T210)</f>
        <v>1</v>
      </c>
      <c r="AN210">
        <f>MAX($U210:$W210)</f>
        <v>1</v>
      </c>
      <c r="AO210">
        <f t="shared" si="86"/>
        <v>1</v>
      </c>
      <c r="AP210">
        <f t="shared" si="87"/>
        <v>1</v>
      </c>
      <c r="AQ210">
        <f t="shared" si="88"/>
        <v>1</v>
      </c>
      <c r="AS210">
        <f>L210*M210*I210*J210*F210*G210/H210</f>
        <v>4682022912</v>
      </c>
      <c r="AU210">
        <f t="shared" si="65"/>
        <v>4682022912</v>
      </c>
      <c r="AV210">
        <f t="shared" si="65"/>
        <v>4682022912</v>
      </c>
      <c r="AW210">
        <f t="shared" si="65"/>
        <v>4682022912</v>
      </c>
      <c r="AX210">
        <f t="shared" si="65"/>
        <v>4682022912</v>
      </c>
      <c r="AY210">
        <f t="shared" si="65"/>
        <v>4682022912</v>
      </c>
      <c r="AZ210">
        <f t="shared" si="65"/>
        <v>4682022912</v>
      </c>
      <c r="BB210">
        <f>D210*E210*F210</f>
        <v>1016064</v>
      </c>
      <c r="BC210">
        <f>F210*G210*H210*I210*J210</f>
        <v>1179648</v>
      </c>
      <c r="BD210">
        <f t="shared" si="89"/>
        <v>2195712</v>
      </c>
      <c r="BE210">
        <f>L210*M210*G210/N210</f>
        <v>2032128</v>
      </c>
      <c r="BG210">
        <f t="shared" si="90"/>
        <v>0.46274921301154248</v>
      </c>
      <c r="BI210">
        <f t="shared" si="91"/>
        <v>0.92549842602308496</v>
      </c>
      <c r="BJ210"/>
    </row>
    <row r="211" spans="1:62" x14ac:dyDescent="0.15">
      <c r="B211" t="s">
        <v>203</v>
      </c>
      <c r="C211" t="s">
        <v>425</v>
      </c>
      <c r="D211">
        <v>63</v>
      </c>
      <c r="E211">
        <v>63</v>
      </c>
      <c r="F211">
        <v>512</v>
      </c>
      <c r="G211">
        <v>512</v>
      </c>
      <c r="H211">
        <v>1</v>
      </c>
      <c r="I211">
        <v>3</v>
      </c>
      <c r="J211">
        <v>3</v>
      </c>
      <c r="K211">
        <v>1</v>
      </c>
      <c r="L211">
        <v>63</v>
      </c>
      <c r="M211">
        <v>63</v>
      </c>
      <c r="N211" s="11">
        <v>1</v>
      </c>
      <c r="O211">
        <f t="shared" si="75"/>
        <v>1</v>
      </c>
      <c r="P211">
        <f t="shared" si="75"/>
        <v>1</v>
      </c>
      <c r="Q211">
        <f t="shared" si="75"/>
        <v>1</v>
      </c>
      <c r="R211">
        <f t="shared" si="75"/>
        <v>1</v>
      </c>
      <c r="S211">
        <f t="shared" si="75"/>
        <v>1</v>
      </c>
      <c r="T211">
        <f t="shared" si="75"/>
        <v>1</v>
      </c>
      <c r="U211">
        <f t="shared" si="75"/>
        <v>1</v>
      </c>
      <c r="V211">
        <f t="shared" si="75"/>
        <v>1</v>
      </c>
      <c r="W211">
        <f t="shared" si="75"/>
        <v>1</v>
      </c>
      <c r="Y211">
        <f t="shared" si="72"/>
        <v>1</v>
      </c>
      <c r="Z211">
        <f t="shared" si="72"/>
        <v>1</v>
      </c>
      <c r="AA211">
        <f t="shared" si="72"/>
        <v>1</v>
      </c>
      <c r="AB211">
        <f t="shared" si="72"/>
        <v>1</v>
      </c>
      <c r="AC211">
        <f t="shared" si="72"/>
        <v>1</v>
      </c>
      <c r="AD211">
        <f t="shared" si="72"/>
        <v>1</v>
      </c>
      <c r="AE211">
        <f t="shared" si="72"/>
        <v>1</v>
      </c>
      <c r="AF211">
        <f t="shared" si="72"/>
        <v>1</v>
      </c>
      <c r="AG211">
        <f t="shared" si="72"/>
        <v>0.5</v>
      </c>
      <c r="AH211">
        <f t="shared" si="72"/>
        <v>1</v>
      </c>
      <c r="AI211">
        <f t="shared" si="72"/>
        <v>1</v>
      </c>
      <c r="AJ211">
        <f t="shared" si="72"/>
        <v>1</v>
      </c>
      <c r="AL211">
        <f>MAX($O211:$Q211)</f>
        <v>1</v>
      </c>
      <c r="AM211">
        <f>MAX(R211:T211)</f>
        <v>1</v>
      </c>
      <c r="AN211">
        <f>MAX($U211:$W211)</f>
        <v>1</v>
      </c>
      <c r="AO211">
        <f t="shared" si="86"/>
        <v>1</v>
      </c>
      <c r="AP211">
        <f t="shared" si="87"/>
        <v>1</v>
      </c>
      <c r="AQ211">
        <f t="shared" si="88"/>
        <v>1</v>
      </c>
      <c r="AS211">
        <f>L211*M211*I211*J211*F211*G211/H211</f>
        <v>9364045824</v>
      </c>
      <c r="AU211">
        <f t="shared" si="65"/>
        <v>9364045824</v>
      </c>
      <c r="AV211">
        <f t="shared" si="65"/>
        <v>9364045824</v>
      </c>
      <c r="AW211">
        <f t="shared" si="65"/>
        <v>9364045824</v>
      </c>
      <c r="AX211">
        <f t="shared" si="65"/>
        <v>9364045824</v>
      </c>
      <c r="AY211">
        <f t="shared" si="65"/>
        <v>9364045824</v>
      </c>
      <c r="AZ211">
        <f t="shared" si="65"/>
        <v>9364045824</v>
      </c>
      <c r="BB211">
        <f>D211*E211*F211</f>
        <v>2032128</v>
      </c>
      <c r="BC211">
        <f>F211*G211*H211*I211*J211</f>
        <v>2359296</v>
      </c>
      <c r="BD211">
        <f t="shared" si="89"/>
        <v>4391424</v>
      </c>
      <c r="BE211">
        <f>L211*M211*G211/N211</f>
        <v>2032128</v>
      </c>
      <c r="BG211">
        <f t="shared" si="90"/>
        <v>0.46274921301154248</v>
      </c>
      <c r="BI211">
        <f t="shared" si="91"/>
        <v>0.46274921301154248</v>
      </c>
      <c r="BJ211"/>
    </row>
    <row r="212" spans="1:62" x14ac:dyDescent="0.15">
      <c r="B212" t="s">
        <v>204</v>
      </c>
      <c r="C212" t="s">
        <v>425</v>
      </c>
      <c r="D212">
        <v>63</v>
      </c>
      <c r="E212">
        <v>63</v>
      </c>
      <c r="F212">
        <v>512</v>
      </c>
      <c r="G212">
        <v>512</v>
      </c>
      <c r="H212">
        <v>1</v>
      </c>
      <c r="I212">
        <v>3</v>
      </c>
      <c r="J212">
        <v>3</v>
      </c>
      <c r="K212">
        <v>1</v>
      </c>
      <c r="L212">
        <v>63</v>
      </c>
      <c r="M212">
        <v>63</v>
      </c>
      <c r="N212" s="11">
        <v>2</v>
      </c>
      <c r="O212">
        <f t="shared" si="75"/>
        <v>1</v>
      </c>
      <c r="P212">
        <f t="shared" si="75"/>
        <v>1</v>
      </c>
      <c r="Q212">
        <f t="shared" si="75"/>
        <v>1</v>
      </c>
      <c r="R212">
        <f t="shared" si="75"/>
        <v>1</v>
      </c>
      <c r="S212">
        <f t="shared" si="75"/>
        <v>1</v>
      </c>
      <c r="T212">
        <f t="shared" si="75"/>
        <v>1</v>
      </c>
      <c r="U212">
        <f t="shared" si="75"/>
        <v>1</v>
      </c>
      <c r="V212">
        <f t="shared" si="75"/>
        <v>1</v>
      </c>
      <c r="W212">
        <f t="shared" si="75"/>
        <v>1</v>
      </c>
      <c r="Y212">
        <f t="shared" si="72"/>
        <v>1</v>
      </c>
      <c r="Z212">
        <f t="shared" si="72"/>
        <v>1</v>
      </c>
      <c r="AA212">
        <f t="shared" si="72"/>
        <v>1</v>
      </c>
      <c r="AB212">
        <f t="shared" si="72"/>
        <v>1</v>
      </c>
      <c r="AC212">
        <f t="shared" si="72"/>
        <v>1</v>
      </c>
      <c r="AD212">
        <f t="shared" si="72"/>
        <v>1</v>
      </c>
      <c r="AE212">
        <f t="shared" si="72"/>
        <v>1</v>
      </c>
      <c r="AF212">
        <f t="shared" si="72"/>
        <v>1</v>
      </c>
      <c r="AG212">
        <f t="shared" si="72"/>
        <v>0.5</v>
      </c>
      <c r="AH212">
        <f t="shared" si="72"/>
        <v>1</v>
      </c>
      <c r="AI212">
        <f t="shared" si="72"/>
        <v>1</v>
      </c>
      <c r="AJ212">
        <f t="shared" si="72"/>
        <v>1</v>
      </c>
      <c r="AL212">
        <f>MAX($O212:$Q212)</f>
        <v>1</v>
      </c>
      <c r="AM212">
        <f>MAX(R212:T212)</f>
        <v>1</v>
      </c>
      <c r="AN212">
        <f>MAX($U212:$W212)</f>
        <v>1</v>
      </c>
      <c r="AO212">
        <f t="shared" si="86"/>
        <v>1</v>
      </c>
      <c r="AP212">
        <f t="shared" si="87"/>
        <v>1</v>
      </c>
      <c r="AQ212">
        <f t="shared" si="88"/>
        <v>1</v>
      </c>
      <c r="AS212">
        <f>L212*M212*I212*J212*F212*G212/H212</f>
        <v>9364045824</v>
      </c>
      <c r="AU212">
        <f t="shared" si="65"/>
        <v>9364045824</v>
      </c>
      <c r="AV212">
        <f t="shared" si="65"/>
        <v>9364045824</v>
      </c>
      <c r="AW212">
        <f t="shared" si="65"/>
        <v>9364045824</v>
      </c>
      <c r="AX212">
        <f t="shared" si="65"/>
        <v>9364045824</v>
      </c>
      <c r="AY212">
        <f t="shared" si="65"/>
        <v>9364045824</v>
      </c>
      <c r="AZ212">
        <f t="shared" si="65"/>
        <v>9364045824</v>
      </c>
      <c r="BB212">
        <f>D212*E212*F212</f>
        <v>2032128</v>
      </c>
      <c r="BC212">
        <f>F212*G212*H212*I212*J212</f>
        <v>2359296</v>
      </c>
      <c r="BD212">
        <f t="shared" si="89"/>
        <v>4391424</v>
      </c>
      <c r="BE212">
        <f>L212*M212*G212/N212</f>
        <v>1016064</v>
      </c>
      <c r="BG212">
        <f t="shared" si="90"/>
        <v>0.46274921301154248</v>
      </c>
      <c r="BI212">
        <f t="shared" si="91"/>
        <v>0.23137460650577124</v>
      </c>
      <c r="BJ212"/>
    </row>
    <row r="213" spans="1:62" x14ac:dyDescent="0.15">
      <c r="B213" t="s">
        <v>205</v>
      </c>
      <c r="C213" t="s">
        <v>425</v>
      </c>
      <c r="D213">
        <v>32</v>
      </c>
      <c r="E213">
        <v>32</v>
      </c>
      <c r="F213">
        <v>512</v>
      </c>
      <c r="G213">
        <v>512</v>
      </c>
      <c r="H213">
        <v>1</v>
      </c>
      <c r="I213">
        <v>3</v>
      </c>
      <c r="J213">
        <v>3</v>
      </c>
      <c r="K213">
        <v>1</v>
      </c>
      <c r="L213">
        <v>32</v>
      </c>
      <c r="M213">
        <v>32</v>
      </c>
      <c r="N213" s="11">
        <v>1</v>
      </c>
      <c r="O213">
        <f t="shared" si="75"/>
        <v>1</v>
      </c>
      <c r="P213">
        <f t="shared" si="75"/>
        <v>1</v>
      </c>
      <c r="Q213">
        <f t="shared" si="75"/>
        <v>1</v>
      </c>
      <c r="R213">
        <f t="shared" si="75"/>
        <v>1</v>
      </c>
      <c r="S213">
        <f t="shared" si="75"/>
        <v>1</v>
      </c>
      <c r="T213">
        <f t="shared" si="75"/>
        <v>1</v>
      </c>
      <c r="U213">
        <f t="shared" si="75"/>
        <v>1</v>
      </c>
      <c r="V213">
        <f t="shared" si="75"/>
        <v>1</v>
      </c>
      <c r="W213">
        <f t="shared" si="75"/>
        <v>1</v>
      </c>
      <c r="Y213">
        <f t="shared" ref="Y213:AJ234" si="92">IF( AND($D213*$E213&lt;Y$5, $G213&lt;Y$5),$F213*$G213/(CEILING($F213/Y$4,1)*Y$4*Y$5),$D213*$E213*$F213*$G213/(CEILING($F213/Y$4,1)*Y$4*CEILING($G213/Y$5,1)*Y$5*IF($D213*$E213&lt;Y$5,Y$5,$D213*$E213)) )</f>
        <v>1</v>
      </c>
      <c r="Z213">
        <f t="shared" si="92"/>
        <v>1</v>
      </c>
      <c r="AA213">
        <f t="shared" si="92"/>
        <v>1</v>
      </c>
      <c r="AB213">
        <f t="shared" si="92"/>
        <v>1</v>
      </c>
      <c r="AC213">
        <f t="shared" si="92"/>
        <v>1</v>
      </c>
      <c r="AD213">
        <f t="shared" si="92"/>
        <v>1</v>
      </c>
      <c r="AE213">
        <f t="shared" si="92"/>
        <v>1</v>
      </c>
      <c r="AF213">
        <f t="shared" si="92"/>
        <v>1</v>
      </c>
      <c r="AG213">
        <f t="shared" si="92"/>
        <v>0.5</v>
      </c>
      <c r="AH213">
        <f t="shared" si="92"/>
        <v>1</v>
      </c>
      <c r="AI213">
        <f t="shared" si="92"/>
        <v>1</v>
      </c>
      <c r="AJ213">
        <f t="shared" si="92"/>
        <v>1</v>
      </c>
      <c r="AL213">
        <f>MAX($O213:$Q213)</f>
        <v>1</v>
      </c>
      <c r="AM213">
        <f>MAX(R213:T213)</f>
        <v>1</v>
      </c>
      <c r="AN213">
        <f>MAX($U213:$W213)</f>
        <v>1</v>
      </c>
      <c r="AO213">
        <f t="shared" si="86"/>
        <v>1</v>
      </c>
      <c r="AP213">
        <f t="shared" si="87"/>
        <v>1</v>
      </c>
      <c r="AQ213">
        <f t="shared" si="88"/>
        <v>1</v>
      </c>
      <c r="AS213">
        <f>L213*M213*I213*J213*F213*G213/H213</f>
        <v>2415919104</v>
      </c>
      <c r="AU213">
        <f t="shared" si="65"/>
        <v>2415919104</v>
      </c>
      <c r="AV213">
        <f t="shared" si="65"/>
        <v>2415919104</v>
      </c>
      <c r="AW213">
        <f t="shared" si="65"/>
        <v>2415919104</v>
      </c>
      <c r="AX213">
        <f t="shared" si="65"/>
        <v>2415919104</v>
      </c>
      <c r="AY213">
        <f t="shared" si="65"/>
        <v>2415919104</v>
      </c>
      <c r="AZ213">
        <f t="shared" si="65"/>
        <v>2415919104</v>
      </c>
      <c r="BB213">
        <f>D213*E213*F213</f>
        <v>524288</v>
      </c>
      <c r="BC213">
        <f>F213*G213*H213*I213*J213</f>
        <v>2359296</v>
      </c>
      <c r="BD213">
        <f t="shared" si="89"/>
        <v>2883584</v>
      </c>
      <c r="BE213">
        <f>L213*M213*G213/N213</f>
        <v>524288</v>
      </c>
      <c r="BG213">
        <f t="shared" si="90"/>
        <v>0.18181818181818182</v>
      </c>
      <c r="BI213">
        <f t="shared" si="91"/>
        <v>0.18181818181818182</v>
      </c>
      <c r="BJ213"/>
    </row>
    <row r="214" spans="1:62" x14ac:dyDescent="0.15">
      <c r="B214" t="s">
        <v>206</v>
      </c>
      <c r="C214" t="s">
        <v>425</v>
      </c>
      <c r="D214">
        <v>32</v>
      </c>
      <c r="E214">
        <v>32</v>
      </c>
      <c r="F214">
        <v>512</v>
      </c>
      <c r="G214">
        <v>512</v>
      </c>
      <c r="H214">
        <v>1</v>
      </c>
      <c r="I214">
        <v>3</v>
      </c>
      <c r="J214">
        <v>3</v>
      </c>
      <c r="K214">
        <v>1</v>
      </c>
      <c r="L214">
        <v>32</v>
      </c>
      <c r="M214">
        <v>32</v>
      </c>
      <c r="N214" s="11">
        <v>1</v>
      </c>
      <c r="O214">
        <f t="shared" si="75"/>
        <v>1</v>
      </c>
      <c r="P214">
        <f t="shared" si="75"/>
        <v>1</v>
      </c>
      <c r="Q214">
        <f t="shared" si="75"/>
        <v>1</v>
      </c>
      <c r="R214">
        <f t="shared" si="75"/>
        <v>1</v>
      </c>
      <c r="S214">
        <f t="shared" si="75"/>
        <v>1</v>
      </c>
      <c r="T214">
        <f t="shared" si="75"/>
        <v>1</v>
      </c>
      <c r="U214">
        <f t="shared" si="75"/>
        <v>1</v>
      </c>
      <c r="V214">
        <f t="shared" si="75"/>
        <v>1</v>
      </c>
      <c r="W214">
        <f t="shared" si="75"/>
        <v>1</v>
      </c>
      <c r="Y214">
        <f t="shared" si="92"/>
        <v>1</v>
      </c>
      <c r="Z214">
        <f t="shared" si="92"/>
        <v>1</v>
      </c>
      <c r="AA214">
        <f t="shared" si="92"/>
        <v>1</v>
      </c>
      <c r="AB214">
        <f t="shared" si="92"/>
        <v>1</v>
      </c>
      <c r="AC214">
        <f t="shared" si="92"/>
        <v>1</v>
      </c>
      <c r="AD214">
        <f t="shared" si="92"/>
        <v>1</v>
      </c>
      <c r="AE214">
        <f t="shared" si="92"/>
        <v>1</v>
      </c>
      <c r="AF214">
        <f t="shared" si="92"/>
        <v>1</v>
      </c>
      <c r="AG214">
        <f t="shared" si="92"/>
        <v>0.5</v>
      </c>
      <c r="AH214">
        <f t="shared" si="92"/>
        <v>1</v>
      </c>
      <c r="AI214">
        <f t="shared" si="92"/>
        <v>1</v>
      </c>
      <c r="AJ214">
        <f t="shared" si="92"/>
        <v>1</v>
      </c>
      <c r="AL214">
        <f>MAX($O214:$Q214)</f>
        <v>1</v>
      </c>
      <c r="AM214">
        <f>MAX(R214:T214)</f>
        <v>1</v>
      </c>
      <c r="AN214">
        <f>MAX($U214:$W214)</f>
        <v>1</v>
      </c>
      <c r="AO214">
        <f t="shared" si="86"/>
        <v>1</v>
      </c>
      <c r="AP214">
        <f t="shared" si="87"/>
        <v>1</v>
      </c>
      <c r="AQ214">
        <f t="shared" si="88"/>
        <v>1</v>
      </c>
      <c r="AS214">
        <f>L214*M214*I214*J214*F214*G214/H214</f>
        <v>2415919104</v>
      </c>
      <c r="AU214">
        <f t="shared" si="65"/>
        <v>2415919104</v>
      </c>
      <c r="AV214">
        <f t="shared" si="65"/>
        <v>2415919104</v>
      </c>
      <c r="AW214">
        <f t="shared" si="65"/>
        <v>2415919104</v>
      </c>
      <c r="AX214">
        <f t="shared" si="65"/>
        <v>2415919104</v>
      </c>
      <c r="AY214">
        <f t="shared" si="65"/>
        <v>2415919104</v>
      </c>
      <c r="AZ214">
        <f t="shared" si="65"/>
        <v>2415919104</v>
      </c>
      <c r="BB214">
        <f>D214*E214*F214</f>
        <v>524288</v>
      </c>
      <c r="BC214">
        <f>F214*G214*H214*I214*J214</f>
        <v>2359296</v>
      </c>
      <c r="BD214">
        <f t="shared" si="89"/>
        <v>2883584</v>
      </c>
      <c r="BE214">
        <f>L214*M214*G214/N214</f>
        <v>524288</v>
      </c>
      <c r="BG214">
        <f t="shared" si="90"/>
        <v>0.18181818181818182</v>
      </c>
      <c r="BI214">
        <f t="shared" si="91"/>
        <v>0.18181818181818182</v>
      </c>
      <c r="BJ214"/>
    </row>
    <row r="215" spans="1:62" x14ac:dyDescent="0.15">
      <c r="B215" t="s">
        <v>207</v>
      </c>
      <c r="C215" t="s">
        <v>425</v>
      </c>
      <c r="D215">
        <v>32</v>
      </c>
      <c r="E215">
        <v>32</v>
      </c>
      <c r="F215">
        <v>512</v>
      </c>
      <c r="G215">
        <v>512</v>
      </c>
      <c r="H215">
        <v>1</v>
      </c>
      <c r="I215">
        <v>3</v>
      </c>
      <c r="J215">
        <v>3</v>
      </c>
      <c r="K215">
        <v>1</v>
      </c>
      <c r="L215">
        <v>32</v>
      </c>
      <c r="M215">
        <v>32</v>
      </c>
      <c r="N215" s="11">
        <v>2</v>
      </c>
      <c r="O215">
        <f t="shared" si="75"/>
        <v>1</v>
      </c>
      <c r="P215">
        <f t="shared" si="75"/>
        <v>1</v>
      </c>
      <c r="Q215">
        <f t="shared" si="75"/>
        <v>1</v>
      </c>
      <c r="R215">
        <f t="shared" si="75"/>
        <v>1</v>
      </c>
      <c r="S215">
        <f t="shared" si="75"/>
        <v>1</v>
      </c>
      <c r="T215">
        <f t="shared" si="75"/>
        <v>1</v>
      </c>
      <c r="U215">
        <f t="shared" si="75"/>
        <v>1</v>
      </c>
      <c r="V215">
        <f t="shared" si="75"/>
        <v>1</v>
      </c>
      <c r="W215">
        <f t="shared" si="75"/>
        <v>1</v>
      </c>
      <c r="Y215">
        <f t="shared" si="92"/>
        <v>1</v>
      </c>
      <c r="Z215">
        <f t="shared" si="92"/>
        <v>1</v>
      </c>
      <c r="AA215">
        <f t="shared" si="92"/>
        <v>1</v>
      </c>
      <c r="AB215">
        <f t="shared" si="92"/>
        <v>1</v>
      </c>
      <c r="AC215">
        <f t="shared" si="92"/>
        <v>1</v>
      </c>
      <c r="AD215">
        <f t="shared" si="92"/>
        <v>1</v>
      </c>
      <c r="AE215">
        <f t="shared" si="92"/>
        <v>1</v>
      </c>
      <c r="AF215">
        <f t="shared" si="92"/>
        <v>1</v>
      </c>
      <c r="AG215">
        <f t="shared" si="92"/>
        <v>0.5</v>
      </c>
      <c r="AH215">
        <f t="shared" si="92"/>
        <v>1</v>
      </c>
      <c r="AI215">
        <f t="shared" si="92"/>
        <v>1</v>
      </c>
      <c r="AJ215">
        <f t="shared" si="92"/>
        <v>1</v>
      </c>
      <c r="AL215">
        <f>MAX($O215:$Q215)</f>
        <v>1</v>
      </c>
      <c r="AM215">
        <f>MAX(R215:T215)</f>
        <v>1</v>
      </c>
      <c r="AN215">
        <f>MAX($U215:$W215)</f>
        <v>1</v>
      </c>
      <c r="AO215">
        <f t="shared" si="86"/>
        <v>1</v>
      </c>
      <c r="AP215">
        <f t="shared" si="87"/>
        <v>1</v>
      </c>
      <c r="AQ215">
        <f t="shared" si="88"/>
        <v>1</v>
      </c>
      <c r="AS215">
        <f>L215*M215*I215*J215*F215*G215/H215</f>
        <v>2415919104</v>
      </c>
      <c r="AU215">
        <f t="shared" si="65"/>
        <v>2415919104</v>
      </c>
      <c r="AV215">
        <f t="shared" si="65"/>
        <v>2415919104</v>
      </c>
      <c r="AW215">
        <f t="shared" si="65"/>
        <v>2415919104</v>
      </c>
      <c r="AX215">
        <f t="shared" si="65"/>
        <v>2415919104</v>
      </c>
      <c r="AY215">
        <f t="shared" si="65"/>
        <v>2415919104</v>
      </c>
      <c r="AZ215">
        <f t="shared" si="65"/>
        <v>2415919104</v>
      </c>
      <c r="BB215">
        <f>D215*E215*F215</f>
        <v>524288</v>
      </c>
      <c r="BC215">
        <f>F215*G215*H215*I215*J215</f>
        <v>2359296</v>
      </c>
      <c r="BD215">
        <f t="shared" si="89"/>
        <v>2883584</v>
      </c>
      <c r="BE215">
        <f>L215*M215*G215/N215</f>
        <v>262144</v>
      </c>
      <c r="BG215">
        <f t="shared" si="90"/>
        <v>0.18181818181818182</v>
      </c>
      <c r="BI215">
        <f t="shared" si="91"/>
        <v>9.0909090909090912E-2</v>
      </c>
      <c r="BJ215"/>
    </row>
    <row r="216" spans="1:62" ht="14.25" customHeight="1" x14ac:dyDescent="0.15">
      <c r="B216" t="s">
        <v>54</v>
      </c>
      <c r="C216" t="s">
        <v>423</v>
      </c>
      <c r="D216">
        <v>16</v>
      </c>
      <c r="E216">
        <v>16</v>
      </c>
      <c r="F216">
        <v>512</v>
      </c>
      <c r="G216">
        <v>4096</v>
      </c>
      <c r="H216">
        <v>1</v>
      </c>
      <c r="I216">
        <v>7</v>
      </c>
      <c r="J216">
        <v>7</v>
      </c>
      <c r="K216">
        <v>1</v>
      </c>
      <c r="L216">
        <v>10</v>
      </c>
      <c r="M216">
        <v>10</v>
      </c>
      <c r="N216" s="11">
        <v>1</v>
      </c>
      <c r="O216">
        <f t="shared" si="75"/>
        <v>1</v>
      </c>
      <c r="P216">
        <f t="shared" si="75"/>
        <v>1</v>
      </c>
      <c r="Q216">
        <f t="shared" si="75"/>
        <v>1</v>
      </c>
      <c r="R216">
        <f t="shared" si="75"/>
        <v>1</v>
      </c>
      <c r="S216">
        <f t="shared" si="75"/>
        <v>1</v>
      </c>
      <c r="T216">
        <f t="shared" si="75"/>
        <v>1</v>
      </c>
      <c r="U216">
        <f t="shared" si="75"/>
        <v>1</v>
      </c>
      <c r="V216">
        <f t="shared" si="75"/>
        <v>1</v>
      </c>
      <c r="W216">
        <f t="shared" si="75"/>
        <v>1</v>
      </c>
      <c r="Y216">
        <f t="shared" si="92"/>
        <v>1</v>
      </c>
      <c r="Z216">
        <f t="shared" si="92"/>
        <v>1</v>
      </c>
      <c r="AA216">
        <f t="shared" si="92"/>
        <v>1</v>
      </c>
      <c r="AB216">
        <f t="shared" si="92"/>
        <v>1</v>
      </c>
      <c r="AC216">
        <f t="shared" si="92"/>
        <v>1</v>
      </c>
      <c r="AD216">
        <f t="shared" si="92"/>
        <v>1</v>
      </c>
      <c r="AE216">
        <f t="shared" si="92"/>
        <v>1</v>
      </c>
      <c r="AF216">
        <f t="shared" si="92"/>
        <v>1</v>
      </c>
      <c r="AG216">
        <f t="shared" si="92"/>
        <v>0.5</v>
      </c>
      <c r="AH216">
        <f t="shared" si="92"/>
        <v>1</v>
      </c>
      <c r="AI216">
        <f t="shared" si="92"/>
        <v>1</v>
      </c>
      <c r="AJ216">
        <f t="shared" si="92"/>
        <v>1</v>
      </c>
      <c r="AL216">
        <f>MAX($O216:$Q216)</f>
        <v>1</v>
      </c>
      <c r="AM216">
        <f>MAX(R216:T216)</f>
        <v>1</v>
      </c>
      <c r="AN216">
        <f>MAX($U216:$W216)</f>
        <v>1</v>
      </c>
      <c r="AO216">
        <f t="shared" si="86"/>
        <v>1</v>
      </c>
      <c r="AP216">
        <f t="shared" si="87"/>
        <v>1</v>
      </c>
      <c r="AQ216">
        <f t="shared" si="88"/>
        <v>1</v>
      </c>
      <c r="AS216">
        <f>L216*M216*I216*J216*F216*G216/H216</f>
        <v>10276044800</v>
      </c>
      <c r="AU216">
        <f t="shared" si="65"/>
        <v>10276044800</v>
      </c>
      <c r="AV216">
        <f t="shared" si="65"/>
        <v>10276044800</v>
      </c>
      <c r="AW216">
        <f t="shared" si="65"/>
        <v>10276044800</v>
      </c>
      <c r="AX216">
        <f t="shared" si="65"/>
        <v>10276044800</v>
      </c>
      <c r="AY216">
        <f t="shared" si="65"/>
        <v>10276044800</v>
      </c>
      <c r="AZ216">
        <f t="shared" si="65"/>
        <v>10276044800</v>
      </c>
      <c r="BB216">
        <f>D216*E216*F216</f>
        <v>131072</v>
      </c>
      <c r="BC216">
        <f>F216*G216*H216*I216*J216</f>
        <v>102760448</v>
      </c>
      <c r="BD216">
        <f t="shared" si="89"/>
        <v>102891520</v>
      </c>
      <c r="BE216">
        <f>L216*M216*G216/N216</f>
        <v>409600</v>
      </c>
      <c r="BG216">
        <f t="shared" si="90"/>
        <v>1.2738853503184713E-3</v>
      </c>
      <c r="BI216">
        <f t="shared" si="91"/>
        <v>3.9808917197452229E-3</v>
      </c>
      <c r="BJ216"/>
    </row>
    <row r="217" spans="1:62" ht="14.25" customHeight="1" x14ac:dyDescent="0.15">
      <c r="B217" t="s">
        <v>55</v>
      </c>
      <c r="C217" t="s">
        <v>423</v>
      </c>
      <c r="D217">
        <v>10</v>
      </c>
      <c r="E217">
        <v>10</v>
      </c>
      <c r="F217">
        <v>4096</v>
      </c>
      <c r="G217">
        <v>4096</v>
      </c>
      <c r="H217">
        <v>1</v>
      </c>
      <c r="I217">
        <v>1</v>
      </c>
      <c r="J217">
        <v>1</v>
      </c>
      <c r="K217">
        <v>1</v>
      </c>
      <c r="L217">
        <v>10</v>
      </c>
      <c r="M217">
        <v>10</v>
      </c>
      <c r="N217" s="11">
        <v>1</v>
      </c>
      <c r="O217">
        <f t="shared" si="75"/>
        <v>1</v>
      </c>
      <c r="P217">
        <f t="shared" si="75"/>
        <v>1</v>
      </c>
      <c r="Q217">
        <f t="shared" si="75"/>
        <v>1</v>
      </c>
      <c r="R217">
        <f t="shared" si="75"/>
        <v>1</v>
      </c>
      <c r="S217">
        <f t="shared" si="75"/>
        <v>1</v>
      </c>
      <c r="T217">
        <f t="shared" si="75"/>
        <v>0.78125</v>
      </c>
      <c r="U217">
        <f t="shared" si="75"/>
        <v>1</v>
      </c>
      <c r="V217">
        <f t="shared" si="75"/>
        <v>0.78125</v>
      </c>
      <c r="W217">
        <f t="shared" si="75"/>
        <v>0.390625</v>
      </c>
      <c r="Y217">
        <f t="shared" si="92"/>
        <v>1</v>
      </c>
      <c r="Z217">
        <f t="shared" si="92"/>
        <v>1</v>
      </c>
      <c r="AA217">
        <f t="shared" si="92"/>
        <v>1</v>
      </c>
      <c r="AB217">
        <f t="shared" si="92"/>
        <v>0.78125</v>
      </c>
      <c r="AC217">
        <f t="shared" si="92"/>
        <v>1</v>
      </c>
      <c r="AD217">
        <f t="shared" si="92"/>
        <v>1</v>
      </c>
      <c r="AE217">
        <f t="shared" si="92"/>
        <v>1</v>
      </c>
      <c r="AF217">
        <f t="shared" si="92"/>
        <v>0.78125</v>
      </c>
      <c r="AG217">
        <f t="shared" si="92"/>
        <v>1</v>
      </c>
      <c r="AH217">
        <f t="shared" si="92"/>
        <v>1</v>
      </c>
      <c r="AI217">
        <f t="shared" si="92"/>
        <v>1</v>
      </c>
      <c r="AJ217">
        <f t="shared" si="92"/>
        <v>0.78125</v>
      </c>
      <c r="AL217">
        <f>MAX($O217:$Q217)</f>
        <v>1</v>
      </c>
      <c r="AM217">
        <f>MAX(R217:T217)</f>
        <v>1</v>
      </c>
      <c r="AN217">
        <f>MAX($U217:$W217)</f>
        <v>1</v>
      </c>
      <c r="AO217">
        <f t="shared" si="86"/>
        <v>1</v>
      </c>
      <c r="AP217">
        <f t="shared" si="87"/>
        <v>1</v>
      </c>
      <c r="AQ217">
        <f t="shared" si="88"/>
        <v>1</v>
      </c>
      <c r="AS217">
        <f>L217*M217*I217*J217*F217*G217/H217</f>
        <v>1677721600</v>
      </c>
      <c r="AU217">
        <f t="shared" si="65"/>
        <v>1677721600</v>
      </c>
      <c r="AV217">
        <f t="shared" si="65"/>
        <v>1677721600</v>
      </c>
      <c r="AW217">
        <f t="shared" si="65"/>
        <v>1677721600</v>
      </c>
      <c r="AX217">
        <f t="shared" si="65"/>
        <v>1677721600</v>
      </c>
      <c r="AY217">
        <f t="shared" si="65"/>
        <v>1677721600</v>
      </c>
      <c r="AZ217">
        <f t="shared" si="65"/>
        <v>1677721600</v>
      </c>
      <c r="BB217">
        <f>D217*E217*F217</f>
        <v>409600</v>
      </c>
      <c r="BC217">
        <f>F217*G217*H217*I217*J217</f>
        <v>16777216</v>
      </c>
      <c r="BD217">
        <f t="shared" si="89"/>
        <v>17186816</v>
      </c>
      <c r="BE217">
        <f>L217*M217*G217/N217</f>
        <v>409600</v>
      </c>
      <c r="BG217">
        <f t="shared" si="90"/>
        <v>2.3832221163012392E-2</v>
      </c>
      <c r="BI217">
        <f t="shared" si="91"/>
        <v>2.3832221163012392E-2</v>
      </c>
      <c r="BJ217"/>
    </row>
    <row r="218" spans="1:62" ht="14.25" customHeight="1" x14ac:dyDescent="0.15">
      <c r="B218" t="s">
        <v>208</v>
      </c>
      <c r="C218" t="s">
        <v>423</v>
      </c>
      <c r="D218">
        <v>10</v>
      </c>
      <c r="E218">
        <v>10</v>
      </c>
      <c r="F218">
        <v>4096</v>
      </c>
      <c r="G218">
        <v>21</v>
      </c>
      <c r="H218">
        <v>1</v>
      </c>
      <c r="I218">
        <v>1</v>
      </c>
      <c r="J218">
        <v>1</v>
      </c>
      <c r="K218">
        <v>1</v>
      </c>
      <c r="L218">
        <v>10</v>
      </c>
      <c r="M218">
        <v>10</v>
      </c>
      <c r="N218" s="11">
        <v>1</v>
      </c>
      <c r="O218">
        <f t="shared" si="75"/>
        <v>0.65625</v>
      </c>
      <c r="P218">
        <f t="shared" si="75"/>
        <v>0.65625</v>
      </c>
      <c r="Q218">
        <f t="shared" si="75"/>
        <v>0.328125</v>
      </c>
      <c r="R218">
        <f t="shared" si="75"/>
        <v>0.65625</v>
      </c>
      <c r="S218">
        <f t="shared" si="75"/>
        <v>0.328125</v>
      </c>
      <c r="T218">
        <f t="shared" si="75"/>
        <v>0.1640625</v>
      </c>
      <c r="U218">
        <f t="shared" si="75"/>
        <v>0.328125</v>
      </c>
      <c r="V218">
        <f t="shared" si="75"/>
        <v>0.1640625</v>
      </c>
      <c r="W218">
        <f t="shared" si="75"/>
        <v>8.203125E-2</v>
      </c>
      <c r="Y218">
        <f t="shared" si="92"/>
        <v>0.65625</v>
      </c>
      <c r="Z218">
        <f t="shared" si="92"/>
        <v>0.65625</v>
      </c>
      <c r="AA218">
        <f t="shared" si="92"/>
        <v>0.328125</v>
      </c>
      <c r="AB218">
        <f t="shared" si="92"/>
        <v>0.1640625</v>
      </c>
      <c r="AC218">
        <f t="shared" si="92"/>
        <v>0.65625</v>
      </c>
      <c r="AD218">
        <f t="shared" si="92"/>
        <v>0.65625</v>
      </c>
      <c r="AE218">
        <f t="shared" si="92"/>
        <v>0.328125</v>
      </c>
      <c r="AF218">
        <f t="shared" si="92"/>
        <v>0.1640625</v>
      </c>
      <c r="AG218">
        <f t="shared" si="92"/>
        <v>0.65625</v>
      </c>
      <c r="AH218">
        <f t="shared" si="92"/>
        <v>0.65625</v>
      </c>
      <c r="AI218">
        <f t="shared" si="92"/>
        <v>0.328125</v>
      </c>
      <c r="AJ218">
        <f t="shared" si="92"/>
        <v>0.1640625</v>
      </c>
      <c r="AL218">
        <f>MAX($O218:$Q218)</f>
        <v>0.65625</v>
      </c>
      <c r="AM218">
        <f>MAX(R218:T218)</f>
        <v>0.65625</v>
      </c>
      <c r="AN218">
        <f>MAX($U218:$W218)</f>
        <v>0.328125</v>
      </c>
      <c r="AO218">
        <f t="shared" si="86"/>
        <v>0.65625</v>
      </c>
      <c r="AP218">
        <f t="shared" si="87"/>
        <v>0.65625</v>
      </c>
      <c r="AQ218">
        <f t="shared" si="88"/>
        <v>0.65625</v>
      </c>
      <c r="AS218">
        <f>L218*M218*I218*J218*F218*G218/H218</f>
        <v>8601600</v>
      </c>
      <c r="AU218">
        <f t="shared" si="65"/>
        <v>13107200</v>
      </c>
      <c r="AV218">
        <f t="shared" si="65"/>
        <v>13107200</v>
      </c>
      <c r="AW218">
        <f t="shared" si="65"/>
        <v>26214400</v>
      </c>
      <c r="AX218">
        <f t="shared" si="65"/>
        <v>13107200</v>
      </c>
      <c r="AY218">
        <f t="shared" si="65"/>
        <v>13107200</v>
      </c>
      <c r="AZ218">
        <f t="shared" si="65"/>
        <v>13107200</v>
      </c>
      <c r="BB218">
        <f>D218*E218*F218</f>
        <v>409600</v>
      </c>
      <c r="BC218">
        <f>F218*G218*H218*I218*J218</f>
        <v>86016</v>
      </c>
      <c r="BD218">
        <f t="shared" si="89"/>
        <v>495616</v>
      </c>
      <c r="BE218">
        <f>L218*M218*G218/N218</f>
        <v>2100</v>
      </c>
      <c r="BG218">
        <f t="shared" si="90"/>
        <v>0.82644628099173556</v>
      </c>
      <c r="BI218">
        <f t="shared" si="91"/>
        <v>4.237151342975207E-3</v>
      </c>
      <c r="BJ218"/>
    </row>
    <row r="219" spans="1:62" ht="14.25" customHeight="1" x14ac:dyDescent="0.15">
      <c r="B219" t="s">
        <v>209</v>
      </c>
      <c r="C219" t="s">
        <v>425</v>
      </c>
      <c r="D219">
        <v>10</v>
      </c>
      <c r="E219">
        <v>10</v>
      </c>
      <c r="F219">
        <v>21</v>
      </c>
      <c r="G219">
        <v>21</v>
      </c>
      <c r="H219">
        <v>1</v>
      </c>
      <c r="I219">
        <v>4</v>
      </c>
      <c r="J219">
        <v>4</v>
      </c>
      <c r="K219">
        <v>2</v>
      </c>
      <c r="L219">
        <v>22</v>
      </c>
      <c r="M219">
        <v>22</v>
      </c>
      <c r="N219" s="11">
        <v>1</v>
      </c>
      <c r="O219">
        <f t="shared" si="75"/>
        <v>0.21533203125</v>
      </c>
      <c r="P219">
        <f t="shared" si="75"/>
        <v>0.4306640625</v>
      </c>
      <c r="Q219">
        <f t="shared" si="75"/>
        <v>0.21533203125</v>
      </c>
      <c r="R219">
        <f t="shared" si="75"/>
        <v>0.107666015625</v>
      </c>
      <c r="S219">
        <f t="shared" si="75"/>
        <v>0.107666015625</v>
      </c>
      <c r="T219">
        <f t="shared" si="75"/>
        <v>0.107666015625</v>
      </c>
      <c r="U219">
        <f t="shared" si="75"/>
        <v>2.691650390625E-2</v>
      </c>
      <c r="V219">
        <f t="shared" si="75"/>
        <v>2.691650390625E-2</v>
      </c>
      <c r="W219">
        <f t="shared" si="75"/>
        <v>2.691650390625E-2</v>
      </c>
      <c r="Y219">
        <f t="shared" si="92"/>
        <v>0.21533203125</v>
      </c>
      <c r="Z219">
        <f t="shared" si="92"/>
        <v>0.4306640625</v>
      </c>
      <c r="AA219">
        <f t="shared" si="92"/>
        <v>0.21533203125</v>
      </c>
      <c r="AB219">
        <f t="shared" si="92"/>
        <v>0.1435546875</v>
      </c>
      <c r="AC219">
        <f t="shared" si="92"/>
        <v>5.38330078125E-2</v>
      </c>
      <c r="AD219">
        <f t="shared" si="92"/>
        <v>0.107666015625</v>
      </c>
      <c r="AE219">
        <f t="shared" si="92"/>
        <v>0.107666015625</v>
      </c>
      <c r="AF219">
        <f t="shared" si="92"/>
        <v>0.107666015625</v>
      </c>
      <c r="AG219">
        <f t="shared" si="92"/>
        <v>1.3458251953125E-2</v>
      </c>
      <c r="AH219">
        <f t="shared" si="92"/>
        <v>2.691650390625E-2</v>
      </c>
      <c r="AI219">
        <f t="shared" si="92"/>
        <v>2.691650390625E-2</v>
      </c>
      <c r="AJ219">
        <f t="shared" si="92"/>
        <v>2.691650390625E-2</v>
      </c>
      <c r="AL219">
        <f>MAX($O219:$Q219)</f>
        <v>0.4306640625</v>
      </c>
      <c r="AM219">
        <f>MAX(R219:T219)</f>
        <v>0.107666015625</v>
      </c>
      <c r="AN219">
        <f>MAX($U219:$W219)</f>
        <v>2.691650390625E-2</v>
      </c>
      <c r="AO219">
        <f t="shared" si="86"/>
        <v>0.4306640625</v>
      </c>
      <c r="AP219">
        <f t="shared" si="87"/>
        <v>0.107666015625</v>
      </c>
      <c r="AQ219">
        <f t="shared" si="88"/>
        <v>2.691650390625E-2</v>
      </c>
      <c r="AS219">
        <f>L219*M219*I219*J219*F219*G219/H219</f>
        <v>3415104</v>
      </c>
      <c r="AU219">
        <f t="shared" si="65"/>
        <v>7929856</v>
      </c>
      <c r="AV219">
        <f t="shared" si="65"/>
        <v>31719424</v>
      </c>
      <c r="AW219">
        <f t="shared" si="65"/>
        <v>126877696</v>
      </c>
      <c r="AX219">
        <f t="shared" si="65"/>
        <v>7929856</v>
      </c>
      <c r="AY219">
        <f t="shared" si="65"/>
        <v>31719424</v>
      </c>
      <c r="AZ219">
        <f t="shared" si="65"/>
        <v>126877696</v>
      </c>
      <c r="BB219">
        <f>D219*E219*F219</f>
        <v>2100</v>
      </c>
      <c r="BC219">
        <f>F219*G219*H219*I219*J219</f>
        <v>7056</v>
      </c>
      <c r="BD219">
        <f t="shared" si="89"/>
        <v>9156</v>
      </c>
      <c r="BE219">
        <f>L219*M219*G219/N219</f>
        <v>10164</v>
      </c>
      <c r="BG219">
        <f t="shared" si="90"/>
        <v>0.22935779816513763</v>
      </c>
      <c r="BI219">
        <f t="shared" si="91"/>
        <v>1.1100917431192661</v>
      </c>
      <c r="BJ219"/>
    </row>
    <row r="220" spans="1:62" ht="14.25" customHeight="1" x14ac:dyDescent="0.15">
      <c r="B220" t="s">
        <v>210</v>
      </c>
      <c r="C220" t="s">
        <v>425</v>
      </c>
      <c r="D220">
        <v>32</v>
      </c>
      <c r="E220">
        <v>32</v>
      </c>
      <c r="F220">
        <v>512</v>
      </c>
      <c r="G220">
        <v>21</v>
      </c>
      <c r="H220">
        <v>1</v>
      </c>
      <c r="I220">
        <v>1</v>
      </c>
      <c r="J220">
        <v>1</v>
      </c>
      <c r="K220">
        <v>1</v>
      </c>
      <c r="L220">
        <v>32</v>
      </c>
      <c r="M220">
        <v>32</v>
      </c>
      <c r="N220" s="11">
        <v>1</v>
      </c>
      <c r="O220">
        <f t="shared" si="75"/>
        <v>0.65625</v>
      </c>
      <c r="P220">
        <f t="shared" si="75"/>
        <v>0.65625</v>
      </c>
      <c r="Q220">
        <f t="shared" si="75"/>
        <v>0.328125</v>
      </c>
      <c r="R220">
        <f t="shared" ref="O220:W242" si="93">IF( AND($D220*$E220&lt;R$5, $G220&lt;R$5),$F220*$G220/(CEILING($F220/R$4,1)*R$4*R$5),$D220*$E220*$F220*$G220/(CEILING($F220/R$4,1)*R$4*CEILING($G220/R$5,1)*R$5*IF($D220*$E220&lt;R$5,R$5,$D220*$E220)) )</f>
        <v>0.65625</v>
      </c>
      <c r="S220">
        <f t="shared" si="93"/>
        <v>0.328125</v>
      </c>
      <c r="T220">
        <f t="shared" si="93"/>
        <v>0.1640625</v>
      </c>
      <c r="U220">
        <f t="shared" si="93"/>
        <v>0.328125</v>
      </c>
      <c r="V220">
        <f t="shared" si="93"/>
        <v>0.1640625</v>
      </c>
      <c r="W220">
        <f t="shared" si="93"/>
        <v>8.203125E-2</v>
      </c>
      <c r="Y220">
        <f t="shared" si="92"/>
        <v>0.65625</v>
      </c>
      <c r="Z220">
        <f t="shared" si="92"/>
        <v>0.65625</v>
      </c>
      <c r="AA220">
        <f t="shared" si="92"/>
        <v>0.328125</v>
      </c>
      <c r="AB220">
        <f t="shared" si="92"/>
        <v>0.1640625</v>
      </c>
      <c r="AC220">
        <f t="shared" si="92"/>
        <v>0.65625</v>
      </c>
      <c r="AD220">
        <f t="shared" si="92"/>
        <v>0.65625</v>
      </c>
      <c r="AE220">
        <f t="shared" si="92"/>
        <v>0.328125</v>
      </c>
      <c r="AF220">
        <f t="shared" si="92"/>
        <v>0.1640625</v>
      </c>
      <c r="AG220">
        <f t="shared" si="92"/>
        <v>0.328125</v>
      </c>
      <c r="AH220">
        <f t="shared" si="92"/>
        <v>0.65625</v>
      </c>
      <c r="AI220">
        <f t="shared" si="92"/>
        <v>0.328125</v>
      </c>
      <c r="AJ220">
        <f t="shared" si="92"/>
        <v>0.1640625</v>
      </c>
      <c r="AL220">
        <f>MAX($O220:$Q220)</f>
        <v>0.65625</v>
      </c>
      <c r="AM220">
        <f>MAX(R220:T220)</f>
        <v>0.65625</v>
      </c>
      <c r="AN220">
        <f>MAX($U220:$W220)</f>
        <v>0.328125</v>
      </c>
      <c r="AO220">
        <f t="shared" si="86"/>
        <v>0.65625</v>
      </c>
      <c r="AP220">
        <f t="shared" si="87"/>
        <v>0.65625</v>
      </c>
      <c r="AQ220">
        <f t="shared" si="88"/>
        <v>0.65625</v>
      </c>
      <c r="AS220">
        <f>L220*M220*I220*J220*F220*G220/H220</f>
        <v>11010048</v>
      </c>
      <c r="AU220">
        <f t="shared" si="65"/>
        <v>16777216</v>
      </c>
      <c r="AV220">
        <f t="shared" si="65"/>
        <v>16777216</v>
      </c>
      <c r="AW220">
        <f t="shared" si="65"/>
        <v>33554432</v>
      </c>
      <c r="AX220">
        <f t="shared" si="65"/>
        <v>16777216</v>
      </c>
      <c r="AY220">
        <f t="shared" si="65"/>
        <v>16777216</v>
      </c>
      <c r="AZ220">
        <f t="shared" si="65"/>
        <v>16777216</v>
      </c>
      <c r="BB220">
        <f>D220*E220*F220</f>
        <v>524288</v>
      </c>
      <c r="BC220">
        <f>F220*G220*H220*I220*J220</f>
        <v>10752</v>
      </c>
      <c r="BD220">
        <f t="shared" si="89"/>
        <v>535040</v>
      </c>
      <c r="BE220">
        <f>L220*M220*G220/N220</f>
        <v>21504</v>
      </c>
      <c r="BG220">
        <f t="shared" si="90"/>
        <v>0.97990430622009572</v>
      </c>
      <c r="BI220">
        <f t="shared" si="91"/>
        <v>4.0191387559808611E-2</v>
      </c>
      <c r="BJ220"/>
    </row>
    <row r="221" spans="1:62" x14ac:dyDescent="0.15">
      <c r="B221" t="s">
        <v>211</v>
      </c>
      <c r="C221" t="s">
        <v>420</v>
      </c>
      <c r="D221">
        <v>22</v>
      </c>
      <c r="E221">
        <v>22</v>
      </c>
      <c r="F221">
        <v>21</v>
      </c>
      <c r="G221">
        <v>21</v>
      </c>
      <c r="H221">
        <v>1</v>
      </c>
      <c r="I221">
        <v>32</v>
      </c>
      <c r="J221">
        <v>32</v>
      </c>
      <c r="K221">
        <v>16</v>
      </c>
      <c r="L221">
        <v>368</v>
      </c>
      <c r="M221">
        <v>368</v>
      </c>
      <c r="N221" s="11">
        <v>1</v>
      </c>
      <c r="O221">
        <f t="shared" si="93"/>
        <v>0.21533203125</v>
      </c>
      <c r="P221">
        <f t="shared" si="93"/>
        <v>0.4306640625</v>
      </c>
      <c r="Q221">
        <f t="shared" si="93"/>
        <v>0.21533203125</v>
      </c>
      <c r="R221">
        <f t="shared" si="93"/>
        <v>0.107666015625</v>
      </c>
      <c r="S221">
        <f t="shared" si="93"/>
        <v>0.107666015625</v>
      </c>
      <c r="T221">
        <f t="shared" si="93"/>
        <v>0.107666015625</v>
      </c>
      <c r="U221">
        <f t="shared" si="93"/>
        <v>2.691650390625E-2</v>
      </c>
      <c r="V221">
        <f t="shared" si="93"/>
        <v>2.691650390625E-2</v>
      </c>
      <c r="W221">
        <f t="shared" si="93"/>
        <v>2.691650390625E-2</v>
      </c>
      <c r="Y221">
        <f t="shared" si="92"/>
        <v>0.21533203125</v>
      </c>
      <c r="Z221">
        <f t="shared" si="92"/>
        <v>0.4306640625</v>
      </c>
      <c r="AA221">
        <f t="shared" si="92"/>
        <v>0.21533203125</v>
      </c>
      <c r="AB221">
        <f t="shared" si="92"/>
        <v>0.1435546875</v>
      </c>
      <c r="AC221">
        <f t="shared" si="92"/>
        <v>5.38330078125E-2</v>
      </c>
      <c r="AD221">
        <f t="shared" si="92"/>
        <v>0.107666015625</v>
      </c>
      <c r="AE221">
        <f t="shared" si="92"/>
        <v>0.107666015625</v>
      </c>
      <c r="AF221">
        <f t="shared" si="92"/>
        <v>0.107666015625</v>
      </c>
      <c r="AG221">
        <f t="shared" si="92"/>
        <v>1.3458251953125E-2</v>
      </c>
      <c r="AH221">
        <f t="shared" si="92"/>
        <v>2.691650390625E-2</v>
      </c>
      <c r="AI221">
        <f t="shared" si="92"/>
        <v>2.691650390625E-2</v>
      </c>
      <c r="AJ221">
        <f t="shared" si="92"/>
        <v>2.691650390625E-2</v>
      </c>
      <c r="AL221">
        <f>MAX($O221:$Q221)</f>
        <v>0.4306640625</v>
      </c>
      <c r="AM221">
        <f>MAX(R221:T221)</f>
        <v>0.107666015625</v>
      </c>
      <c r="AN221">
        <f>MAX($U221:$W221)</f>
        <v>2.691650390625E-2</v>
      </c>
      <c r="AO221">
        <f t="shared" si="86"/>
        <v>0.4306640625</v>
      </c>
      <c r="AP221">
        <f t="shared" si="87"/>
        <v>0.107666015625</v>
      </c>
      <c r="AQ221">
        <f t="shared" si="88"/>
        <v>2.691650390625E-2</v>
      </c>
      <c r="AS221">
        <f>L221*M221*I221*J221*F221*G221/H221</f>
        <v>61155311616</v>
      </c>
      <c r="AU221">
        <f t="shared" si="65"/>
        <v>142002356224</v>
      </c>
      <c r="AV221">
        <f t="shared" si="65"/>
        <v>568009424896</v>
      </c>
      <c r="AW221">
        <f t="shared" si="65"/>
        <v>2272037699584</v>
      </c>
      <c r="AX221">
        <f t="shared" si="65"/>
        <v>142002356224</v>
      </c>
      <c r="AY221">
        <f t="shared" si="65"/>
        <v>568009424896</v>
      </c>
      <c r="AZ221">
        <f t="shared" si="65"/>
        <v>2272037699584</v>
      </c>
      <c r="BB221">
        <f>D221*E221*F221</f>
        <v>10164</v>
      </c>
      <c r="BC221">
        <f>F221*G221*H221*I221*J221</f>
        <v>451584</v>
      </c>
      <c r="BD221">
        <f t="shared" si="89"/>
        <v>461748</v>
      </c>
      <c r="BE221">
        <f>L221*M221*G221/N221</f>
        <v>2843904</v>
      </c>
      <c r="BG221">
        <f t="shared" si="90"/>
        <v>2.2012006549026741E-2</v>
      </c>
      <c r="BI221">
        <f t="shared" si="91"/>
        <v>6.1589958158995817</v>
      </c>
      <c r="BJ221"/>
    </row>
    <row r="222" spans="1:62" s="11" customFormat="1" x14ac:dyDescent="0.15">
      <c r="A222" s="11" t="s">
        <v>225</v>
      </c>
      <c r="B222" s="11" t="s">
        <v>212</v>
      </c>
      <c r="C222" s="11" t="s">
        <v>423</v>
      </c>
      <c r="D222" s="11">
        <v>224</v>
      </c>
      <c r="E222" s="11">
        <v>224</v>
      </c>
      <c r="F222" s="11">
        <v>3</v>
      </c>
      <c r="G222" s="11">
        <v>64</v>
      </c>
      <c r="H222" s="11">
        <v>1</v>
      </c>
      <c r="I222" s="11">
        <v>7</v>
      </c>
      <c r="J222" s="11">
        <v>7</v>
      </c>
      <c r="K222" s="11">
        <v>2</v>
      </c>
      <c r="L222" s="11">
        <v>112</v>
      </c>
      <c r="M222" s="11">
        <v>112</v>
      </c>
      <c r="N222" s="11">
        <v>2</v>
      </c>
      <c r="O222" s="11">
        <f t="shared" ref="O222:W222" si="94">IF( O$4&lt;$F222*$I222*$J222,IF(O$4&lt;$I222*$J222,IF(O$4&lt;$I222,0,$I222),$I222*$J222), $I222*$J222*$F222)*MIN(O$5,$G222)/O$4/O$5</f>
        <v>0.765625</v>
      </c>
      <c r="P222" s="11">
        <f t="shared" si="94"/>
        <v>0.21875</v>
      </c>
      <c r="Q222" s="11">
        <f t="shared" si="94"/>
        <v>0.4375</v>
      </c>
      <c r="R222" s="11">
        <f t="shared" si="94"/>
        <v>0.3828125</v>
      </c>
      <c r="S222" s="11">
        <f t="shared" si="94"/>
        <v>0.765625</v>
      </c>
      <c r="T222" s="11">
        <f t="shared" si="94"/>
        <v>0.109375</v>
      </c>
      <c r="U222">
        <f t="shared" si="94"/>
        <v>0.57421875</v>
      </c>
      <c r="V222">
        <f t="shared" si="94"/>
        <v>0.19140625</v>
      </c>
      <c r="W222">
        <f t="shared" si="94"/>
        <v>0.19140625</v>
      </c>
      <c r="Y222" s="11">
        <f t="shared" ref="Y222:AJ222" si="95">IF( Y$4&lt;$F222*$I222*$J222,IF(Y$4&lt;$I222*$J222,IF(Y$4&lt;$I222,0,$I222),$I222*$J222), $I222*$J222*$F222)*MIN(Y$5,$G222)/Y$4/Y$5</f>
        <v>0.765625</v>
      </c>
      <c r="Z222" s="11">
        <f t="shared" si="95"/>
        <v>0.21875</v>
      </c>
      <c r="AA222" s="11">
        <f t="shared" si="95"/>
        <v>0.4375</v>
      </c>
      <c r="AB222" s="11">
        <f t="shared" si="95"/>
        <v>0.4375</v>
      </c>
      <c r="AC222" s="11">
        <f t="shared" si="95"/>
        <v>0.57421875</v>
      </c>
      <c r="AD222" s="11">
        <f t="shared" si="95"/>
        <v>0.3828125</v>
      </c>
      <c r="AE222" s="11">
        <f t="shared" si="95"/>
        <v>0.765625</v>
      </c>
      <c r="AF222" s="11">
        <f t="shared" si="95"/>
        <v>0.109375</v>
      </c>
      <c r="AG222" s="11">
        <f t="shared" si="95"/>
        <v>0.1435546875</v>
      </c>
      <c r="AH222" s="11">
        <f t="shared" si="95"/>
        <v>0.287109375</v>
      </c>
      <c r="AI222" s="11">
        <f t="shared" si="95"/>
        <v>0.57421875</v>
      </c>
      <c r="AJ222" s="11">
        <f t="shared" si="95"/>
        <v>0.19140625</v>
      </c>
      <c r="AL222" s="11">
        <f>MAX($O222:$Q222)</f>
        <v>0.765625</v>
      </c>
      <c r="AM222" s="11">
        <f>MAX(R222:T222)</f>
        <v>0.765625</v>
      </c>
      <c r="AN222" s="11">
        <f>MAX($U222:$W222)</f>
        <v>0.57421875</v>
      </c>
      <c r="AO222" s="11">
        <f t="shared" si="86"/>
        <v>0.765625</v>
      </c>
      <c r="AP222" s="11">
        <f t="shared" si="87"/>
        <v>0.765625</v>
      </c>
      <c r="AQ222" s="11">
        <f t="shared" si="88"/>
        <v>0.57421875</v>
      </c>
      <c r="AS222" s="11">
        <f>L222*M222*I222*J222*F222*G222/H222</f>
        <v>118013952</v>
      </c>
      <c r="AU222" s="11">
        <f t="shared" si="65"/>
        <v>154140672</v>
      </c>
      <c r="AV222" s="11">
        <f t="shared" si="65"/>
        <v>154140672</v>
      </c>
      <c r="AW222" s="11">
        <f t="shared" si="65"/>
        <v>205520896</v>
      </c>
      <c r="AX222" s="11">
        <f t="shared" si="65"/>
        <v>154140672</v>
      </c>
      <c r="AY222" s="11">
        <f t="shared" si="65"/>
        <v>154140672</v>
      </c>
      <c r="AZ222" s="11">
        <f t="shared" si="65"/>
        <v>205520896</v>
      </c>
      <c r="BB222" s="11">
        <f>D222*E222*F222</f>
        <v>150528</v>
      </c>
      <c r="BC222" s="11">
        <f>F222*G222*H222*I222*J222</f>
        <v>9408</v>
      </c>
      <c r="BD222" s="11">
        <f t="shared" si="89"/>
        <v>159936</v>
      </c>
      <c r="BE222" s="11">
        <f>L222*M222*G222/N222</f>
        <v>401408</v>
      </c>
      <c r="BG222" s="11">
        <f t="shared" si="90"/>
        <v>0.94117647058823528</v>
      </c>
      <c r="BI222" s="11">
        <f t="shared" si="91"/>
        <v>2.5098039215686274</v>
      </c>
    </row>
    <row r="223" spans="1:62" x14ac:dyDescent="0.15">
      <c r="B223" t="s">
        <v>214</v>
      </c>
      <c r="C223" t="s">
        <v>423</v>
      </c>
      <c r="D223">
        <v>57</v>
      </c>
      <c r="E223">
        <v>57</v>
      </c>
      <c r="F223">
        <v>64</v>
      </c>
      <c r="G223">
        <v>128</v>
      </c>
      <c r="H223">
        <v>1</v>
      </c>
      <c r="I223">
        <v>1</v>
      </c>
      <c r="J223">
        <v>1</v>
      </c>
      <c r="K223">
        <v>1</v>
      </c>
      <c r="L223">
        <v>57</v>
      </c>
      <c r="M223">
        <v>57</v>
      </c>
      <c r="N223" s="11">
        <v>1</v>
      </c>
      <c r="O223">
        <f t="shared" si="93"/>
        <v>1</v>
      </c>
      <c r="P223">
        <f t="shared" si="93"/>
        <v>1</v>
      </c>
      <c r="Q223">
        <f t="shared" si="93"/>
        <v>1</v>
      </c>
      <c r="R223">
        <f t="shared" si="93"/>
        <v>0.5</v>
      </c>
      <c r="S223">
        <f t="shared" si="93"/>
        <v>1</v>
      </c>
      <c r="T223">
        <f t="shared" si="93"/>
        <v>1</v>
      </c>
      <c r="U223">
        <f t="shared" si="93"/>
        <v>0.25</v>
      </c>
      <c r="V223">
        <f t="shared" si="93"/>
        <v>0.5</v>
      </c>
      <c r="W223">
        <f t="shared" si="93"/>
        <v>0.5</v>
      </c>
      <c r="Y223">
        <f t="shared" si="92"/>
        <v>1</v>
      </c>
      <c r="Z223">
        <f t="shared" si="92"/>
        <v>1</v>
      </c>
      <c r="AA223">
        <f t="shared" si="92"/>
        <v>1</v>
      </c>
      <c r="AB223">
        <f t="shared" si="92"/>
        <v>1</v>
      </c>
      <c r="AC223">
        <f t="shared" si="92"/>
        <v>0.25</v>
      </c>
      <c r="AD223">
        <f t="shared" si="92"/>
        <v>0.5</v>
      </c>
      <c r="AE223">
        <f t="shared" si="92"/>
        <v>1</v>
      </c>
      <c r="AF223">
        <f t="shared" si="92"/>
        <v>1</v>
      </c>
      <c r="AG223">
        <f t="shared" si="92"/>
        <v>6.25E-2</v>
      </c>
      <c r="AH223">
        <f t="shared" si="92"/>
        <v>0.125</v>
      </c>
      <c r="AI223">
        <f t="shared" si="92"/>
        <v>0.25</v>
      </c>
      <c r="AJ223">
        <f t="shared" si="92"/>
        <v>0.5</v>
      </c>
      <c r="AL223">
        <f>MAX($O223:$Q223)</f>
        <v>1</v>
      </c>
      <c r="AM223">
        <f>MAX(R223:T223)</f>
        <v>1</v>
      </c>
      <c r="AN223">
        <f>MAX($U223:$W223)</f>
        <v>0.5</v>
      </c>
      <c r="AO223">
        <f t="shared" si="86"/>
        <v>1</v>
      </c>
      <c r="AP223">
        <f t="shared" si="87"/>
        <v>1</v>
      </c>
      <c r="AQ223">
        <f t="shared" si="88"/>
        <v>0.5</v>
      </c>
      <c r="AS223">
        <f>L223*M223*I223*J223*F223*G223/H223</f>
        <v>26615808</v>
      </c>
      <c r="AU223">
        <f t="shared" si="65"/>
        <v>26615808</v>
      </c>
      <c r="AV223">
        <f t="shared" si="65"/>
        <v>26615808</v>
      </c>
      <c r="AW223">
        <f t="shared" si="65"/>
        <v>53231616</v>
      </c>
      <c r="AX223">
        <f t="shared" si="65"/>
        <v>26615808</v>
      </c>
      <c r="AY223">
        <f t="shared" si="65"/>
        <v>26615808</v>
      </c>
      <c r="AZ223">
        <f t="shared" si="65"/>
        <v>53231616</v>
      </c>
      <c r="BB223">
        <f>D223*E223*F223</f>
        <v>207936</v>
      </c>
      <c r="BC223">
        <f>F223*G223*H223*I223*J223</f>
        <v>8192</v>
      </c>
      <c r="BD223">
        <f t="shared" si="89"/>
        <v>216128</v>
      </c>
      <c r="BE223">
        <f>L223*M223*G223/N223</f>
        <v>415872</v>
      </c>
      <c r="BG223">
        <f t="shared" si="90"/>
        <v>0.96209653538643769</v>
      </c>
      <c r="BI223">
        <f t="shared" si="91"/>
        <v>1.9241930707728754</v>
      </c>
      <c r="BJ223"/>
    </row>
    <row r="224" spans="1:62" x14ac:dyDescent="0.15">
      <c r="B224" t="s">
        <v>213</v>
      </c>
      <c r="C224" t="s">
        <v>423</v>
      </c>
      <c r="D224">
        <v>57</v>
      </c>
      <c r="E224">
        <v>57</v>
      </c>
      <c r="F224">
        <v>128</v>
      </c>
      <c r="G224">
        <v>32</v>
      </c>
      <c r="H224">
        <v>1</v>
      </c>
      <c r="I224">
        <v>3</v>
      </c>
      <c r="J224">
        <v>3</v>
      </c>
      <c r="K224">
        <v>1</v>
      </c>
      <c r="L224">
        <v>57</v>
      </c>
      <c r="M224">
        <v>57</v>
      </c>
      <c r="N224" s="11">
        <v>1</v>
      </c>
      <c r="O224">
        <f t="shared" si="93"/>
        <v>1</v>
      </c>
      <c r="P224">
        <f t="shared" si="93"/>
        <v>1</v>
      </c>
      <c r="Q224">
        <f t="shared" si="93"/>
        <v>0.5</v>
      </c>
      <c r="R224">
        <f t="shared" si="93"/>
        <v>1</v>
      </c>
      <c r="S224">
        <f t="shared" si="93"/>
        <v>0.5</v>
      </c>
      <c r="T224">
        <f t="shared" si="93"/>
        <v>0.25</v>
      </c>
      <c r="U224">
        <f t="shared" si="93"/>
        <v>0.25</v>
      </c>
      <c r="V224">
        <f t="shared" si="93"/>
        <v>0.25</v>
      </c>
      <c r="W224">
        <f t="shared" si="93"/>
        <v>0.125</v>
      </c>
      <c r="Y224">
        <f t="shared" si="92"/>
        <v>1</v>
      </c>
      <c r="Z224">
        <f t="shared" si="92"/>
        <v>1</v>
      </c>
      <c r="AA224">
        <f t="shared" si="92"/>
        <v>0.5</v>
      </c>
      <c r="AB224">
        <f t="shared" si="92"/>
        <v>0.25</v>
      </c>
      <c r="AC224">
        <f t="shared" si="92"/>
        <v>0.5</v>
      </c>
      <c r="AD224">
        <f t="shared" si="92"/>
        <v>1</v>
      </c>
      <c r="AE224">
        <f t="shared" si="92"/>
        <v>0.5</v>
      </c>
      <c r="AF224">
        <f t="shared" si="92"/>
        <v>0.25</v>
      </c>
      <c r="AG224">
        <f t="shared" si="92"/>
        <v>0.125</v>
      </c>
      <c r="AH224">
        <f t="shared" si="92"/>
        <v>0.25</v>
      </c>
      <c r="AI224">
        <f t="shared" si="92"/>
        <v>0.25</v>
      </c>
      <c r="AJ224">
        <f t="shared" si="92"/>
        <v>0.25</v>
      </c>
      <c r="AL224">
        <f>MAX($O224:$Q224)</f>
        <v>1</v>
      </c>
      <c r="AM224">
        <f>MAX(R224:T224)</f>
        <v>1</v>
      </c>
      <c r="AN224">
        <f>MAX($U224:$W224)</f>
        <v>0.25</v>
      </c>
      <c r="AO224">
        <f t="shared" si="86"/>
        <v>1</v>
      </c>
      <c r="AP224">
        <f t="shared" si="87"/>
        <v>1</v>
      </c>
      <c r="AQ224">
        <f t="shared" si="88"/>
        <v>0.25</v>
      </c>
      <c r="AS224">
        <f>L224*M224*I224*J224*F224*G224/H224</f>
        <v>119771136</v>
      </c>
      <c r="AU224">
        <f t="shared" si="65"/>
        <v>119771136</v>
      </c>
      <c r="AV224">
        <f t="shared" si="65"/>
        <v>119771136</v>
      </c>
      <c r="AW224">
        <f t="shared" si="65"/>
        <v>479084544</v>
      </c>
      <c r="AX224">
        <f t="shared" si="65"/>
        <v>119771136</v>
      </c>
      <c r="AY224">
        <f t="shared" si="65"/>
        <v>119771136</v>
      </c>
      <c r="AZ224">
        <f t="shared" si="65"/>
        <v>479084544</v>
      </c>
      <c r="BB224">
        <f>D224*E224*F224</f>
        <v>415872</v>
      </c>
      <c r="BC224">
        <f>F224*G224*H224*I224*J224</f>
        <v>36864</v>
      </c>
      <c r="BD224">
        <f t="shared" si="89"/>
        <v>452736</v>
      </c>
      <c r="BE224">
        <f>L224*M224*G224/N224</f>
        <v>103968</v>
      </c>
      <c r="BG224">
        <f t="shared" si="90"/>
        <v>0.9185750636132316</v>
      </c>
      <c r="BI224">
        <f t="shared" si="91"/>
        <v>0.2296437659033079</v>
      </c>
      <c r="BJ224"/>
    </row>
    <row r="225" spans="2:62" x14ac:dyDescent="0.15">
      <c r="B225" t="s">
        <v>215</v>
      </c>
      <c r="C225" t="s">
        <v>423</v>
      </c>
      <c r="D225">
        <v>57</v>
      </c>
      <c r="E225">
        <v>57</v>
      </c>
      <c r="F225">
        <v>96</v>
      </c>
      <c r="G225">
        <v>128</v>
      </c>
      <c r="H225">
        <v>1</v>
      </c>
      <c r="I225">
        <v>1</v>
      </c>
      <c r="J225">
        <v>1</v>
      </c>
      <c r="K225">
        <v>1</v>
      </c>
      <c r="L225">
        <v>57</v>
      </c>
      <c r="M225">
        <v>57</v>
      </c>
      <c r="N225" s="11">
        <v>1</v>
      </c>
      <c r="O225">
        <f t="shared" si="93"/>
        <v>0.75</v>
      </c>
      <c r="P225">
        <f t="shared" si="93"/>
        <v>1</v>
      </c>
      <c r="Q225">
        <f t="shared" si="93"/>
        <v>1</v>
      </c>
      <c r="R225">
        <f t="shared" si="93"/>
        <v>0.75</v>
      </c>
      <c r="S225">
        <f t="shared" si="93"/>
        <v>0.75</v>
      </c>
      <c r="T225">
        <f t="shared" si="93"/>
        <v>1</v>
      </c>
      <c r="U225">
        <f t="shared" si="93"/>
        <v>0.375</v>
      </c>
      <c r="V225">
        <f t="shared" si="93"/>
        <v>0.75</v>
      </c>
      <c r="W225">
        <f t="shared" si="93"/>
        <v>0.375</v>
      </c>
      <c r="Y225">
        <f t="shared" si="92"/>
        <v>0.75</v>
      </c>
      <c r="Z225">
        <f t="shared" si="92"/>
        <v>1</v>
      </c>
      <c r="AA225">
        <f t="shared" si="92"/>
        <v>1</v>
      </c>
      <c r="AB225">
        <f t="shared" si="92"/>
        <v>1</v>
      </c>
      <c r="AC225">
        <f t="shared" si="92"/>
        <v>0.375</v>
      </c>
      <c r="AD225">
        <f t="shared" si="92"/>
        <v>0.75</v>
      </c>
      <c r="AE225">
        <f t="shared" si="92"/>
        <v>0.75</v>
      </c>
      <c r="AF225">
        <f t="shared" si="92"/>
        <v>1</v>
      </c>
      <c r="AG225">
        <f t="shared" si="92"/>
        <v>9.375E-2</v>
      </c>
      <c r="AH225">
        <f t="shared" si="92"/>
        <v>0.1875</v>
      </c>
      <c r="AI225">
        <f t="shared" si="92"/>
        <v>0.375</v>
      </c>
      <c r="AJ225">
        <f t="shared" si="92"/>
        <v>0.75</v>
      </c>
      <c r="AL225">
        <f>MAX($O225:$Q225)</f>
        <v>1</v>
      </c>
      <c r="AM225">
        <f>MAX(R225:T225)</f>
        <v>1</v>
      </c>
      <c r="AN225">
        <f>MAX($U225:$W225)</f>
        <v>0.75</v>
      </c>
      <c r="AO225">
        <f t="shared" si="86"/>
        <v>1</v>
      </c>
      <c r="AP225">
        <f t="shared" si="87"/>
        <v>1</v>
      </c>
      <c r="AQ225">
        <f t="shared" si="88"/>
        <v>0.75</v>
      </c>
      <c r="AS225">
        <f>L225*M225*I225*J225*F225*G225/H225</f>
        <v>39923712</v>
      </c>
      <c r="AU225">
        <f t="shared" si="65"/>
        <v>39923712</v>
      </c>
      <c r="AV225">
        <f t="shared" si="65"/>
        <v>39923712</v>
      </c>
      <c r="AW225">
        <f t="shared" si="65"/>
        <v>53231616</v>
      </c>
      <c r="AX225">
        <f t="shared" si="65"/>
        <v>39923712</v>
      </c>
      <c r="AY225">
        <f t="shared" si="65"/>
        <v>39923712</v>
      </c>
      <c r="AZ225">
        <f t="shared" si="65"/>
        <v>53231616</v>
      </c>
      <c r="BB225">
        <f>D225*E225*F225</f>
        <v>311904</v>
      </c>
      <c r="BC225">
        <f>F225*G225*H225*I225*J225</f>
        <v>12288</v>
      </c>
      <c r="BD225">
        <f t="shared" si="89"/>
        <v>324192</v>
      </c>
      <c r="BE225">
        <f>L225*M225*G225/N225</f>
        <v>415872</v>
      </c>
      <c r="BG225">
        <f t="shared" si="90"/>
        <v>0.96209653538643769</v>
      </c>
      <c r="BI225">
        <f t="shared" si="91"/>
        <v>1.2827953805152503</v>
      </c>
      <c r="BJ225"/>
    </row>
    <row r="226" spans="2:62" x14ac:dyDescent="0.15">
      <c r="B226" t="s">
        <v>216</v>
      </c>
      <c r="C226" t="s">
        <v>423</v>
      </c>
      <c r="D226">
        <v>57</v>
      </c>
      <c r="E226">
        <v>57</v>
      </c>
      <c r="F226">
        <v>128</v>
      </c>
      <c r="G226">
        <v>32</v>
      </c>
      <c r="H226">
        <v>1</v>
      </c>
      <c r="I226">
        <v>3</v>
      </c>
      <c r="J226">
        <v>3</v>
      </c>
      <c r="K226">
        <v>1</v>
      </c>
      <c r="L226">
        <v>57</v>
      </c>
      <c r="M226">
        <v>57</v>
      </c>
      <c r="N226" s="11">
        <v>1</v>
      </c>
      <c r="O226">
        <f t="shared" si="93"/>
        <v>1</v>
      </c>
      <c r="P226">
        <f t="shared" si="93"/>
        <v>1</v>
      </c>
      <c r="Q226">
        <f t="shared" si="93"/>
        <v>0.5</v>
      </c>
      <c r="R226">
        <f t="shared" si="93"/>
        <v>1</v>
      </c>
      <c r="S226">
        <f t="shared" si="93"/>
        <v>0.5</v>
      </c>
      <c r="T226">
        <f t="shared" si="93"/>
        <v>0.25</v>
      </c>
      <c r="U226">
        <f t="shared" si="93"/>
        <v>0.25</v>
      </c>
      <c r="V226">
        <f t="shared" si="93"/>
        <v>0.25</v>
      </c>
      <c r="W226">
        <f t="shared" si="93"/>
        <v>0.125</v>
      </c>
      <c r="Y226">
        <f t="shared" si="92"/>
        <v>1</v>
      </c>
      <c r="Z226">
        <f t="shared" si="92"/>
        <v>1</v>
      </c>
      <c r="AA226">
        <f t="shared" si="92"/>
        <v>0.5</v>
      </c>
      <c r="AB226">
        <f t="shared" si="92"/>
        <v>0.25</v>
      </c>
      <c r="AC226">
        <f t="shared" si="92"/>
        <v>0.5</v>
      </c>
      <c r="AD226">
        <f t="shared" si="92"/>
        <v>1</v>
      </c>
      <c r="AE226">
        <f t="shared" si="92"/>
        <v>0.5</v>
      </c>
      <c r="AF226">
        <f t="shared" si="92"/>
        <v>0.25</v>
      </c>
      <c r="AG226">
        <f t="shared" si="92"/>
        <v>0.125</v>
      </c>
      <c r="AH226">
        <f t="shared" si="92"/>
        <v>0.25</v>
      </c>
      <c r="AI226">
        <f t="shared" si="92"/>
        <v>0.25</v>
      </c>
      <c r="AJ226">
        <f t="shared" si="92"/>
        <v>0.25</v>
      </c>
      <c r="AL226">
        <f>MAX($O226:$Q226)</f>
        <v>1</v>
      </c>
      <c r="AM226">
        <f>MAX(R226:T226)</f>
        <v>1</v>
      </c>
      <c r="AN226">
        <f>MAX($U226:$W226)</f>
        <v>0.25</v>
      </c>
      <c r="AO226">
        <f t="shared" si="86"/>
        <v>1</v>
      </c>
      <c r="AP226">
        <f t="shared" si="87"/>
        <v>1</v>
      </c>
      <c r="AQ226">
        <f t="shared" si="88"/>
        <v>0.25</v>
      </c>
      <c r="AS226">
        <f>L226*M226*I226*J226*F226*G226/H226</f>
        <v>119771136</v>
      </c>
      <c r="AU226">
        <f t="shared" si="65"/>
        <v>119771136</v>
      </c>
      <c r="AV226">
        <f t="shared" si="65"/>
        <v>119771136</v>
      </c>
      <c r="AW226">
        <f t="shared" si="65"/>
        <v>479084544</v>
      </c>
      <c r="AX226">
        <f t="shared" si="65"/>
        <v>119771136</v>
      </c>
      <c r="AY226">
        <f t="shared" si="65"/>
        <v>119771136</v>
      </c>
      <c r="AZ226">
        <f t="shared" si="65"/>
        <v>479084544</v>
      </c>
      <c r="BB226">
        <f>D226*E226*F226</f>
        <v>415872</v>
      </c>
      <c r="BC226">
        <f>F226*G226*H226*I226*J226</f>
        <v>36864</v>
      </c>
      <c r="BD226">
        <f t="shared" si="89"/>
        <v>452736</v>
      </c>
      <c r="BE226">
        <f>L226*M226*G226/N226</f>
        <v>103968</v>
      </c>
      <c r="BG226">
        <f t="shared" si="90"/>
        <v>0.9185750636132316</v>
      </c>
      <c r="BI226">
        <f t="shared" si="91"/>
        <v>0.2296437659033079</v>
      </c>
      <c r="BJ226"/>
    </row>
    <row r="227" spans="2:62" x14ac:dyDescent="0.15">
      <c r="B227" t="s">
        <v>217</v>
      </c>
      <c r="C227" t="s">
        <v>423</v>
      </c>
      <c r="D227">
        <v>57</v>
      </c>
      <c r="E227">
        <v>57</v>
      </c>
      <c r="F227">
        <v>128</v>
      </c>
      <c r="G227">
        <v>128</v>
      </c>
      <c r="H227">
        <v>1</v>
      </c>
      <c r="I227">
        <v>1</v>
      </c>
      <c r="J227">
        <v>1</v>
      </c>
      <c r="K227">
        <v>1</v>
      </c>
      <c r="L227">
        <v>57</v>
      </c>
      <c r="M227">
        <v>57</v>
      </c>
      <c r="N227" s="11">
        <v>1</v>
      </c>
      <c r="O227">
        <f t="shared" si="93"/>
        <v>1</v>
      </c>
      <c r="P227">
        <f t="shared" si="93"/>
        <v>1</v>
      </c>
      <c r="Q227">
        <f t="shared" si="93"/>
        <v>1</v>
      </c>
      <c r="R227">
        <f t="shared" si="93"/>
        <v>1</v>
      </c>
      <c r="S227">
        <f t="shared" si="93"/>
        <v>1</v>
      </c>
      <c r="T227">
        <f t="shared" si="93"/>
        <v>1</v>
      </c>
      <c r="U227">
        <f t="shared" si="93"/>
        <v>0.5</v>
      </c>
      <c r="V227">
        <f t="shared" si="93"/>
        <v>1</v>
      </c>
      <c r="W227">
        <f t="shared" si="93"/>
        <v>0.5</v>
      </c>
      <c r="Y227">
        <f t="shared" si="92"/>
        <v>1</v>
      </c>
      <c r="Z227">
        <f t="shared" si="92"/>
        <v>1</v>
      </c>
      <c r="AA227">
        <f t="shared" si="92"/>
        <v>1</v>
      </c>
      <c r="AB227">
        <f t="shared" si="92"/>
        <v>1</v>
      </c>
      <c r="AC227">
        <f t="shared" si="92"/>
        <v>0.5</v>
      </c>
      <c r="AD227">
        <f t="shared" si="92"/>
        <v>1</v>
      </c>
      <c r="AE227">
        <f t="shared" si="92"/>
        <v>1</v>
      </c>
      <c r="AF227">
        <f t="shared" si="92"/>
        <v>1</v>
      </c>
      <c r="AG227">
        <f t="shared" si="92"/>
        <v>0.125</v>
      </c>
      <c r="AH227">
        <f t="shared" si="92"/>
        <v>0.25</v>
      </c>
      <c r="AI227">
        <f t="shared" si="92"/>
        <v>0.5</v>
      </c>
      <c r="AJ227">
        <f t="shared" si="92"/>
        <v>1</v>
      </c>
      <c r="AL227">
        <f>MAX($O227:$Q227)</f>
        <v>1</v>
      </c>
      <c r="AM227">
        <f>MAX(R227:T227)</f>
        <v>1</v>
      </c>
      <c r="AN227">
        <f>MAX($U227:$W227)</f>
        <v>1</v>
      </c>
      <c r="AO227">
        <f t="shared" si="86"/>
        <v>1</v>
      </c>
      <c r="AP227">
        <f t="shared" si="87"/>
        <v>1</v>
      </c>
      <c r="AQ227">
        <f t="shared" si="88"/>
        <v>1</v>
      </c>
      <c r="AS227">
        <f>L227*M227*I227*J227*F227*G227/H227</f>
        <v>53231616</v>
      </c>
      <c r="AU227">
        <f t="shared" si="65"/>
        <v>53231616</v>
      </c>
      <c r="AV227">
        <f t="shared" si="65"/>
        <v>53231616</v>
      </c>
      <c r="AW227">
        <f t="shared" si="65"/>
        <v>53231616</v>
      </c>
      <c r="AX227">
        <f t="shared" si="65"/>
        <v>53231616</v>
      </c>
      <c r="AY227">
        <f t="shared" si="65"/>
        <v>53231616</v>
      </c>
      <c r="AZ227">
        <f t="shared" si="65"/>
        <v>53231616</v>
      </c>
      <c r="BB227">
        <f>D227*E227*F227</f>
        <v>415872</v>
      </c>
      <c r="BC227">
        <f>F227*G227*H227*I227*J227</f>
        <v>16384</v>
      </c>
      <c r="BD227">
        <f t="shared" si="89"/>
        <v>432256</v>
      </c>
      <c r="BE227">
        <f>L227*M227*G227/N227</f>
        <v>415872</v>
      </c>
      <c r="BG227">
        <f t="shared" si="90"/>
        <v>0.96209653538643769</v>
      </c>
      <c r="BI227">
        <f t="shared" si="91"/>
        <v>0.96209653538643769</v>
      </c>
      <c r="BJ227"/>
    </row>
    <row r="228" spans="2:62" x14ac:dyDescent="0.15">
      <c r="B228" t="s">
        <v>218</v>
      </c>
      <c r="C228" t="s">
        <v>423</v>
      </c>
      <c r="D228">
        <v>57</v>
      </c>
      <c r="E228">
        <v>57</v>
      </c>
      <c r="F228">
        <v>128</v>
      </c>
      <c r="G228">
        <v>32</v>
      </c>
      <c r="H228">
        <v>1</v>
      </c>
      <c r="I228">
        <v>3</v>
      </c>
      <c r="J228">
        <v>3</v>
      </c>
      <c r="K228">
        <v>1</v>
      </c>
      <c r="L228">
        <v>57</v>
      </c>
      <c r="M228">
        <v>57</v>
      </c>
      <c r="N228" s="11">
        <v>1</v>
      </c>
      <c r="O228">
        <f t="shared" si="93"/>
        <v>1</v>
      </c>
      <c r="P228">
        <f t="shared" si="93"/>
        <v>1</v>
      </c>
      <c r="Q228">
        <f t="shared" si="93"/>
        <v>0.5</v>
      </c>
      <c r="R228">
        <f t="shared" si="93"/>
        <v>1</v>
      </c>
      <c r="S228">
        <f t="shared" si="93"/>
        <v>0.5</v>
      </c>
      <c r="T228">
        <f t="shared" si="93"/>
        <v>0.25</v>
      </c>
      <c r="U228">
        <f t="shared" si="93"/>
        <v>0.25</v>
      </c>
      <c r="V228">
        <f t="shared" si="93"/>
        <v>0.25</v>
      </c>
      <c r="W228">
        <f t="shared" si="93"/>
        <v>0.125</v>
      </c>
      <c r="Y228">
        <f t="shared" si="92"/>
        <v>1</v>
      </c>
      <c r="Z228">
        <f t="shared" si="92"/>
        <v>1</v>
      </c>
      <c r="AA228">
        <f t="shared" si="92"/>
        <v>0.5</v>
      </c>
      <c r="AB228">
        <f t="shared" si="92"/>
        <v>0.25</v>
      </c>
      <c r="AC228">
        <f t="shared" si="92"/>
        <v>0.5</v>
      </c>
      <c r="AD228">
        <f t="shared" si="92"/>
        <v>1</v>
      </c>
      <c r="AE228">
        <f t="shared" si="92"/>
        <v>0.5</v>
      </c>
      <c r="AF228">
        <f t="shared" si="92"/>
        <v>0.25</v>
      </c>
      <c r="AG228">
        <f t="shared" si="92"/>
        <v>0.125</v>
      </c>
      <c r="AH228">
        <f t="shared" si="92"/>
        <v>0.25</v>
      </c>
      <c r="AI228">
        <f t="shared" si="92"/>
        <v>0.25</v>
      </c>
      <c r="AJ228">
        <f t="shared" si="92"/>
        <v>0.25</v>
      </c>
      <c r="AL228">
        <f>MAX($O228:$Q228)</f>
        <v>1</v>
      </c>
      <c r="AM228">
        <f>MAX(R228:T228)</f>
        <v>1</v>
      </c>
      <c r="AN228">
        <f>MAX($U228:$W228)</f>
        <v>0.25</v>
      </c>
      <c r="AO228">
        <f t="shared" si="86"/>
        <v>1</v>
      </c>
      <c r="AP228">
        <f t="shared" si="87"/>
        <v>1</v>
      </c>
      <c r="AQ228">
        <f t="shared" si="88"/>
        <v>0.25</v>
      </c>
      <c r="AS228">
        <f>L228*M228*I228*J228*F228*G228/H228</f>
        <v>119771136</v>
      </c>
      <c r="AU228">
        <f t="shared" si="65"/>
        <v>119771136</v>
      </c>
      <c r="AV228">
        <f t="shared" si="65"/>
        <v>119771136</v>
      </c>
      <c r="AW228">
        <f t="shared" si="65"/>
        <v>479084544</v>
      </c>
      <c r="AX228">
        <f t="shared" ref="AX228:AZ291" si="96">$AS228/AO228</f>
        <v>119771136</v>
      </c>
      <c r="AY228">
        <f t="shared" si="96"/>
        <v>119771136</v>
      </c>
      <c r="AZ228">
        <f t="shared" si="96"/>
        <v>479084544</v>
      </c>
      <c r="BB228">
        <f>D228*E228*F228</f>
        <v>415872</v>
      </c>
      <c r="BC228">
        <f>F228*G228*H228*I228*J228</f>
        <v>36864</v>
      </c>
      <c r="BD228">
        <f t="shared" si="89"/>
        <v>452736</v>
      </c>
      <c r="BE228">
        <f>L228*M228*G228/N228</f>
        <v>103968</v>
      </c>
      <c r="BG228">
        <f t="shared" si="90"/>
        <v>0.9185750636132316</v>
      </c>
      <c r="BI228">
        <f t="shared" si="91"/>
        <v>0.2296437659033079</v>
      </c>
      <c r="BJ228"/>
    </row>
    <row r="229" spans="2:62" x14ac:dyDescent="0.15">
      <c r="B229" t="s">
        <v>219</v>
      </c>
      <c r="C229" t="s">
        <v>423</v>
      </c>
      <c r="D229">
        <v>57</v>
      </c>
      <c r="E229">
        <v>57</v>
      </c>
      <c r="F229">
        <v>160</v>
      </c>
      <c r="G229">
        <v>128</v>
      </c>
      <c r="H229">
        <v>1</v>
      </c>
      <c r="I229">
        <v>1</v>
      </c>
      <c r="J229">
        <v>1</v>
      </c>
      <c r="K229">
        <v>1</v>
      </c>
      <c r="L229">
        <v>57</v>
      </c>
      <c r="M229">
        <v>57</v>
      </c>
      <c r="N229" s="11">
        <v>1</v>
      </c>
      <c r="O229">
        <f t="shared" si="93"/>
        <v>0.83333333333333337</v>
      </c>
      <c r="P229">
        <f t="shared" si="93"/>
        <v>1</v>
      </c>
      <c r="Q229">
        <f t="shared" si="93"/>
        <v>1</v>
      </c>
      <c r="R229">
        <f t="shared" si="93"/>
        <v>0.625</v>
      </c>
      <c r="S229">
        <f t="shared" si="93"/>
        <v>0.83333333333333337</v>
      </c>
      <c r="T229">
        <f t="shared" si="93"/>
        <v>1</v>
      </c>
      <c r="U229">
        <f t="shared" si="93"/>
        <v>0.625</v>
      </c>
      <c r="V229">
        <f t="shared" si="93"/>
        <v>0.625</v>
      </c>
      <c r="W229">
        <f t="shared" si="93"/>
        <v>0.41666666666666669</v>
      </c>
      <c r="Y229">
        <f t="shared" si="92"/>
        <v>0.83333333333333337</v>
      </c>
      <c r="Z229">
        <f t="shared" si="92"/>
        <v>1</v>
      </c>
      <c r="AA229">
        <f t="shared" si="92"/>
        <v>1</v>
      </c>
      <c r="AB229">
        <f t="shared" si="92"/>
        <v>1</v>
      </c>
      <c r="AC229">
        <f t="shared" si="92"/>
        <v>0.625</v>
      </c>
      <c r="AD229">
        <f t="shared" si="92"/>
        <v>0.625</v>
      </c>
      <c r="AE229">
        <f t="shared" si="92"/>
        <v>0.83333333333333337</v>
      </c>
      <c r="AF229">
        <f t="shared" si="92"/>
        <v>1</v>
      </c>
      <c r="AG229">
        <f t="shared" si="92"/>
        <v>0.15625</v>
      </c>
      <c r="AH229">
        <f t="shared" si="92"/>
        <v>0.3125</v>
      </c>
      <c r="AI229">
        <f t="shared" si="92"/>
        <v>0.625</v>
      </c>
      <c r="AJ229">
        <f t="shared" si="92"/>
        <v>0.625</v>
      </c>
      <c r="AL229">
        <f>MAX($O229:$Q229)</f>
        <v>1</v>
      </c>
      <c r="AM229">
        <f>MAX(R229:T229)</f>
        <v>1</v>
      </c>
      <c r="AN229">
        <f>MAX($U229:$W229)</f>
        <v>0.625</v>
      </c>
      <c r="AO229">
        <f t="shared" si="86"/>
        <v>1</v>
      </c>
      <c r="AP229">
        <f t="shared" si="87"/>
        <v>1</v>
      </c>
      <c r="AQ229">
        <f t="shared" si="88"/>
        <v>0.625</v>
      </c>
      <c r="AS229">
        <f>L229*M229*I229*J229*F229*G229/H229</f>
        <v>66539520</v>
      </c>
      <c r="AU229">
        <f t="shared" ref="AU229:AZ292" si="97">$AS229/AL229</f>
        <v>66539520</v>
      </c>
      <c r="AV229">
        <f t="shared" si="97"/>
        <v>66539520</v>
      </c>
      <c r="AW229">
        <f t="shared" si="97"/>
        <v>106463232</v>
      </c>
      <c r="AX229">
        <f t="shared" si="96"/>
        <v>66539520</v>
      </c>
      <c r="AY229">
        <f t="shared" si="96"/>
        <v>66539520</v>
      </c>
      <c r="AZ229">
        <f t="shared" si="96"/>
        <v>106463232</v>
      </c>
      <c r="BB229">
        <f>D229*E229*F229</f>
        <v>519840</v>
      </c>
      <c r="BC229">
        <f>F229*G229*H229*I229*J229</f>
        <v>20480</v>
      </c>
      <c r="BD229">
        <f t="shared" si="89"/>
        <v>540320</v>
      </c>
      <c r="BE229">
        <f>L229*M229*G229/N229</f>
        <v>415872</v>
      </c>
      <c r="BG229">
        <f t="shared" si="90"/>
        <v>0.96209653538643769</v>
      </c>
      <c r="BI229">
        <f t="shared" si="91"/>
        <v>0.76967722830915009</v>
      </c>
      <c r="BJ229"/>
    </row>
    <row r="230" spans="2:62" x14ac:dyDescent="0.15">
      <c r="B230" t="s">
        <v>220</v>
      </c>
      <c r="C230" t="s">
        <v>423</v>
      </c>
      <c r="D230">
        <v>57</v>
      </c>
      <c r="E230">
        <v>57</v>
      </c>
      <c r="F230">
        <v>128</v>
      </c>
      <c r="G230">
        <v>32</v>
      </c>
      <c r="H230">
        <v>1</v>
      </c>
      <c r="I230">
        <v>3</v>
      </c>
      <c r="J230">
        <v>3</v>
      </c>
      <c r="K230">
        <v>1</v>
      </c>
      <c r="L230">
        <v>57</v>
      </c>
      <c r="M230">
        <v>57</v>
      </c>
      <c r="N230" s="11">
        <v>1</v>
      </c>
      <c r="O230">
        <f t="shared" si="93"/>
        <v>1</v>
      </c>
      <c r="P230">
        <f t="shared" si="93"/>
        <v>1</v>
      </c>
      <c r="Q230">
        <f t="shared" si="93"/>
        <v>0.5</v>
      </c>
      <c r="R230">
        <f t="shared" si="93"/>
        <v>1</v>
      </c>
      <c r="S230">
        <f t="shared" si="93"/>
        <v>0.5</v>
      </c>
      <c r="T230">
        <f t="shared" si="93"/>
        <v>0.25</v>
      </c>
      <c r="U230">
        <f t="shared" si="93"/>
        <v>0.25</v>
      </c>
      <c r="V230">
        <f t="shared" si="93"/>
        <v>0.25</v>
      </c>
      <c r="W230">
        <f t="shared" si="93"/>
        <v>0.125</v>
      </c>
      <c r="Y230">
        <f t="shared" si="92"/>
        <v>1</v>
      </c>
      <c r="Z230">
        <f t="shared" si="92"/>
        <v>1</v>
      </c>
      <c r="AA230">
        <f t="shared" si="92"/>
        <v>0.5</v>
      </c>
      <c r="AB230">
        <f t="shared" si="92"/>
        <v>0.25</v>
      </c>
      <c r="AC230">
        <f t="shared" si="92"/>
        <v>0.5</v>
      </c>
      <c r="AD230">
        <f t="shared" si="92"/>
        <v>1</v>
      </c>
      <c r="AE230">
        <f t="shared" si="92"/>
        <v>0.5</v>
      </c>
      <c r="AF230">
        <f t="shared" si="92"/>
        <v>0.25</v>
      </c>
      <c r="AG230">
        <f t="shared" si="92"/>
        <v>0.125</v>
      </c>
      <c r="AH230">
        <f t="shared" si="92"/>
        <v>0.25</v>
      </c>
      <c r="AI230">
        <f t="shared" si="92"/>
        <v>0.25</v>
      </c>
      <c r="AJ230">
        <f t="shared" si="92"/>
        <v>0.25</v>
      </c>
      <c r="AL230">
        <f>MAX($O230:$Q230)</f>
        <v>1</v>
      </c>
      <c r="AM230">
        <f>MAX(R230:T230)</f>
        <v>1</v>
      </c>
      <c r="AN230">
        <f>MAX($U230:$W230)</f>
        <v>0.25</v>
      </c>
      <c r="AO230">
        <f t="shared" si="86"/>
        <v>1</v>
      </c>
      <c r="AP230">
        <f t="shared" si="87"/>
        <v>1</v>
      </c>
      <c r="AQ230">
        <f t="shared" si="88"/>
        <v>0.25</v>
      </c>
      <c r="AS230">
        <f>L230*M230*I230*J230*F230*G230/H230</f>
        <v>119771136</v>
      </c>
      <c r="AU230">
        <f t="shared" si="97"/>
        <v>119771136</v>
      </c>
      <c r="AV230">
        <f t="shared" si="97"/>
        <v>119771136</v>
      </c>
      <c r="AW230">
        <f t="shared" si="97"/>
        <v>479084544</v>
      </c>
      <c r="AX230">
        <f t="shared" si="96"/>
        <v>119771136</v>
      </c>
      <c r="AY230">
        <f t="shared" si="96"/>
        <v>119771136</v>
      </c>
      <c r="AZ230">
        <f t="shared" si="96"/>
        <v>479084544</v>
      </c>
      <c r="BB230">
        <f>D230*E230*F230</f>
        <v>415872</v>
      </c>
      <c r="BC230">
        <f>F230*G230*H230*I230*J230</f>
        <v>36864</v>
      </c>
      <c r="BD230">
        <f t="shared" si="89"/>
        <v>452736</v>
      </c>
      <c r="BE230">
        <f>L230*M230*G230/N230</f>
        <v>103968</v>
      </c>
      <c r="BG230">
        <f t="shared" si="90"/>
        <v>0.9185750636132316</v>
      </c>
      <c r="BI230">
        <f t="shared" si="91"/>
        <v>0.2296437659033079</v>
      </c>
      <c r="BJ230"/>
    </row>
    <row r="231" spans="2:62" x14ac:dyDescent="0.15">
      <c r="B231" t="s">
        <v>221</v>
      </c>
      <c r="C231" t="s">
        <v>423</v>
      </c>
      <c r="D231">
        <v>57</v>
      </c>
      <c r="E231">
        <v>57</v>
      </c>
      <c r="F231">
        <v>192</v>
      </c>
      <c r="G231">
        <v>128</v>
      </c>
      <c r="H231">
        <v>1</v>
      </c>
      <c r="I231">
        <v>1</v>
      </c>
      <c r="J231">
        <v>1</v>
      </c>
      <c r="K231">
        <v>1</v>
      </c>
      <c r="L231">
        <v>57</v>
      </c>
      <c r="M231">
        <v>57</v>
      </c>
      <c r="N231" s="11">
        <v>1</v>
      </c>
      <c r="O231">
        <f t="shared" si="93"/>
        <v>1</v>
      </c>
      <c r="P231">
        <f t="shared" si="93"/>
        <v>1</v>
      </c>
      <c r="Q231">
        <f t="shared" si="93"/>
        <v>1</v>
      </c>
      <c r="R231">
        <f t="shared" si="93"/>
        <v>0.75</v>
      </c>
      <c r="S231">
        <f t="shared" si="93"/>
        <v>1</v>
      </c>
      <c r="T231">
        <f t="shared" si="93"/>
        <v>1</v>
      </c>
      <c r="U231">
        <f t="shared" si="93"/>
        <v>0.75</v>
      </c>
      <c r="V231">
        <f t="shared" si="93"/>
        <v>0.75</v>
      </c>
      <c r="W231">
        <f t="shared" si="93"/>
        <v>0.5</v>
      </c>
      <c r="Y231">
        <f t="shared" si="92"/>
        <v>1</v>
      </c>
      <c r="Z231">
        <f t="shared" si="92"/>
        <v>1</v>
      </c>
      <c r="AA231">
        <f t="shared" si="92"/>
        <v>1</v>
      </c>
      <c r="AB231">
        <f t="shared" si="92"/>
        <v>1</v>
      </c>
      <c r="AC231">
        <f t="shared" si="92"/>
        <v>0.75</v>
      </c>
      <c r="AD231">
        <f t="shared" si="92"/>
        <v>0.75</v>
      </c>
      <c r="AE231">
        <f t="shared" si="92"/>
        <v>1</v>
      </c>
      <c r="AF231">
        <f t="shared" si="92"/>
        <v>1</v>
      </c>
      <c r="AG231">
        <f t="shared" si="92"/>
        <v>0.1875</v>
      </c>
      <c r="AH231">
        <f t="shared" si="92"/>
        <v>0.375</v>
      </c>
      <c r="AI231">
        <f t="shared" si="92"/>
        <v>0.75</v>
      </c>
      <c r="AJ231">
        <f t="shared" si="92"/>
        <v>0.75</v>
      </c>
      <c r="AL231">
        <f>MAX($O231:$Q231)</f>
        <v>1</v>
      </c>
      <c r="AM231">
        <f>MAX(R231:T231)</f>
        <v>1</v>
      </c>
      <c r="AN231">
        <f>MAX($U231:$W231)</f>
        <v>0.75</v>
      </c>
      <c r="AO231">
        <f t="shared" si="86"/>
        <v>1</v>
      </c>
      <c r="AP231">
        <f t="shared" si="87"/>
        <v>1</v>
      </c>
      <c r="AQ231">
        <f t="shared" si="88"/>
        <v>0.75</v>
      </c>
      <c r="AS231">
        <f>L231*M231*I231*J231*F231*G231/H231</f>
        <v>79847424</v>
      </c>
      <c r="AU231">
        <f t="shared" si="97"/>
        <v>79847424</v>
      </c>
      <c r="AV231">
        <f t="shared" si="97"/>
        <v>79847424</v>
      </c>
      <c r="AW231">
        <f t="shared" si="97"/>
        <v>106463232</v>
      </c>
      <c r="AX231">
        <f t="shared" si="96"/>
        <v>79847424</v>
      </c>
      <c r="AY231">
        <f t="shared" si="96"/>
        <v>79847424</v>
      </c>
      <c r="AZ231">
        <f t="shared" si="96"/>
        <v>106463232</v>
      </c>
      <c r="BB231">
        <f>D231*E231*F231</f>
        <v>623808</v>
      </c>
      <c r="BC231">
        <f>F231*G231*H231*I231*J231</f>
        <v>24576</v>
      </c>
      <c r="BD231">
        <f t="shared" si="89"/>
        <v>648384</v>
      </c>
      <c r="BE231">
        <f>L231*M231*G231/N231</f>
        <v>415872</v>
      </c>
      <c r="BG231">
        <f t="shared" si="90"/>
        <v>0.96209653538643769</v>
      </c>
      <c r="BI231">
        <f t="shared" si="91"/>
        <v>0.64139769025762516</v>
      </c>
      <c r="BJ231"/>
    </row>
    <row r="232" spans="2:62" x14ac:dyDescent="0.15">
      <c r="B232" t="s">
        <v>222</v>
      </c>
      <c r="C232" t="s">
        <v>423</v>
      </c>
      <c r="D232">
        <v>57</v>
      </c>
      <c r="E232">
        <v>57</v>
      </c>
      <c r="F232">
        <v>128</v>
      </c>
      <c r="G232">
        <v>32</v>
      </c>
      <c r="H232">
        <v>1</v>
      </c>
      <c r="I232">
        <v>3</v>
      </c>
      <c r="J232">
        <v>3</v>
      </c>
      <c r="K232">
        <v>1</v>
      </c>
      <c r="L232">
        <v>57</v>
      </c>
      <c r="M232">
        <v>57</v>
      </c>
      <c r="N232" s="11">
        <v>1</v>
      </c>
      <c r="O232">
        <f t="shared" si="93"/>
        <v>1</v>
      </c>
      <c r="P232">
        <f t="shared" si="93"/>
        <v>1</v>
      </c>
      <c r="Q232">
        <f t="shared" si="93"/>
        <v>0.5</v>
      </c>
      <c r="R232">
        <f t="shared" si="93"/>
        <v>1</v>
      </c>
      <c r="S232">
        <f t="shared" si="93"/>
        <v>0.5</v>
      </c>
      <c r="T232">
        <f t="shared" si="93"/>
        <v>0.25</v>
      </c>
      <c r="U232">
        <f t="shared" si="93"/>
        <v>0.25</v>
      </c>
      <c r="V232">
        <f t="shared" si="93"/>
        <v>0.25</v>
      </c>
      <c r="W232">
        <f t="shared" si="93"/>
        <v>0.125</v>
      </c>
      <c r="Y232">
        <f t="shared" si="92"/>
        <v>1</v>
      </c>
      <c r="Z232">
        <f t="shared" si="92"/>
        <v>1</v>
      </c>
      <c r="AA232">
        <f t="shared" si="92"/>
        <v>0.5</v>
      </c>
      <c r="AB232">
        <f t="shared" si="92"/>
        <v>0.25</v>
      </c>
      <c r="AC232">
        <f t="shared" si="92"/>
        <v>0.5</v>
      </c>
      <c r="AD232">
        <f t="shared" si="92"/>
        <v>1</v>
      </c>
      <c r="AE232">
        <f t="shared" si="92"/>
        <v>0.5</v>
      </c>
      <c r="AF232">
        <f t="shared" si="92"/>
        <v>0.25</v>
      </c>
      <c r="AG232">
        <f t="shared" si="92"/>
        <v>0.125</v>
      </c>
      <c r="AH232">
        <f t="shared" si="92"/>
        <v>0.25</v>
      </c>
      <c r="AI232">
        <f t="shared" si="92"/>
        <v>0.25</v>
      </c>
      <c r="AJ232">
        <f t="shared" si="92"/>
        <v>0.25</v>
      </c>
      <c r="AL232">
        <f>MAX($O232:$Q232)</f>
        <v>1</v>
      </c>
      <c r="AM232">
        <f>MAX(R232:T232)</f>
        <v>1</v>
      </c>
      <c r="AN232">
        <f>MAX($U232:$W232)</f>
        <v>0.25</v>
      </c>
      <c r="AO232">
        <f t="shared" si="86"/>
        <v>1</v>
      </c>
      <c r="AP232">
        <f t="shared" si="87"/>
        <v>1</v>
      </c>
      <c r="AQ232">
        <f t="shared" si="88"/>
        <v>0.25</v>
      </c>
      <c r="AS232">
        <f>L232*M232*I232*J232*F232*G232/H232</f>
        <v>119771136</v>
      </c>
      <c r="AU232">
        <f t="shared" si="97"/>
        <v>119771136</v>
      </c>
      <c r="AV232">
        <f t="shared" si="97"/>
        <v>119771136</v>
      </c>
      <c r="AW232">
        <f t="shared" si="97"/>
        <v>479084544</v>
      </c>
      <c r="AX232">
        <f t="shared" si="96"/>
        <v>119771136</v>
      </c>
      <c r="AY232">
        <f t="shared" si="96"/>
        <v>119771136</v>
      </c>
      <c r="AZ232">
        <f t="shared" si="96"/>
        <v>479084544</v>
      </c>
      <c r="BB232">
        <f>D232*E232*F232</f>
        <v>415872</v>
      </c>
      <c r="BC232">
        <f>F232*G232*H232*I232*J232</f>
        <v>36864</v>
      </c>
      <c r="BD232">
        <f t="shared" si="89"/>
        <v>452736</v>
      </c>
      <c r="BE232">
        <f>L232*M232*G232/N232</f>
        <v>103968</v>
      </c>
      <c r="BG232">
        <f t="shared" si="90"/>
        <v>0.9185750636132316</v>
      </c>
      <c r="BI232">
        <f t="shared" si="91"/>
        <v>0.2296437659033079</v>
      </c>
      <c r="BJ232"/>
    </row>
    <row r="233" spans="2:62" x14ac:dyDescent="0.15">
      <c r="B233" t="s">
        <v>223</v>
      </c>
      <c r="C233" t="s">
        <v>423</v>
      </c>
      <c r="D233">
        <v>57</v>
      </c>
      <c r="E233">
        <v>57</v>
      </c>
      <c r="F233">
        <v>224</v>
      </c>
      <c r="G233">
        <v>128</v>
      </c>
      <c r="H233">
        <v>1</v>
      </c>
      <c r="I233">
        <v>1</v>
      </c>
      <c r="J233">
        <v>1</v>
      </c>
      <c r="K233">
        <v>1</v>
      </c>
      <c r="L233">
        <v>57</v>
      </c>
      <c r="M233">
        <v>57</v>
      </c>
      <c r="N233" s="11">
        <v>1</v>
      </c>
      <c r="O233">
        <f t="shared" si="93"/>
        <v>0.875</v>
      </c>
      <c r="P233">
        <f t="shared" si="93"/>
        <v>1</v>
      </c>
      <c r="Q233">
        <f t="shared" si="93"/>
        <v>1</v>
      </c>
      <c r="R233">
        <f t="shared" si="93"/>
        <v>0.875</v>
      </c>
      <c r="S233">
        <f t="shared" si="93"/>
        <v>0.875</v>
      </c>
      <c r="T233">
        <f t="shared" si="93"/>
        <v>1</v>
      </c>
      <c r="U233">
        <f t="shared" si="93"/>
        <v>0.875</v>
      </c>
      <c r="V233">
        <f t="shared" si="93"/>
        <v>0.875</v>
      </c>
      <c r="W233">
        <f t="shared" si="93"/>
        <v>0.4375</v>
      </c>
      <c r="Y233">
        <f t="shared" si="92"/>
        <v>0.875</v>
      </c>
      <c r="Z233">
        <f t="shared" si="92"/>
        <v>1</v>
      </c>
      <c r="AA233">
        <f t="shared" si="92"/>
        <v>1</v>
      </c>
      <c r="AB233">
        <f t="shared" si="92"/>
        <v>1</v>
      </c>
      <c r="AC233">
        <f t="shared" si="92"/>
        <v>0.875</v>
      </c>
      <c r="AD233">
        <f t="shared" si="92"/>
        <v>0.875</v>
      </c>
      <c r="AE233">
        <f t="shared" si="92"/>
        <v>0.875</v>
      </c>
      <c r="AF233">
        <f t="shared" si="92"/>
        <v>1</v>
      </c>
      <c r="AG233">
        <f t="shared" si="92"/>
        <v>0.21875</v>
      </c>
      <c r="AH233">
        <f t="shared" si="92"/>
        <v>0.4375</v>
      </c>
      <c r="AI233">
        <f t="shared" si="92"/>
        <v>0.875</v>
      </c>
      <c r="AJ233">
        <f t="shared" si="92"/>
        <v>0.875</v>
      </c>
      <c r="AL233">
        <f>MAX($O233:$Q233)</f>
        <v>1</v>
      </c>
      <c r="AM233">
        <f>MAX(R233:T233)</f>
        <v>1</v>
      </c>
      <c r="AN233">
        <f>MAX($U233:$W233)</f>
        <v>0.875</v>
      </c>
      <c r="AO233">
        <f t="shared" si="86"/>
        <v>1</v>
      </c>
      <c r="AP233">
        <f t="shared" si="87"/>
        <v>1</v>
      </c>
      <c r="AQ233">
        <f t="shared" si="88"/>
        <v>0.875</v>
      </c>
      <c r="AS233">
        <f>L233*M233*I233*J233*F233*G233/H233</f>
        <v>93155328</v>
      </c>
      <c r="AU233">
        <f t="shared" si="97"/>
        <v>93155328</v>
      </c>
      <c r="AV233">
        <f t="shared" si="97"/>
        <v>93155328</v>
      </c>
      <c r="AW233">
        <f t="shared" si="97"/>
        <v>106463232</v>
      </c>
      <c r="AX233">
        <f t="shared" si="96"/>
        <v>93155328</v>
      </c>
      <c r="AY233">
        <f t="shared" si="96"/>
        <v>93155328</v>
      </c>
      <c r="AZ233">
        <f t="shared" si="96"/>
        <v>106463232</v>
      </c>
      <c r="BB233">
        <f>D233*E233*F233</f>
        <v>727776</v>
      </c>
      <c r="BC233">
        <f>F233*G233*H233*I233*J233</f>
        <v>28672</v>
      </c>
      <c r="BD233">
        <f t="shared" si="89"/>
        <v>756448</v>
      </c>
      <c r="BE233">
        <f>L233*M233*G233/N233</f>
        <v>415872</v>
      </c>
      <c r="BG233">
        <f t="shared" si="90"/>
        <v>0.96209653538643769</v>
      </c>
      <c r="BI233">
        <f t="shared" si="91"/>
        <v>0.54976944879225009</v>
      </c>
      <c r="BJ233"/>
    </row>
    <row r="234" spans="2:62" x14ac:dyDescent="0.15">
      <c r="B234" t="s">
        <v>224</v>
      </c>
      <c r="C234" t="s">
        <v>423</v>
      </c>
      <c r="D234">
        <v>57</v>
      </c>
      <c r="E234">
        <v>57</v>
      </c>
      <c r="F234">
        <v>128</v>
      </c>
      <c r="G234">
        <v>32</v>
      </c>
      <c r="H234">
        <v>1</v>
      </c>
      <c r="I234">
        <v>3</v>
      </c>
      <c r="J234">
        <v>3</v>
      </c>
      <c r="K234">
        <v>1</v>
      </c>
      <c r="L234">
        <v>57</v>
      </c>
      <c r="M234">
        <v>57</v>
      </c>
      <c r="N234" s="11">
        <v>1</v>
      </c>
      <c r="O234">
        <f t="shared" si="93"/>
        <v>1</v>
      </c>
      <c r="P234">
        <f t="shared" si="93"/>
        <v>1</v>
      </c>
      <c r="Q234">
        <f t="shared" si="93"/>
        <v>0.5</v>
      </c>
      <c r="R234">
        <f t="shared" si="93"/>
        <v>1</v>
      </c>
      <c r="S234">
        <f t="shared" si="93"/>
        <v>0.5</v>
      </c>
      <c r="T234">
        <f t="shared" si="93"/>
        <v>0.25</v>
      </c>
      <c r="U234">
        <f t="shared" si="93"/>
        <v>0.25</v>
      </c>
      <c r="V234">
        <f t="shared" si="93"/>
        <v>0.25</v>
      </c>
      <c r="W234">
        <f t="shared" si="93"/>
        <v>0.125</v>
      </c>
      <c r="Y234">
        <f t="shared" si="92"/>
        <v>1</v>
      </c>
      <c r="Z234">
        <f t="shared" si="92"/>
        <v>1</v>
      </c>
      <c r="AA234">
        <f t="shared" si="92"/>
        <v>0.5</v>
      </c>
      <c r="AB234">
        <f t="shared" si="92"/>
        <v>0.25</v>
      </c>
      <c r="AC234">
        <f t="shared" si="92"/>
        <v>0.5</v>
      </c>
      <c r="AD234">
        <f t="shared" si="92"/>
        <v>1</v>
      </c>
      <c r="AE234">
        <f t="shared" si="92"/>
        <v>0.5</v>
      </c>
      <c r="AF234">
        <f t="shared" si="92"/>
        <v>0.25</v>
      </c>
      <c r="AG234">
        <f t="shared" si="92"/>
        <v>0.125</v>
      </c>
      <c r="AH234">
        <f t="shared" si="92"/>
        <v>0.25</v>
      </c>
      <c r="AI234">
        <f t="shared" si="92"/>
        <v>0.25</v>
      </c>
      <c r="AJ234">
        <f t="shared" si="92"/>
        <v>0.25</v>
      </c>
      <c r="AL234">
        <f>MAX($O234:$Q234)</f>
        <v>1</v>
      </c>
      <c r="AM234">
        <f>MAX(R234:T234)</f>
        <v>1</v>
      </c>
      <c r="AN234">
        <f>MAX($U234:$W234)</f>
        <v>0.25</v>
      </c>
      <c r="AO234">
        <f t="shared" si="86"/>
        <v>1</v>
      </c>
      <c r="AP234">
        <f t="shared" si="87"/>
        <v>1</v>
      </c>
      <c r="AQ234">
        <f t="shared" si="88"/>
        <v>0.25</v>
      </c>
      <c r="AS234">
        <f>L234*M234*I234*J234*F234*G234/H234</f>
        <v>119771136</v>
      </c>
      <c r="AU234">
        <f t="shared" si="97"/>
        <v>119771136</v>
      </c>
      <c r="AV234">
        <f t="shared" si="97"/>
        <v>119771136</v>
      </c>
      <c r="AW234">
        <f t="shared" si="97"/>
        <v>479084544</v>
      </c>
      <c r="AX234">
        <f t="shared" si="96"/>
        <v>119771136</v>
      </c>
      <c r="AY234">
        <f t="shared" si="96"/>
        <v>119771136</v>
      </c>
      <c r="AZ234">
        <f t="shared" si="96"/>
        <v>479084544</v>
      </c>
      <c r="BB234">
        <f>D234*E234*F234</f>
        <v>415872</v>
      </c>
      <c r="BC234">
        <f>F234*G234*H234*I234*J234</f>
        <v>36864</v>
      </c>
      <c r="BD234">
        <f t="shared" si="89"/>
        <v>452736</v>
      </c>
      <c r="BE234">
        <f>L234*M234*G234/N234</f>
        <v>103968</v>
      </c>
      <c r="BG234">
        <f t="shared" si="90"/>
        <v>0.9185750636132316</v>
      </c>
      <c r="BI234">
        <f t="shared" si="91"/>
        <v>0.2296437659033079</v>
      </c>
      <c r="BJ234"/>
    </row>
    <row r="235" spans="2:62" x14ac:dyDescent="0.15">
      <c r="B235" t="s">
        <v>226</v>
      </c>
      <c r="C235" t="s">
        <v>423</v>
      </c>
      <c r="D235">
        <v>57</v>
      </c>
      <c r="E235">
        <v>57</v>
      </c>
      <c r="F235">
        <v>256</v>
      </c>
      <c r="G235">
        <v>128</v>
      </c>
      <c r="H235">
        <v>1</v>
      </c>
      <c r="I235">
        <v>1</v>
      </c>
      <c r="J235">
        <v>1</v>
      </c>
      <c r="K235">
        <v>1</v>
      </c>
      <c r="L235">
        <v>57</v>
      </c>
      <c r="M235">
        <v>57</v>
      </c>
      <c r="N235" s="11">
        <v>2</v>
      </c>
      <c r="O235">
        <f t="shared" si="93"/>
        <v>1</v>
      </c>
      <c r="P235">
        <f t="shared" si="93"/>
        <v>1</v>
      </c>
      <c r="Q235">
        <f t="shared" si="93"/>
        <v>1</v>
      </c>
      <c r="R235">
        <f t="shared" si="93"/>
        <v>1</v>
      </c>
      <c r="S235">
        <f t="shared" si="93"/>
        <v>1</v>
      </c>
      <c r="T235">
        <f t="shared" si="93"/>
        <v>1</v>
      </c>
      <c r="U235">
        <f t="shared" si="93"/>
        <v>1</v>
      </c>
      <c r="V235">
        <f t="shared" si="93"/>
        <v>1</v>
      </c>
      <c r="W235">
        <f t="shared" si="93"/>
        <v>0.5</v>
      </c>
      <c r="Y235">
        <f t="shared" ref="Y235:AJ256" si="98">IF( AND($D235*$E235&lt;Y$5, $G235&lt;Y$5),$F235*$G235/(CEILING($F235/Y$4,1)*Y$4*Y$5),$D235*$E235*$F235*$G235/(CEILING($F235/Y$4,1)*Y$4*CEILING($G235/Y$5,1)*Y$5*IF($D235*$E235&lt;Y$5,Y$5,$D235*$E235)) )</f>
        <v>1</v>
      </c>
      <c r="Z235">
        <f t="shared" si="98"/>
        <v>1</v>
      </c>
      <c r="AA235">
        <f t="shared" si="98"/>
        <v>1</v>
      </c>
      <c r="AB235">
        <f t="shared" si="98"/>
        <v>1</v>
      </c>
      <c r="AC235">
        <f t="shared" si="98"/>
        <v>1</v>
      </c>
      <c r="AD235">
        <f t="shared" si="98"/>
        <v>1</v>
      </c>
      <c r="AE235">
        <f t="shared" si="98"/>
        <v>1</v>
      </c>
      <c r="AF235">
        <f t="shared" si="98"/>
        <v>1</v>
      </c>
      <c r="AG235">
        <f t="shared" si="98"/>
        <v>0.25</v>
      </c>
      <c r="AH235">
        <f t="shared" si="98"/>
        <v>0.5</v>
      </c>
      <c r="AI235">
        <f t="shared" si="98"/>
        <v>1</v>
      </c>
      <c r="AJ235">
        <f t="shared" si="98"/>
        <v>1</v>
      </c>
      <c r="AL235">
        <f>MAX($O235:$Q235)</f>
        <v>1</v>
      </c>
      <c r="AM235">
        <f>MAX(R235:T235)</f>
        <v>1</v>
      </c>
      <c r="AN235">
        <f>MAX($U235:$W235)</f>
        <v>1</v>
      </c>
      <c r="AO235">
        <f t="shared" si="86"/>
        <v>1</v>
      </c>
      <c r="AP235">
        <f t="shared" si="87"/>
        <v>1</v>
      </c>
      <c r="AQ235">
        <f t="shared" si="88"/>
        <v>1</v>
      </c>
      <c r="AS235">
        <f>L235*M235*I235*J235*F235*G235/H235</f>
        <v>106463232</v>
      </c>
      <c r="AU235">
        <f t="shared" si="97"/>
        <v>106463232</v>
      </c>
      <c r="AV235">
        <f t="shared" si="97"/>
        <v>106463232</v>
      </c>
      <c r="AW235">
        <f t="shared" si="97"/>
        <v>106463232</v>
      </c>
      <c r="AX235">
        <f t="shared" si="96"/>
        <v>106463232</v>
      </c>
      <c r="AY235">
        <f t="shared" si="96"/>
        <v>106463232</v>
      </c>
      <c r="AZ235">
        <f t="shared" si="96"/>
        <v>106463232</v>
      </c>
      <c r="BB235">
        <f>D235*E235*F235</f>
        <v>831744</v>
      </c>
      <c r="BC235">
        <f>F235*G235*H235*I235*J235</f>
        <v>32768</v>
      </c>
      <c r="BD235">
        <f t="shared" si="89"/>
        <v>864512</v>
      </c>
      <c r="BE235">
        <f>L235*M235*G235/N235</f>
        <v>207936</v>
      </c>
      <c r="BG235">
        <f t="shared" si="90"/>
        <v>0.96209653538643769</v>
      </c>
      <c r="BI235">
        <f t="shared" si="91"/>
        <v>0.24052413384660942</v>
      </c>
      <c r="BJ235"/>
    </row>
    <row r="236" spans="2:62" x14ac:dyDescent="0.15">
      <c r="B236" t="s">
        <v>227</v>
      </c>
      <c r="C236" t="s">
        <v>423</v>
      </c>
      <c r="D236">
        <v>29</v>
      </c>
      <c r="E236">
        <v>29</v>
      </c>
      <c r="F236">
        <v>128</v>
      </c>
      <c r="G236">
        <v>128</v>
      </c>
      <c r="H236">
        <v>1</v>
      </c>
      <c r="I236">
        <v>1</v>
      </c>
      <c r="J236">
        <v>1</v>
      </c>
      <c r="K236">
        <v>1</v>
      </c>
      <c r="L236">
        <v>29</v>
      </c>
      <c r="M236">
        <v>29</v>
      </c>
      <c r="N236" s="11">
        <v>1</v>
      </c>
      <c r="O236">
        <f t="shared" si="93"/>
        <v>1</v>
      </c>
      <c r="P236">
        <f t="shared" si="93"/>
        <v>1</v>
      </c>
      <c r="Q236">
        <f t="shared" si="93"/>
        <v>1</v>
      </c>
      <c r="R236">
        <f t="shared" si="93"/>
        <v>1</v>
      </c>
      <c r="S236">
        <f t="shared" si="93"/>
        <v>1</v>
      </c>
      <c r="T236">
        <f t="shared" si="93"/>
        <v>1</v>
      </c>
      <c r="U236">
        <f t="shared" si="93"/>
        <v>0.5</v>
      </c>
      <c r="V236">
        <f t="shared" si="93"/>
        <v>1</v>
      </c>
      <c r="W236">
        <f t="shared" si="93"/>
        <v>0.5</v>
      </c>
      <c r="Y236">
        <f t="shared" si="98"/>
        <v>1</v>
      </c>
      <c r="Z236">
        <f t="shared" si="98"/>
        <v>1</v>
      </c>
      <c r="AA236">
        <f t="shared" si="98"/>
        <v>1</v>
      </c>
      <c r="AB236">
        <f t="shared" si="98"/>
        <v>1</v>
      </c>
      <c r="AC236">
        <f t="shared" si="98"/>
        <v>0.5</v>
      </c>
      <c r="AD236">
        <f t="shared" si="98"/>
        <v>1</v>
      </c>
      <c r="AE236">
        <f t="shared" si="98"/>
        <v>1</v>
      </c>
      <c r="AF236">
        <f t="shared" si="98"/>
        <v>1</v>
      </c>
      <c r="AG236">
        <f t="shared" si="98"/>
        <v>0.125</v>
      </c>
      <c r="AH236">
        <f t="shared" si="98"/>
        <v>0.25</v>
      </c>
      <c r="AI236">
        <f t="shared" si="98"/>
        <v>0.5</v>
      </c>
      <c r="AJ236">
        <f t="shared" si="98"/>
        <v>1</v>
      </c>
      <c r="AL236">
        <f>MAX($O236:$Q236)</f>
        <v>1</v>
      </c>
      <c r="AM236">
        <f>MAX(R236:T236)</f>
        <v>1</v>
      </c>
      <c r="AN236">
        <f>MAX($U236:$W236)</f>
        <v>1</v>
      </c>
      <c r="AO236">
        <f t="shared" si="86"/>
        <v>1</v>
      </c>
      <c r="AP236">
        <f t="shared" si="87"/>
        <v>1</v>
      </c>
      <c r="AQ236">
        <f t="shared" si="88"/>
        <v>1</v>
      </c>
      <c r="AS236">
        <f>L236*M236*I236*J236*F236*G236/H236</f>
        <v>13778944</v>
      </c>
      <c r="AU236">
        <f t="shared" si="97"/>
        <v>13778944</v>
      </c>
      <c r="AV236">
        <f t="shared" si="97"/>
        <v>13778944</v>
      </c>
      <c r="AW236">
        <f t="shared" si="97"/>
        <v>13778944</v>
      </c>
      <c r="AX236">
        <f t="shared" si="96"/>
        <v>13778944</v>
      </c>
      <c r="AY236">
        <f t="shared" si="96"/>
        <v>13778944</v>
      </c>
      <c r="AZ236">
        <f t="shared" si="96"/>
        <v>13778944</v>
      </c>
      <c r="BB236">
        <f>D236*E236*F236</f>
        <v>107648</v>
      </c>
      <c r="BC236">
        <f>F236*G236*H236*I236*J236</f>
        <v>16384</v>
      </c>
      <c r="BD236">
        <f t="shared" si="89"/>
        <v>124032</v>
      </c>
      <c r="BE236">
        <f>L236*M236*G236/N236</f>
        <v>107648</v>
      </c>
      <c r="BG236">
        <f t="shared" si="90"/>
        <v>0.86790505675954588</v>
      </c>
      <c r="BI236">
        <f t="shared" si="91"/>
        <v>0.86790505675954588</v>
      </c>
      <c r="BJ236"/>
    </row>
    <row r="237" spans="2:62" x14ac:dyDescent="0.15">
      <c r="B237" t="s">
        <v>228</v>
      </c>
      <c r="C237" t="s">
        <v>423</v>
      </c>
      <c r="D237">
        <v>29</v>
      </c>
      <c r="E237">
        <v>29</v>
      </c>
      <c r="F237">
        <v>128</v>
      </c>
      <c r="G237">
        <v>32</v>
      </c>
      <c r="H237">
        <v>1</v>
      </c>
      <c r="I237">
        <v>3</v>
      </c>
      <c r="J237">
        <v>3</v>
      </c>
      <c r="K237">
        <v>1</v>
      </c>
      <c r="L237">
        <v>29</v>
      </c>
      <c r="M237">
        <v>29</v>
      </c>
      <c r="N237" s="11">
        <v>1</v>
      </c>
      <c r="O237">
        <f t="shared" si="93"/>
        <v>1</v>
      </c>
      <c r="P237">
        <f t="shared" si="93"/>
        <v>1</v>
      </c>
      <c r="Q237">
        <f t="shared" si="93"/>
        <v>0.5</v>
      </c>
      <c r="R237">
        <f t="shared" si="93"/>
        <v>1</v>
      </c>
      <c r="S237">
        <f t="shared" si="93"/>
        <v>0.5</v>
      </c>
      <c r="T237">
        <f t="shared" si="93"/>
        <v>0.25</v>
      </c>
      <c r="U237">
        <f t="shared" si="93"/>
        <v>0.25</v>
      </c>
      <c r="V237">
        <f t="shared" si="93"/>
        <v>0.25</v>
      </c>
      <c r="W237">
        <f t="shared" si="93"/>
        <v>0.125</v>
      </c>
      <c r="Y237">
        <f t="shared" si="98"/>
        <v>1</v>
      </c>
      <c r="Z237">
        <f t="shared" si="98"/>
        <v>1</v>
      </c>
      <c r="AA237">
        <f t="shared" si="98"/>
        <v>0.5</v>
      </c>
      <c r="AB237">
        <f t="shared" si="98"/>
        <v>0.25</v>
      </c>
      <c r="AC237">
        <f t="shared" si="98"/>
        <v>0.5</v>
      </c>
      <c r="AD237">
        <f t="shared" si="98"/>
        <v>1</v>
      </c>
      <c r="AE237">
        <f t="shared" si="98"/>
        <v>0.5</v>
      </c>
      <c r="AF237">
        <f t="shared" si="98"/>
        <v>0.25</v>
      </c>
      <c r="AG237">
        <f t="shared" si="98"/>
        <v>0.125</v>
      </c>
      <c r="AH237">
        <f t="shared" si="98"/>
        <v>0.25</v>
      </c>
      <c r="AI237">
        <f t="shared" si="98"/>
        <v>0.25</v>
      </c>
      <c r="AJ237">
        <f t="shared" si="98"/>
        <v>0.25</v>
      </c>
      <c r="AL237">
        <f>MAX($O237:$Q237)</f>
        <v>1</v>
      </c>
      <c r="AM237">
        <f>MAX(R237:T237)</f>
        <v>1</v>
      </c>
      <c r="AN237">
        <f>MAX($U237:$W237)</f>
        <v>0.25</v>
      </c>
      <c r="AO237">
        <f t="shared" si="86"/>
        <v>1</v>
      </c>
      <c r="AP237">
        <f t="shared" si="87"/>
        <v>1</v>
      </c>
      <c r="AQ237">
        <f t="shared" si="88"/>
        <v>0.25</v>
      </c>
      <c r="AS237">
        <f>L237*M237*I237*J237*F237*G237/H237</f>
        <v>31002624</v>
      </c>
      <c r="AU237">
        <f t="shared" si="97"/>
        <v>31002624</v>
      </c>
      <c r="AV237">
        <f t="shared" si="97"/>
        <v>31002624</v>
      </c>
      <c r="AW237">
        <f t="shared" si="97"/>
        <v>124010496</v>
      </c>
      <c r="AX237">
        <f t="shared" si="96"/>
        <v>31002624</v>
      </c>
      <c r="AY237">
        <f t="shared" si="96"/>
        <v>31002624</v>
      </c>
      <c r="AZ237">
        <f t="shared" si="96"/>
        <v>124010496</v>
      </c>
      <c r="BB237">
        <f>D237*E237*F237</f>
        <v>107648</v>
      </c>
      <c r="BC237">
        <f>F237*G237*H237*I237*J237</f>
        <v>36864</v>
      </c>
      <c r="BD237">
        <f t="shared" si="89"/>
        <v>144512</v>
      </c>
      <c r="BE237">
        <f>L237*M237*G237/N237</f>
        <v>26912</v>
      </c>
      <c r="BG237">
        <f t="shared" si="90"/>
        <v>0.74490699734278121</v>
      </c>
      <c r="BI237">
        <f t="shared" si="91"/>
        <v>0.1862267493356953</v>
      </c>
      <c r="BJ237"/>
    </row>
    <row r="238" spans="2:62" x14ac:dyDescent="0.15">
      <c r="B238" t="s">
        <v>229</v>
      </c>
      <c r="C238" t="s">
        <v>423</v>
      </c>
      <c r="D238">
        <v>29</v>
      </c>
      <c r="E238">
        <v>29</v>
      </c>
      <c r="F238">
        <v>160</v>
      </c>
      <c r="G238">
        <v>128</v>
      </c>
      <c r="H238">
        <v>1</v>
      </c>
      <c r="I238">
        <v>1</v>
      </c>
      <c r="J238">
        <v>1</v>
      </c>
      <c r="K238">
        <v>1</v>
      </c>
      <c r="L238">
        <v>29</v>
      </c>
      <c r="M238">
        <v>29</v>
      </c>
      <c r="N238" s="11">
        <v>1</v>
      </c>
      <c r="O238">
        <f t="shared" si="93"/>
        <v>0.83333333333333337</v>
      </c>
      <c r="P238">
        <f t="shared" si="93"/>
        <v>1</v>
      </c>
      <c r="Q238">
        <f t="shared" si="93"/>
        <v>1</v>
      </c>
      <c r="R238">
        <f t="shared" si="93"/>
        <v>0.625</v>
      </c>
      <c r="S238">
        <f t="shared" si="93"/>
        <v>0.83333333333333337</v>
      </c>
      <c r="T238">
        <f t="shared" si="93"/>
        <v>1</v>
      </c>
      <c r="U238">
        <f t="shared" si="93"/>
        <v>0.625</v>
      </c>
      <c r="V238">
        <f t="shared" si="93"/>
        <v>0.625</v>
      </c>
      <c r="W238">
        <f t="shared" si="93"/>
        <v>0.41666666666666669</v>
      </c>
      <c r="Y238">
        <f t="shared" si="98"/>
        <v>0.83333333333333337</v>
      </c>
      <c r="Z238">
        <f t="shared" si="98"/>
        <v>1</v>
      </c>
      <c r="AA238">
        <f t="shared" si="98"/>
        <v>1</v>
      </c>
      <c r="AB238">
        <f t="shared" si="98"/>
        <v>1</v>
      </c>
      <c r="AC238">
        <f t="shared" si="98"/>
        <v>0.625</v>
      </c>
      <c r="AD238">
        <f t="shared" si="98"/>
        <v>0.625</v>
      </c>
      <c r="AE238">
        <f t="shared" si="98"/>
        <v>0.83333333333333337</v>
      </c>
      <c r="AF238">
        <f t="shared" si="98"/>
        <v>1</v>
      </c>
      <c r="AG238">
        <f t="shared" si="98"/>
        <v>0.15625</v>
      </c>
      <c r="AH238">
        <f t="shared" si="98"/>
        <v>0.3125</v>
      </c>
      <c r="AI238">
        <f t="shared" si="98"/>
        <v>0.625</v>
      </c>
      <c r="AJ238">
        <f t="shared" si="98"/>
        <v>0.625</v>
      </c>
      <c r="AL238">
        <f>MAX($O238:$Q238)</f>
        <v>1</v>
      </c>
      <c r="AM238">
        <f>MAX(R238:T238)</f>
        <v>1</v>
      </c>
      <c r="AN238">
        <f>MAX($U238:$W238)</f>
        <v>0.625</v>
      </c>
      <c r="AO238">
        <f t="shared" si="86"/>
        <v>1</v>
      </c>
      <c r="AP238">
        <f t="shared" si="87"/>
        <v>1</v>
      </c>
      <c r="AQ238">
        <f t="shared" si="88"/>
        <v>0.625</v>
      </c>
      <c r="AS238">
        <f>L238*M238*I238*J238*F238*G238/H238</f>
        <v>17223680</v>
      </c>
      <c r="AU238">
        <f t="shared" si="97"/>
        <v>17223680</v>
      </c>
      <c r="AV238">
        <f t="shared" si="97"/>
        <v>17223680</v>
      </c>
      <c r="AW238">
        <f t="shared" si="97"/>
        <v>27557888</v>
      </c>
      <c r="AX238">
        <f t="shared" si="96"/>
        <v>17223680</v>
      </c>
      <c r="AY238">
        <f t="shared" si="96"/>
        <v>17223680</v>
      </c>
      <c r="AZ238">
        <f t="shared" si="96"/>
        <v>27557888</v>
      </c>
      <c r="BB238">
        <f>D238*E238*F238</f>
        <v>134560</v>
      </c>
      <c r="BC238">
        <f>F238*G238*H238*I238*J238</f>
        <v>20480</v>
      </c>
      <c r="BD238">
        <f t="shared" si="89"/>
        <v>155040</v>
      </c>
      <c r="BE238">
        <f>L238*M238*G238/N238</f>
        <v>107648</v>
      </c>
      <c r="BG238">
        <f t="shared" si="90"/>
        <v>0.86790505675954588</v>
      </c>
      <c r="BI238">
        <f t="shared" si="91"/>
        <v>0.6943240454076367</v>
      </c>
      <c r="BJ238"/>
    </row>
    <row r="239" spans="2:62" x14ac:dyDescent="0.15">
      <c r="B239" t="s">
        <v>230</v>
      </c>
      <c r="C239" t="s">
        <v>423</v>
      </c>
      <c r="D239">
        <v>29</v>
      </c>
      <c r="E239">
        <v>29</v>
      </c>
      <c r="F239">
        <v>128</v>
      </c>
      <c r="G239">
        <v>32</v>
      </c>
      <c r="H239">
        <v>1</v>
      </c>
      <c r="I239">
        <v>3</v>
      </c>
      <c r="J239">
        <v>3</v>
      </c>
      <c r="K239">
        <v>1</v>
      </c>
      <c r="L239">
        <v>29</v>
      </c>
      <c r="M239">
        <v>29</v>
      </c>
      <c r="N239" s="11">
        <v>1</v>
      </c>
      <c r="O239">
        <f t="shared" si="93"/>
        <v>1</v>
      </c>
      <c r="P239">
        <f t="shared" si="93"/>
        <v>1</v>
      </c>
      <c r="Q239">
        <f t="shared" si="93"/>
        <v>0.5</v>
      </c>
      <c r="R239">
        <f t="shared" si="93"/>
        <v>1</v>
      </c>
      <c r="S239">
        <f t="shared" si="93"/>
        <v>0.5</v>
      </c>
      <c r="T239">
        <f t="shared" si="93"/>
        <v>0.25</v>
      </c>
      <c r="U239">
        <f t="shared" si="93"/>
        <v>0.25</v>
      </c>
      <c r="V239">
        <f t="shared" si="93"/>
        <v>0.25</v>
      </c>
      <c r="W239">
        <f t="shared" si="93"/>
        <v>0.125</v>
      </c>
      <c r="Y239">
        <f t="shared" si="98"/>
        <v>1</v>
      </c>
      <c r="Z239">
        <f t="shared" si="98"/>
        <v>1</v>
      </c>
      <c r="AA239">
        <f t="shared" si="98"/>
        <v>0.5</v>
      </c>
      <c r="AB239">
        <f t="shared" si="98"/>
        <v>0.25</v>
      </c>
      <c r="AC239">
        <f t="shared" si="98"/>
        <v>0.5</v>
      </c>
      <c r="AD239">
        <f t="shared" si="98"/>
        <v>1</v>
      </c>
      <c r="AE239">
        <f t="shared" si="98"/>
        <v>0.5</v>
      </c>
      <c r="AF239">
        <f t="shared" si="98"/>
        <v>0.25</v>
      </c>
      <c r="AG239">
        <f t="shared" si="98"/>
        <v>0.125</v>
      </c>
      <c r="AH239">
        <f t="shared" si="98"/>
        <v>0.25</v>
      </c>
      <c r="AI239">
        <f t="shared" si="98"/>
        <v>0.25</v>
      </c>
      <c r="AJ239">
        <f t="shared" si="98"/>
        <v>0.25</v>
      </c>
      <c r="AL239">
        <f>MAX($O239:$Q239)</f>
        <v>1</v>
      </c>
      <c r="AM239">
        <f>MAX(R239:T239)</f>
        <v>1</v>
      </c>
      <c r="AN239">
        <f>MAX($U239:$W239)</f>
        <v>0.25</v>
      </c>
      <c r="AO239">
        <f t="shared" si="86"/>
        <v>1</v>
      </c>
      <c r="AP239">
        <f t="shared" si="87"/>
        <v>1</v>
      </c>
      <c r="AQ239">
        <f t="shared" si="88"/>
        <v>0.25</v>
      </c>
      <c r="AS239">
        <f>L239*M239*I239*J239*F239*G239/H239</f>
        <v>31002624</v>
      </c>
      <c r="AU239">
        <f t="shared" si="97"/>
        <v>31002624</v>
      </c>
      <c r="AV239">
        <f t="shared" si="97"/>
        <v>31002624</v>
      </c>
      <c r="AW239">
        <f t="shared" si="97"/>
        <v>124010496</v>
      </c>
      <c r="AX239">
        <f t="shared" si="96"/>
        <v>31002624</v>
      </c>
      <c r="AY239">
        <f t="shared" si="96"/>
        <v>31002624</v>
      </c>
      <c r="AZ239">
        <f t="shared" si="96"/>
        <v>124010496</v>
      </c>
      <c r="BB239">
        <f>D239*E239*F239</f>
        <v>107648</v>
      </c>
      <c r="BC239">
        <f>F239*G239*H239*I239*J239</f>
        <v>36864</v>
      </c>
      <c r="BD239">
        <f t="shared" si="89"/>
        <v>144512</v>
      </c>
      <c r="BE239">
        <f>L239*M239*G239/N239</f>
        <v>26912</v>
      </c>
      <c r="BG239">
        <f t="shared" si="90"/>
        <v>0.74490699734278121</v>
      </c>
      <c r="BI239">
        <f t="shared" si="91"/>
        <v>0.1862267493356953</v>
      </c>
      <c r="BJ239"/>
    </row>
    <row r="240" spans="2:62" x14ac:dyDescent="0.15">
      <c r="B240" t="s">
        <v>231</v>
      </c>
      <c r="C240" t="s">
        <v>423</v>
      </c>
      <c r="D240">
        <v>29</v>
      </c>
      <c r="E240">
        <v>29</v>
      </c>
      <c r="F240">
        <v>192</v>
      </c>
      <c r="G240">
        <v>128</v>
      </c>
      <c r="H240">
        <v>1</v>
      </c>
      <c r="I240">
        <v>1</v>
      </c>
      <c r="J240">
        <v>1</v>
      </c>
      <c r="K240">
        <v>1</v>
      </c>
      <c r="L240">
        <v>29</v>
      </c>
      <c r="M240">
        <v>29</v>
      </c>
      <c r="N240" s="11">
        <v>1</v>
      </c>
      <c r="O240">
        <f t="shared" si="93"/>
        <v>1</v>
      </c>
      <c r="P240">
        <f t="shared" si="93"/>
        <v>1</v>
      </c>
      <c r="Q240">
        <f t="shared" si="93"/>
        <v>1</v>
      </c>
      <c r="R240">
        <f t="shared" si="93"/>
        <v>0.75</v>
      </c>
      <c r="S240">
        <f t="shared" si="93"/>
        <v>1</v>
      </c>
      <c r="T240">
        <f t="shared" si="93"/>
        <v>1</v>
      </c>
      <c r="U240">
        <f t="shared" si="93"/>
        <v>0.75</v>
      </c>
      <c r="V240">
        <f t="shared" si="93"/>
        <v>0.75</v>
      </c>
      <c r="W240">
        <f t="shared" si="93"/>
        <v>0.5</v>
      </c>
      <c r="Y240">
        <f t="shared" si="98"/>
        <v>1</v>
      </c>
      <c r="Z240">
        <f t="shared" si="98"/>
        <v>1</v>
      </c>
      <c r="AA240">
        <f t="shared" si="98"/>
        <v>1</v>
      </c>
      <c r="AB240">
        <f t="shared" si="98"/>
        <v>1</v>
      </c>
      <c r="AC240">
        <f t="shared" si="98"/>
        <v>0.75</v>
      </c>
      <c r="AD240">
        <f t="shared" si="98"/>
        <v>0.75</v>
      </c>
      <c r="AE240">
        <f t="shared" si="98"/>
        <v>1</v>
      </c>
      <c r="AF240">
        <f t="shared" si="98"/>
        <v>1</v>
      </c>
      <c r="AG240">
        <f t="shared" si="98"/>
        <v>0.1875</v>
      </c>
      <c r="AH240">
        <f t="shared" si="98"/>
        <v>0.375</v>
      </c>
      <c r="AI240">
        <f t="shared" si="98"/>
        <v>0.75</v>
      </c>
      <c r="AJ240">
        <f t="shared" si="98"/>
        <v>0.75</v>
      </c>
      <c r="AL240">
        <f>MAX($O240:$Q240)</f>
        <v>1</v>
      </c>
      <c r="AM240">
        <f>MAX(R240:T240)</f>
        <v>1</v>
      </c>
      <c r="AN240">
        <f>MAX($U240:$W240)</f>
        <v>0.75</v>
      </c>
      <c r="AO240">
        <f t="shared" si="86"/>
        <v>1</v>
      </c>
      <c r="AP240">
        <f t="shared" si="87"/>
        <v>1</v>
      </c>
      <c r="AQ240">
        <f t="shared" si="88"/>
        <v>0.75</v>
      </c>
      <c r="AS240">
        <f>L240*M240*I240*J240*F240*G240/H240</f>
        <v>20668416</v>
      </c>
      <c r="AU240">
        <f t="shared" si="97"/>
        <v>20668416</v>
      </c>
      <c r="AV240">
        <f t="shared" si="97"/>
        <v>20668416</v>
      </c>
      <c r="AW240">
        <f t="shared" si="97"/>
        <v>27557888</v>
      </c>
      <c r="AX240">
        <f t="shared" si="96"/>
        <v>20668416</v>
      </c>
      <c r="AY240">
        <f t="shared" si="96"/>
        <v>20668416</v>
      </c>
      <c r="AZ240">
        <f t="shared" si="96"/>
        <v>27557888</v>
      </c>
      <c r="BB240">
        <f>D240*E240*F240</f>
        <v>161472</v>
      </c>
      <c r="BC240">
        <f>F240*G240*H240*I240*J240</f>
        <v>24576</v>
      </c>
      <c r="BD240">
        <f t="shared" si="89"/>
        <v>186048</v>
      </c>
      <c r="BE240">
        <f>L240*M240*G240/N240</f>
        <v>107648</v>
      </c>
      <c r="BG240">
        <f t="shared" si="90"/>
        <v>0.86790505675954588</v>
      </c>
      <c r="BI240">
        <f t="shared" si="91"/>
        <v>0.57860337117303062</v>
      </c>
      <c r="BJ240"/>
    </row>
    <row r="241" spans="2:62" x14ac:dyDescent="0.15">
      <c r="B241" t="s">
        <v>232</v>
      </c>
      <c r="C241" t="s">
        <v>423</v>
      </c>
      <c r="D241">
        <v>29</v>
      </c>
      <c r="E241">
        <v>29</v>
      </c>
      <c r="F241">
        <v>128</v>
      </c>
      <c r="G241">
        <v>32</v>
      </c>
      <c r="H241">
        <v>1</v>
      </c>
      <c r="I241">
        <v>3</v>
      </c>
      <c r="J241">
        <v>3</v>
      </c>
      <c r="K241">
        <v>1</v>
      </c>
      <c r="L241">
        <v>29</v>
      </c>
      <c r="M241">
        <v>29</v>
      </c>
      <c r="N241" s="11">
        <v>1</v>
      </c>
      <c r="O241">
        <f t="shared" si="93"/>
        <v>1</v>
      </c>
      <c r="P241">
        <f t="shared" si="93"/>
        <v>1</v>
      </c>
      <c r="Q241">
        <f t="shared" si="93"/>
        <v>0.5</v>
      </c>
      <c r="R241">
        <f t="shared" si="93"/>
        <v>1</v>
      </c>
      <c r="S241">
        <f t="shared" si="93"/>
        <v>0.5</v>
      </c>
      <c r="T241">
        <f t="shared" si="93"/>
        <v>0.25</v>
      </c>
      <c r="U241">
        <f t="shared" si="93"/>
        <v>0.25</v>
      </c>
      <c r="V241">
        <f t="shared" si="93"/>
        <v>0.25</v>
      </c>
      <c r="W241">
        <f t="shared" si="93"/>
        <v>0.125</v>
      </c>
      <c r="Y241">
        <f t="shared" si="98"/>
        <v>1</v>
      </c>
      <c r="Z241">
        <f t="shared" si="98"/>
        <v>1</v>
      </c>
      <c r="AA241">
        <f t="shared" si="98"/>
        <v>0.5</v>
      </c>
      <c r="AB241">
        <f t="shared" si="98"/>
        <v>0.25</v>
      </c>
      <c r="AC241">
        <f t="shared" si="98"/>
        <v>0.5</v>
      </c>
      <c r="AD241">
        <f t="shared" si="98"/>
        <v>1</v>
      </c>
      <c r="AE241">
        <f t="shared" si="98"/>
        <v>0.5</v>
      </c>
      <c r="AF241">
        <f t="shared" si="98"/>
        <v>0.25</v>
      </c>
      <c r="AG241">
        <f t="shared" si="98"/>
        <v>0.125</v>
      </c>
      <c r="AH241">
        <f t="shared" si="98"/>
        <v>0.25</v>
      </c>
      <c r="AI241">
        <f t="shared" si="98"/>
        <v>0.25</v>
      </c>
      <c r="AJ241">
        <f t="shared" si="98"/>
        <v>0.25</v>
      </c>
      <c r="AL241">
        <f>MAX($O241:$Q241)</f>
        <v>1</v>
      </c>
      <c r="AM241">
        <f>MAX(R241:T241)</f>
        <v>1</v>
      </c>
      <c r="AN241">
        <f>MAX($U241:$W241)</f>
        <v>0.25</v>
      </c>
      <c r="AO241">
        <f t="shared" si="86"/>
        <v>1</v>
      </c>
      <c r="AP241">
        <f t="shared" si="87"/>
        <v>1</v>
      </c>
      <c r="AQ241">
        <f t="shared" si="88"/>
        <v>0.25</v>
      </c>
      <c r="AS241">
        <f>L241*M241*I241*J241*F241*G241/H241</f>
        <v>31002624</v>
      </c>
      <c r="AU241">
        <f t="shared" si="97"/>
        <v>31002624</v>
      </c>
      <c r="AV241">
        <f t="shared" si="97"/>
        <v>31002624</v>
      </c>
      <c r="AW241">
        <f t="shared" si="97"/>
        <v>124010496</v>
      </c>
      <c r="AX241">
        <f t="shared" si="96"/>
        <v>31002624</v>
      </c>
      <c r="AY241">
        <f t="shared" si="96"/>
        <v>31002624</v>
      </c>
      <c r="AZ241">
        <f t="shared" si="96"/>
        <v>124010496</v>
      </c>
      <c r="BB241">
        <f>D241*E241*F241</f>
        <v>107648</v>
      </c>
      <c r="BC241">
        <f>F241*G241*H241*I241*J241</f>
        <v>36864</v>
      </c>
      <c r="BD241">
        <f t="shared" si="89"/>
        <v>144512</v>
      </c>
      <c r="BE241">
        <f>L241*M241*G241/N241</f>
        <v>26912</v>
      </c>
      <c r="BG241">
        <f t="shared" si="90"/>
        <v>0.74490699734278121</v>
      </c>
      <c r="BI241">
        <f t="shared" si="91"/>
        <v>0.1862267493356953</v>
      </c>
      <c r="BJ241"/>
    </row>
    <row r="242" spans="2:62" x14ac:dyDescent="0.15">
      <c r="B242" t="s">
        <v>233</v>
      </c>
      <c r="C242" t="s">
        <v>423</v>
      </c>
      <c r="D242">
        <v>29</v>
      </c>
      <c r="E242">
        <v>29</v>
      </c>
      <c r="F242">
        <v>224</v>
      </c>
      <c r="G242">
        <v>128</v>
      </c>
      <c r="H242">
        <v>1</v>
      </c>
      <c r="I242">
        <v>1</v>
      </c>
      <c r="J242">
        <v>1</v>
      </c>
      <c r="K242">
        <v>1</v>
      </c>
      <c r="L242">
        <v>29</v>
      </c>
      <c r="M242">
        <v>29</v>
      </c>
      <c r="N242" s="11">
        <v>1</v>
      </c>
      <c r="O242">
        <f t="shared" si="93"/>
        <v>0.875</v>
      </c>
      <c r="P242">
        <f t="shared" si="93"/>
        <v>1</v>
      </c>
      <c r="Q242">
        <f t="shared" si="93"/>
        <v>1</v>
      </c>
      <c r="R242">
        <f t="shared" si="93"/>
        <v>0.875</v>
      </c>
      <c r="S242">
        <f t="shared" si="93"/>
        <v>0.875</v>
      </c>
      <c r="T242">
        <f t="shared" ref="T242:W242" si="99">IF( AND($D242*$E242&lt;T$5, $G242&lt;T$5),$F242*$G242/(CEILING($F242/T$4,1)*T$4*T$5),$D242*$E242*$F242*$G242/(CEILING($F242/T$4,1)*T$4*CEILING($G242/T$5,1)*T$5*IF($D242*$E242&lt;T$5,T$5,$D242*$E242)) )</f>
        <v>1</v>
      </c>
      <c r="U242">
        <f t="shared" si="99"/>
        <v>0.875</v>
      </c>
      <c r="V242">
        <f t="shared" si="99"/>
        <v>0.875</v>
      </c>
      <c r="W242">
        <f t="shared" si="99"/>
        <v>0.4375</v>
      </c>
      <c r="Y242">
        <f t="shared" si="98"/>
        <v>0.875</v>
      </c>
      <c r="Z242">
        <f t="shared" si="98"/>
        <v>1</v>
      </c>
      <c r="AA242">
        <f t="shared" si="98"/>
        <v>1</v>
      </c>
      <c r="AB242">
        <f t="shared" si="98"/>
        <v>1</v>
      </c>
      <c r="AC242">
        <f t="shared" si="98"/>
        <v>0.875</v>
      </c>
      <c r="AD242">
        <f t="shared" si="98"/>
        <v>0.875</v>
      </c>
      <c r="AE242">
        <f t="shared" si="98"/>
        <v>0.875</v>
      </c>
      <c r="AF242">
        <f t="shared" si="98"/>
        <v>1</v>
      </c>
      <c r="AG242">
        <f t="shared" si="98"/>
        <v>0.21875</v>
      </c>
      <c r="AH242">
        <f t="shared" si="98"/>
        <v>0.4375</v>
      </c>
      <c r="AI242">
        <f t="shared" si="98"/>
        <v>0.875</v>
      </c>
      <c r="AJ242">
        <f t="shared" si="98"/>
        <v>0.875</v>
      </c>
      <c r="AL242">
        <f>MAX($O242:$Q242)</f>
        <v>1</v>
      </c>
      <c r="AM242">
        <f>MAX(R242:T242)</f>
        <v>1</v>
      </c>
      <c r="AN242">
        <f>MAX($U242:$W242)</f>
        <v>0.875</v>
      </c>
      <c r="AO242">
        <f t="shared" si="86"/>
        <v>1</v>
      </c>
      <c r="AP242">
        <f t="shared" si="87"/>
        <v>1</v>
      </c>
      <c r="AQ242">
        <f t="shared" si="88"/>
        <v>0.875</v>
      </c>
      <c r="AS242">
        <f>L242*M242*I242*J242*F242*G242/H242</f>
        <v>24113152</v>
      </c>
      <c r="AU242">
        <f t="shared" si="97"/>
        <v>24113152</v>
      </c>
      <c r="AV242">
        <f t="shared" si="97"/>
        <v>24113152</v>
      </c>
      <c r="AW242">
        <f t="shared" si="97"/>
        <v>27557888</v>
      </c>
      <c r="AX242">
        <f t="shared" si="96"/>
        <v>24113152</v>
      </c>
      <c r="AY242">
        <f t="shared" si="96"/>
        <v>24113152</v>
      </c>
      <c r="AZ242">
        <f t="shared" si="96"/>
        <v>27557888</v>
      </c>
      <c r="BB242">
        <f>D242*E242*F242</f>
        <v>188384</v>
      </c>
      <c r="BC242">
        <f>F242*G242*H242*I242*J242</f>
        <v>28672</v>
      </c>
      <c r="BD242">
        <f t="shared" si="89"/>
        <v>217056</v>
      </c>
      <c r="BE242">
        <f>L242*M242*G242/N242</f>
        <v>107648</v>
      </c>
      <c r="BG242">
        <f t="shared" si="90"/>
        <v>0.86790505675954588</v>
      </c>
      <c r="BI242">
        <f t="shared" si="91"/>
        <v>0.49594574671974051</v>
      </c>
      <c r="BJ242"/>
    </row>
    <row r="243" spans="2:62" x14ac:dyDescent="0.15">
      <c r="B243" t="s">
        <v>234</v>
      </c>
      <c r="C243" t="s">
        <v>423</v>
      </c>
      <c r="D243">
        <v>29</v>
      </c>
      <c r="E243">
        <v>29</v>
      </c>
      <c r="F243">
        <v>128</v>
      </c>
      <c r="G243">
        <v>32</v>
      </c>
      <c r="H243">
        <v>1</v>
      </c>
      <c r="I243">
        <v>3</v>
      </c>
      <c r="J243">
        <v>3</v>
      </c>
      <c r="K243">
        <v>1</v>
      </c>
      <c r="L243">
        <v>29</v>
      </c>
      <c r="M243">
        <v>29</v>
      </c>
      <c r="N243" s="11">
        <v>1</v>
      </c>
      <c r="O243">
        <f t="shared" ref="O243:W264" si="100">IF( AND($D243*$E243&lt;O$5, $G243&lt;O$5),$F243*$G243/(CEILING($F243/O$4,1)*O$4*O$5),$D243*$E243*$F243*$G243/(CEILING($F243/O$4,1)*O$4*CEILING($G243/O$5,1)*O$5*IF($D243*$E243&lt;O$5,O$5,$D243*$E243)) )</f>
        <v>1</v>
      </c>
      <c r="P243">
        <f t="shared" si="100"/>
        <v>1</v>
      </c>
      <c r="Q243">
        <f t="shared" si="100"/>
        <v>0.5</v>
      </c>
      <c r="R243">
        <f t="shared" si="100"/>
        <v>1</v>
      </c>
      <c r="S243">
        <f t="shared" si="100"/>
        <v>0.5</v>
      </c>
      <c r="T243">
        <f t="shared" si="100"/>
        <v>0.25</v>
      </c>
      <c r="U243">
        <f t="shared" si="100"/>
        <v>0.25</v>
      </c>
      <c r="V243">
        <f t="shared" si="100"/>
        <v>0.25</v>
      </c>
      <c r="W243">
        <f t="shared" si="100"/>
        <v>0.125</v>
      </c>
      <c r="Y243">
        <f t="shared" si="98"/>
        <v>1</v>
      </c>
      <c r="Z243">
        <f t="shared" si="98"/>
        <v>1</v>
      </c>
      <c r="AA243">
        <f t="shared" si="98"/>
        <v>0.5</v>
      </c>
      <c r="AB243">
        <f t="shared" si="98"/>
        <v>0.25</v>
      </c>
      <c r="AC243">
        <f t="shared" si="98"/>
        <v>0.5</v>
      </c>
      <c r="AD243">
        <f t="shared" si="98"/>
        <v>1</v>
      </c>
      <c r="AE243">
        <f t="shared" si="98"/>
        <v>0.5</v>
      </c>
      <c r="AF243">
        <f t="shared" si="98"/>
        <v>0.25</v>
      </c>
      <c r="AG243">
        <f t="shared" si="98"/>
        <v>0.125</v>
      </c>
      <c r="AH243">
        <f t="shared" si="98"/>
        <v>0.25</v>
      </c>
      <c r="AI243">
        <f t="shared" si="98"/>
        <v>0.25</v>
      </c>
      <c r="AJ243">
        <f t="shared" si="98"/>
        <v>0.25</v>
      </c>
      <c r="AL243">
        <f>MAX($O243:$Q243)</f>
        <v>1</v>
      </c>
      <c r="AM243">
        <f>MAX(R243:T243)</f>
        <v>1</v>
      </c>
      <c r="AN243">
        <f>MAX($U243:$W243)</f>
        <v>0.25</v>
      </c>
      <c r="AO243">
        <f t="shared" si="86"/>
        <v>1</v>
      </c>
      <c r="AP243">
        <f t="shared" si="87"/>
        <v>1</v>
      </c>
      <c r="AQ243">
        <f t="shared" si="88"/>
        <v>0.25</v>
      </c>
      <c r="AS243">
        <f>L243*M243*I243*J243*F243*G243/H243</f>
        <v>31002624</v>
      </c>
      <c r="AU243">
        <f t="shared" si="97"/>
        <v>31002624</v>
      </c>
      <c r="AV243">
        <f t="shared" si="97"/>
        <v>31002624</v>
      </c>
      <c r="AW243">
        <f t="shared" si="97"/>
        <v>124010496</v>
      </c>
      <c r="AX243">
        <f t="shared" si="96"/>
        <v>31002624</v>
      </c>
      <c r="AY243">
        <f t="shared" si="96"/>
        <v>31002624</v>
      </c>
      <c r="AZ243">
        <f t="shared" si="96"/>
        <v>124010496</v>
      </c>
      <c r="BB243">
        <f>D243*E243*F243</f>
        <v>107648</v>
      </c>
      <c r="BC243">
        <f>F243*G243*H243*I243*J243</f>
        <v>36864</v>
      </c>
      <c r="BD243">
        <f t="shared" si="89"/>
        <v>144512</v>
      </c>
      <c r="BE243">
        <f>L243*M243*G243/N243</f>
        <v>26912</v>
      </c>
      <c r="BG243">
        <f t="shared" si="90"/>
        <v>0.74490699734278121</v>
      </c>
      <c r="BI243">
        <f t="shared" si="91"/>
        <v>0.1862267493356953</v>
      </c>
      <c r="BJ243"/>
    </row>
    <row r="244" spans="2:62" x14ac:dyDescent="0.15">
      <c r="B244" t="s">
        <v>235</v>
      </c>
      <c r="C244" t="s">
        <v>423</v>
      </c>
      <c r="D244">
        <v>29</v>
      </c>
      <c r="E244">
        <v>29</v>
      </c>
      <c r="F244">
        <v>256</v>
      </c>
      <c r="G244">
        <v>128</v>
      </c>
      <c r="H244">
        <v>1</v>
      </c>
      <c r="I244">
        <v>1</v>
      </c>
      <c r="J244">
        <v>1</v>
      </c>
      <c r="K244">
        <v>1</v>
      </c>
      <c r="L244">
        <v>29</v>
      </c>
      <c r="M244">
        <v>29</v>
      </c>
      <c r="N244" s="11">
        <v>1</v>
      </c>
      <c r="O244">
        <f t="shared" si="100"/>
        <v>1</v>
      </c>
      <c r="P244">
        <f t="shared" si="100"/>
        <v>1</v>
      </c>
      <c r="Q244">
        <f t="shared" si="100"/>
        <v>1</v>
      </c>
      <c r="R244">
        <f t="shared" si="100"/>
        <v>1</v>
      </c>
      <c r="S244">
        <f t="shared" si="100"/>
        <v>1</v>
      </c>
      <c r="T244">
        <f t="shared" si="100"/>
        <v>1</v>
      </c>
      <c r="U244">
        <f t="shared" si="100"/>
        <v>1</v>
      </c>
      <c r="V244">
        <f t="shared" si="100"/>
        <v>1</v>
      </c>
      <c r="W244">
        <f t="shared" si="100"/>
        <v>0.5</v>
      </c>
      <c r="Y244">
        <f t="shared" si="98"/>
        <v>1</v>
      </c>
      <c r="Z244">
        <f t="shared" si="98"/>
        <v>1</v>
      </c>
      <c r="AA244">
        <f t="shared" si="98"/>
        <v>1</v>
      </c>
      <c r="AB244">
        <f t="shared" si="98"/>
        <v>1</v>
      </c>
      <c r="AC244">
        <f t="shared" si="98"/>
        <v>1</v>
      </c>
      <c r="AD244">
        <f t="shared" si="98"/>
        <v>1</v>
      </c>
      <c r="AE244">
        <f t="shared" si="98"/>
        <v>1</v>
      </c>
      <c r="AF244">
        <f t="shared" si="98"/>
        <v>1</v>
      </c>
      <c r="AG244">
        <f t="shared" si="98"/>
        <v>0.25</v>
      </c>
      <c r="AH244">
        <f t="shared" si="98"/>
        <v>0.5</v>
      </c>
      <c r="AI244">
        <f t="shared" si="98"/>
        <v>1</v>
      </c>
      <c r="AJ244">
        <f t="shared" si="98"/>
        <v>1</v>
      </c>
      <c r="AL244">
        <f>MAX($O244:$Q244)</f>
        <v>1</v>
      </c>
      <c r="AM244">
        <f>MAX(R244:T244)</f>
        <v>1</v>
      </c>
      <c r="AN244">
        <f>MAX($U244:$W244)</f>
        <v>1</v>
      </c>
      <c r="AO244">
        <f t="shared" si="86"/>
        <v>1</v>
      </c>
      <c r="AP244">
        <f t="shared" si="87"/>
        <v>1</v>
      </c>
      <c r="AQ244">
        <f t="shared" si="88"/>
        <v>1</v>
      </c>
      <c r="AS244">
        <f>L244*M244*I244*J244*F244*G244/H244</f>
        <v>27557888</v>
      </c>
      <c r="AU244">
        <f t="shared" si="97"/>
        <v>27557888</v>
      </c>
      <c r="AV244">
        <f t="shared" si="97"/>
        <v>27557888</v>
      </c>
      <c r="AW244">
        <f t="shared" si="97"/>
        <v>27557888</v>
      </c>
      <c r="AX244">
        <f t="shared" si="96"/>
        <v>27557888</v>
      </c>
      <c r="AY244">
        <f t="shared" si="96"/>
        <v>27557888</v>
      </c>
      <c r="AZ244">
        <f t="shared" si="96"/>
        <v>27557888</v>
      </c>
      <c r="BB244">
        <f>D244*E244*F244</f>
        <v>215296</v>
      </c>
      <c r="BC244">
        <f>F244*G244*H244*I244*J244</f>
        <v>32768</v>
      </c>
      <c r="BD244">
        <f t="shared" si="89"/>
        <v>248064</v>
      </c>
      <c r="BE244">
        <f>L244*M244*G244/N244</f>
        <v>107648</v>
      </c>
      <c r="BG244">
        <f t="shared" si="90"/>
        <v>0.86790505675954588</v>
      </c>
      <c r="BI244">
        <f t="shared" si="91"/>
        <v>0.43395252837977294</v>
      </c>
      <c r="BJ244"/>
    </row>
    <row r="245" spans="2:62" x14ac:dyDescent="0.15">
      <c r="B245" t="s">
        <v>236</v>
      </c>
      <c r="C245" t="s">
        <v>423</v>
      </c>
      <c r="D245">
        <v>29</v>
      </c>
      <c r="E245">
        <v>29</v>
      </c>
      <c r="F245">
        <v>128</v>
      </c>
      <c r="G245">
        <v>32</v>
      </c>
      <c r="H245">
        <v>1</v>
      </c>
      <c r="I245">
        <v>3</v>
      </c>
      <c r="J245">
        <v>3</v>
      </c>
      <c r="K245">
        <v>1</v>
      </c>
      <c r="L245">
        <v>29</v>
      </c>
      <c r="M245">
        <v>29</v>
      </c>
      <c r="N245" s="11">
        <v>1</v>
      </c>
      <c r="O245">
        <f t="shared" si="100"/>
        <v>1</v>
      </c>
      <c r="P245">
        <f t="shared" si="100"/>
        <v>1</v>
      </c>
      <c r="Q245">
        <f t="shared" si="100"/>
        <v>0.5</v>
      </c>
      <c r="R245">
        <f t="shared" si="100"/>
        <v>1</v>
      </c>
      <c r="S245">
        <f t="shared" si="100"/>
        <v>0.5</v>
      </c>
      <c r="T245">
        <f t="shared" si="100"/>
        <v>0.25</v>
      </c>
      <c r="U245">
        <f t="shared" si="100"/>
        <v>0.25</v>
      </c>
      <c r="V245">
        <f t="shared" si="100"/>
        <v>0.25</v>
      </c>
      <c r="W245">
        <f t="shared" si="100"/>
        <v>0.125</v>
      </c>
      <c r="Y245">
        <f t="shared" si="98"/>
        <v>1</v>
      </c>
      <c r="Z245">
        <f t="shared" si="98"/>
        <v>1</v>
      </c>
      <c r="AA245">
        <f t="shared" si="98"/>
        <v>0.5</v>
      </c>
      <c r="AB245">
        <f t="shared" si="98"/>
        <v>0.25</v>
      </c>
      <c r="AC245">
        <f t="shared" si="98"/>
        <v>0.5</v>
      </c>
      <c r="AD245">
        <f t="shared" si="98"/>
        <v>1</v>
      </c>
      <c r="AE245">
        <f t="shared" si="98"/>
        <v>0.5</v>
      </c>
      <c r="AF245">
        <f t="shared" si="98"/>
        <v>0.25</v>
      </c>
      <c r="AG245">
        <f t="shared" si="98"/>
        <v>0.125</v>
      </c>
      <c r="AH245">
        <f t="shared" si="98"/>
        <v>0.25</v>
      </c>
      <c r="AI245">
        <f t="shared" si="98"/>
        <v>0.25</v>
      </c>
      <c r="AJ245">
        <f t="shared" si="98"/>
        <v>0.25</v>
      </c>
      <c r="AL245">
        <f>MAX($O245:$Q245)</f>
        <v>1</v>
      </c>
      <c r="AM245">
        <f>MAX(R245:T245)</f>
        <v>1</v>
      </c>
      <c r="AN245">
        <f>MAX($U245:$W245)</f>
        <v>0.25</v>
      </c>
      <c r="AO245">
        <f t="shared" si="86"/>
        <v>1</v>
      </c>
      <c r="AP245">
        <f t="shared" si="87"/>
        <v>1</v>
      </c>
      <c r="AQ245">
        <f t="shared" si="88"/>
        <v>0.25</v>
      </c>
      <c r="AS245">
        <f>L245*M245*I245*J245*F245*G245/H245</f>
        <v>31002624</v>
      </c>
      <c r="AU245">
        <f t="shared" si="97"/>
        <v>31002624</v>
      </c>
      <c r="AV245">
        <f t="shared" si="97"/>
        <v>31002624</v>
      </c>
      <c r="AW245">
        <f t="shared" si="97"/>
        <v>124010496</v>
      </c>
      <c r="AX245">
        <f t="shared" si="96"/>
        <v>31002624</v>
      </c>
      <c r="AY245">
        <f t="shared" si="96"/>
        <v>31002624</v>
      </c>
      <c r="AZ245">
        <f t="shared" si="96"/>
        <v>124010496</v>
      </c>
      <c r="BB245">
        <f>D245*E245*F245</f>
        <v>107648</v>
      </c>
      <c r="BC245">
        <f>F245*G245*H245*I245*J245</f>
        <v>36864</v>
      </c>
      <c r="BD245">
        <f t="shared" si="89"/>
        <v>144512</v>
      </c>
      <c r="BE245">
        <f>L245*M245*G245/N245</f>
        <v>26912</v>
      </c>
      <c r="BG245">
        <f t="shared" si="90"/>
        <v>0.74490699734278121</v>
      </c>
      <c r="BI245">
        <f t="shared" si="91"/>
        <v>0.1862267493356953</v>
      </c>
      <c r="BJ245"/>
    </row>
    <row r="246" spans="2:62" x14ac:dyDescent="0.15">
      <c r="B246" t="s">
        <v>237</v>
      </c>
      <c r="C246" t="s">
        <v>423</v>
      </c>
      <c r="D246">
        <v>29</v>
      </c>
      <c r="E246">
        <v>29</v>
      </c>
      <c r="F246">
        <v>288</v>
      </c>
      <c r="G246">
        <v>128</v>
      </c>
      <c r="H246">
        <v>1</v>
      </c>
      <c r="I246">
        <v>1</v>
      </c>
      <c r="J246">
        <v>1</v>
      </c>
      <c r="K246">
        <v>1</v>
      </c>
      <c r="L246">
        <v>29</v>
      </c>
      <c r="M246">
        <v>29</v>
      </c>
      <c r="N246" s="11">
        <v>1</v>
      </c>
      <c r="O246">
        <f t="shared" si="100"/>
        <v>0.9</v>
      </c>
      <c r="P246">
        <f t="shared" si="100"/>
        <v>1</v>
      </c>
      <c r="Q246">
        <f t="shared" si="100"/>
        <v>1</v>
      </c>
      <c r="R246">
        <f t="shared" si="100"/>
        <v>0.75</v>
      </c>
      <c r="S246">
        <f t="shared" si="100"/>
        <v>0.9</v>
      </c>
      <c r="T246">
        <f t="shared" si="100"/>
        <v>1</v>
      </c>
      <c r="U246">
        <f t="shared" si="100"/>
        <v>0.5625</v>
      </c>
      <c r="V246">
        <f t="shared" si="100"/>
        <v>0.75</v>
      </c>
      <c r="W246">
        <f t="shared" si="100"/>
        <v>0.45</v>
      </c>
      <c r="Y246">
        <f t="shared" si="98"/>
        <v>0.9</v>
      </c>
      <c r="Z246">
        <f t="shared" si="98"/>
        <v>1</v>
      </c>
      <c r="AA246">
        <f t="shared" si="98"/>
        <v>1</v>
      </c>
      <c r="AB246">
        <f t="shared" si="98"/>
        <v>1</v>
      </c>
      <c r="AC246">
        <f t="shared" si="98"/>
        <v>0.5625</v>
      </c>
      <c r="AD246">
        <f t="shared" si="98"/>
        <v>0.75</v>
      </c>
      <c r="AE246">
        <f t="shared" si="98"/>
        <v>0.9</v>
      </c>
      <c r="AF246">
        <f t="shared" si="98"/>
        <v>1</v>
      </c>
      <c r="AG246">
        <f t="shared" si="98"/>
        <v>0.28125</v>
      </c>
      <c r="AH246">
        <f t="shared" si="98"/>
        <v>0.5625</v>
      </c>
      <c r="AI246">
        <f t="shared" si="98"/>
        <v>0.5625</v>
      </c>
      <c r="AJ246">
        <f t="shared" si="98"/>
        <v>0.75</v>
      </c>
      <c r="AL246">
        <f>MAX($O246:$Q246)</f>
        <v>1</v>
      </c>
      <c r="AM246">
        <f>MAX(R246:T246)</f>
        <v>1</v>
      </c>
      <c r="AN246">
        <f>MAX($U246:$W246)</f>
        <v>0.75</v>
      </c>
      <c r="AO246">
        <f t="shared" si="86"/>
        <v>1</v>
      </c>
      <c r="AP246">
        <f t="shared" si="87"/>
        <v>1</v>
      </c>
      <c r="AQ246">
        <f t="shared" si="88"/>
        <v>0.75</v>
      </c>
      <c r="AS246">
        <f>L246*M246*I246*J246*F246*G246/H246</f>
        <v>31002624</v>
      </c>
      <c r="AU246">
        <f t="shared" si="97"/>
        <v>31002624</v>
      </c>
      <c r="AV246">
        <f t="shared" si="97"/>
        <v>31002624</v>
      </c>
      <c r="AW246">
        <f t="shared" si="97"/>
        <v>41336832</v>
      </c>
      <c r="AX246">
        <f t="shared" si="96"/>
        <v>31002624</v>
      </c>
      <c r="AY246">
        <f t="shared" si="96"/>
        <v>31002624</v>
      </c>
      <c r="AZ246">
        <f t="shared" si="96"/>
        <v>41336832</v>
      </c>
      <c r="BB246">
        <f>D246*E246*F246</f>
        <v>242208</v>
      </c>
      <c r="BC246">
        <f>F246*G246*H246*I246*J246</f>
        <v>36864</v>
      </c>
      <c r="BD246">
        <f t="shared" si="89"/>
        <v>279072</v>
      </c>
      <c r="BE246">
        <f>L246*M246*G246/N246</f>
        <v>107648</v>
      </c>
      <c r="BG246">
        <f t="shared" si="90"/>
        <v>0.86790505675954588</v>
      </c>
      <c r="BI246">
        <f t="shared" si="91"/>
        <v>0.38573558078202042</v>
      </c>
      <c r="BJ246"/>
    </row>
    <row r="247" spans="2:62" x14ac:dyDescent="0.15">
      <c r="B247" t="s">
        <v>238</v>
      </c>
      <c r="C247" t="s">
        <v>423</v>
      </c>
      <c r="D247">
        <v>29</v>
      </c>
      <c r="E247">
        <v>29</v>
      </c>
      <c r="F247">
        <v>128</v>
      </c>
      <c r="G247">
        <v>32</v>
      </c>
      <c r="H247">
        <v>1</v>
      </c>
      <c r="I247">
        <v>3</v>
      </c>
      <c r="J247">
        <v>3</v>
      </c>
      <c r="K247">
        <v>1</v>
      </c>
      <c r="L247">
        <v>29</v>
      </c>
      <c r="M247">
        <v>29</v>
      </c>
      <c r="N247" s="11">
        <v>1</v>
      </c>
      <c r="O247">
        <f t="shared" si="100"/>
        <v>1</v>
      </c>
      <c r="P247">
        <f t="shared" si="100"/>
        <v>1</v>
      </c>
      <c r="Q247">
        <f t="shared" si="100"/>
        <v>0.5</v>
      </c>
      <c r="R247">
        <f t="shared" si="100"/>
        <v>1</v>
      </c>
      <c r="S247">
        <f t="shared" si="100"/>
        <v>0.5</v>
      </c>
      <c r="T247">
        <f t="shared" si="100"/>
        <v>0.25</v>
      </c>
      <c r="U247">
        <f t="shared" si="100"/>
        <v>0.25</v>
      </c>
      <c r="V247">
        <f t="shared" si="100"/>
        <v>0.25</v>
      </c>
      <c r="W247">
        <f t="shared" si="100"/>
        <v>0.125</v>
      </c>
      <c r="Y247">
        <f t="shared" si="98"/>
        <v>1</v>
      </c>
      <c r="Z247">
        <f t="shared" si="98"/>
        <v>1</v>
      </c>
      <c r="AA247">
        <f t="shared" si="98"/>
        <v>0.5</v>
      </c>
      <c r="AB247">
        <f t="shared" si="98"/>
        <v>0.25</v>
      </c>
      <c r="AC247">
        <f t="shared" si="98"/>
        <v>0.5</v>
      </c>
      <c r="AD247">
        <f t="shared" si="98"/>
        <v>1</v>
      </c>
      <c r="AE247">
        <f t="shared" si="98"/>
        <v>0.5</v>
      </c>
      <c r="AF247">
        <f t="shared" si="98"/>
        <v>0.25</v>
      </c>
      <c r="AG247">
        <f t="shared" si="98"/>
        <v>0.125</v>
      </c>
      <c r="AH247">
        <f t="shared" si="98"/>
        <v>0.25</v>
      </c>
      <c r="AI247">
        <f t="shared" si="98"/>
        <v>0.25</v>
      </c>
      <c r="AJ247">
        <f t="shared" si="98"/>
        <v>0.25</v>
      </c>
      <c r="AL247">
        <f>MAX($O247:$Q247)</f>
        <v>1</v>
      </c>
      <c r="AM247">
        <f>MAX(R247:T247)</f>
        <v>1</v>
      </c>
      <c r="AN247">
        <f>MAX($U247:$W247)</f>
        <v>0.25</v>
      </c>
      <c r="AO247">
        <f t="shared" si="86"/>
        <v>1</v>
      </c>
      <c r="AP247">
        <f t="shared" si="87"/>
        <v>1</v>
      </c>
      <c r="AQ247">
        <f t="shared" si="88"/>
        <v>0.25</v>
      </c>
      <c r="AS247">
        <f>L247*M247*I247*J247*F247*G247/H247</f>
        <v>31002624</v>
      </c>
      <c r="AU247">
        <f t="shared" si="97"/>
        <v>31002624</v>
      </c>
      <c r="AV247">
        <f t="shared" si="97"/>
        <v>31002624</v>
      </c>
      <c r="AW247">
        <f t="shared" si="97"/>
        <v>124010496</v>
      </c>
      <c r="AX247">
        <f t="shared" si="96"/>
        <v>31002624</v>
      </c>
      <c r="AY247">
        <f t="shared" si="96"/>
        <v>31002624</v>
      </c>
      <c r="AZ247">
        <f t="shared" si="96"/>
        <v>124010496</v>
      </c>
      <c r="BB247">
        <f>D247*E247*F247</f>
        <v>107648</v>
      </c>
      <c r="BC247">
        <f>F247*G247*H247*I247*J247</f>
        <v>36864</v>
      </c>
      <c r="BD247">
        <f t="shared" si="89"/>
        <v>144512</v>
      </c>
      <c r="BE247">
        <f>L247*M247*G247/N247</f>
        <v>26912</v>
      </c>
      <c r="BG247">
        <f t="shared" si="90"/>
        <v>0.74490699734278121</v>
      </c>
      <c r="BI247">
        <f t="shared" si="91"/>
        <v>0.1862267493356953</v>
      </c>
      <c r="BJ247"/>
    </row>
    <row r="248" spans="2:62" x14ac:dyDescent="0.15">
      <c r="B248" t="s">
        <v>239</v>
      </c>
      <c r="C248" t="s">
        <v>423</v>
      </c>
      <c r="D248">
        <v>29</v>
      </c>
      <c r="E248">
        <v>29</v>
      </c>
      <c r="F248">
        <v>320</v>
      </c>
      <c r="G248">
        <v>128</v>
      </c>
      <c r="H248">
        <v>1</v>
      </c>
      <c r="I248">
        <v>1</v>
      </c>
      <c r="J248">
        <v>1</v>
      </c>
      <c r="K248">
        <v>1</v>
      </c>
      <c r="L248">
        <v>29</v>
      </c>
      <c r="M248">
        <v>29</v>
      </c>
      <c r="N248" s="11">
        <v>1</v>
      </c>
      <c r="O248">
        <f t="shared" si="100"/>
        <v>1</v>
      </c>
      <c r="P248">
        <f t="shared" si="100"/>
        <v>1</v>
      </c>
      <c r="Q248">
        <f t="shared" si="100"/>
        <v>1</v>
      </c>
      <c r="R248">
        <f t="shared" si="100"/>
        <v>0.83333333333333337</v>
      </c>
      <c r="S248">
        <f t="shared" si="100"/>
        <v>1</v>
      </c>
      <c r="T248">
        <f t="shared" si="100"/>
        <v>1</v>
      </c>
      <c r="U248">
        <f t="shared" si="100"/>
        <v>0.625</v>
      </c>
      <c r="V248">
        <f t="shared" si="100"/>
        <v>0.83333333333333337</v>
      </c>
      <c r="W248">
        <f t="shared" si="100"/>
        <v>0.5</v>
      </c>
      <c r="Y248">
        <f t="shared" si="98"/>
        <v>1</v>
      </c>
      <c r="Z248">
        <f t="shared" si="98"/>
        <v>1</v>
      </c>
      <c r="AA248">
        <f t="shared" si="98"/>
        <v>1</v>
      </c>
      <c r="AB248">
        <f t="shared" si="98"/>
        <v>1</v>
      </c>
      <c r="AC248">
        <f t="shared" si="98"/>
        <v>0.625</v>
      </c>
      <c r="AD248">
        <f t="shared" si="98"/>
        <v>0.83333333333333337</v>
      </c>
      <c r="AE248">
        <f t="shared" si="98"/>
        <v>1</v>
      </c>
      <c r="AF248">
        <f t="shared" si="98"/>
        <v>1</v>
      </c>
      <c r="AG248">
        <f t="shared" si="98"/>
        <v>0.3125</v>
      </c>
      <c r="AH248">
        <f t="shared" si="98"/>
        <v>0.625</v>
      </c>
      <c r="AI248">
        <f t="shared" si="98"/>
        <v>0.625</v>
      </c>
      <c r="AJ248">
        <f t="shared" si="98"/>
        <v>0.83333333333333337</v>
      </c>
      <c r="AL248">
        <f>MAX($O248:$Q248)</f>
        <v>1</v>
      </c>
      <c r="AM248">
        <f>MAX(R248:T248)</f>
        <v>1</v>
      </c>
      <c r="AN248">
        <f>MAX($U248:$W248)</f>
        <v>0.83333333333333337</v>
      </c>
      <c r="AO248">
        <f t="shared" si="86"/>
        <v>1</v>
      </c>
      <c r="AP248">
        <f t="shared" si="87"/>
        <v>1</v>
      </c>
      <c r="AQ248">
        <f t="shared" si="88"/>
        <v>0.83333333333333337</v>
      </c>
      <c r="AS248">
        <f>L248*M248*I248*J248*F248*G248/H248</f>
        <v>34447360</v>
      </c>
      <c r="AU248">
        <f t="shared" si="97"/>
        <v>34447360</v>
      </c>
      <c r="AV248">
        <f t="shared" si="97"/>
        <v>34447360</v>
      </c>
      <c r="AW248">
        <f t="shared" si="97"/>
        <v>41336832</v>
      </c>
      <c r="AX248">
        <f t="shared" si="96"/>
        <v>34447360</v>
      </c>
      <c r="AY248">
        <f t="shared" si="96"/>
        <v>34447360</v>
      </c>
      <c r="AZ248">
        <f t="shared" si="96"/>
        <v>41336832</v>
      </c>
      <c r="BB248">
        <f>D248*E248*F248</f>
        <v>269120</v>
      </c>
      <c r="BC248">
        <f>F248*G248*H248*I248*J248</f>
        <v>40960</v>
      </c>
      <c r="BD248">
        <f t="shared" si="89"/>
        <v>310080</v>
      </c>
      <c r="BE248">
        <f>L248*M248*G248/N248</f>
        <v>107648</v>
      </c>
      <c r="BG248">
        <f t="shared" si="90"/>
        <v>0.86790505675954588</v>
      </c>
      <c r="BI248">
        <f t="shared" si="91"/>
        <v>0.34716202270381835</v>
      </c>
      <c r="BJ248"/>
    </row>
    <row r="249" spans="2:62" x14ac:dyDescent="0.15">
      <c r="B249" t="s">
        <v>240</v>
      </c>
      <c r="C249" t="s">
        <v>423</v>
      </c>
      <c r="D249">
        <v>29</v>
      </c>
      <c r="E249">
        <v>29</v>
      </c>
      <c r="F249">
        <v>128</v>
      </c>
      <c r="G249">
        <v>32</v>
      </c>
      <c r="H249">
        <v>1</v>
      </c>
      <c r="I249">
        <v>3</v>
      </c>
      <c r="J249">
        <v>3</v>
      </c>
      <c r="K249">
        <v>1</v>
      </c>
      <c r="L249">
        <v>29</v>
      </c>
      <c r="M249">
        <v>29</v>
      </c>
      <c r="N249" s="11">
        <v>1</v>
      </c>
      <c r="O249">
        <f t="shared" si="100"/>
        <v>1</v>
      </c>
      <c r="P249">
        <f t="shared" si="100"/>
        <v>1</v>
      </c>
      <c r="Q249">
        <f t="shared" si="100"/>
        <v>0.5</v>
      </c>
      <c r="R249">
        <f t="shared" si="100"/>
        <v>1</v>
      </c>
      <c r="S249">
        <f t="shared" si="100"/>
        <v>0.5</v>
      </c>
      <c r="T249">
        <f t="shared" si="100"/>
        <v>0.25</v>
      </c>
      <c r="U249">
        <f t="shared" si="100"/>
        <v>0.25</v>
      </c>
      <c r="V249">
        <f t="shared" si="100"/>
        <v>0.25</v>
      </c>
      <c r="W249">
        <f t="shared" si="100"/>
        <v>0.125</v>
      </c>
      <c r="Y249">
        <f t="shared" si="98"/>
        <v>1</v>
      </c>
      <c r="Z249">
        <f t="shared" si="98"/>
        <v>1</v>
      </c>
      <c r="AA249">
        <f t="shared" si="98"/>
        <v>0.5</v>
      </c>
      <c r="AB249">
        <f t="shared" si="98"/>
        <v>0.25</v>
      </c>
      <c r="AC249">
        <f t="shared" si="98"/>
        <v>0.5</v>
      </c>
      <c r="AD249">
        <f t="shared" si="98"/>
        <v>1</v>
      </c>
      <c r="AE249">
        <f t="shared" si="98"/>
        <v>0.5</v>
      </c>
      <c r="AF249">
        <f t="shared" si="98"/>
        <v>0.25</v>
      </c>
      <c r="AG249">
        <f t="shared" si="98"/>
        <v>0.125</v>
      </c>
      <c r="AH249">
        <f t="shared" si="98"/>
        <v>0.25</v>
      </c>
      <c r="AI249">
        <f t="shared" si="98"/>
        <v>0.25</v>
      </c>
      <c r="AJ249">
        <f t="shared" si="98"/>
        <v>0.25</v>
      </c>
      <c r="AL249">
        <f>MAX($O249:$Q249)</f>
        <v>1</v>
      </c>
      <c r="AM249">
        <f>MAX(R249:T249)</f>
        <v>1</v>
      </c>
      <c r="AN249">
        <f>MAX($U249:$W249)</f>
        <v>0.25</v>
      </c>
      <c r="AO249">
        <f t="shared" si="86"/>
        <v>1</v>
      </c>
      <c r="AP249">
        <f t="shared" si="87"/>
        <v>1</v>
      </c>
      <c r="AQ249">
        <f t="shared" si="88"/>
        <v>0.25</v>
      </c>
      <c r="AS249">
        <f>L249*M249*I249*J249*F249*G249/H249</f>
        <v>31002624</v>
      </c>
      <c r="AU249">
        <f t="shared" si="97"/>
        <v>31002624</v>
      </c>
      <c r="AV249">
        <f t="shared" si="97"/>
        <v>31002624</v>
      </c>
      <c r="AW249">
        <f t="shared" si="97"/>
        <v>124010496</v>
      </c>
      <c r="AX249">
        <f t="shared" si="96"/>
        <v>31002624</v>
      </c>
      <c r="AY249">
        <f t="shared" si="96"/>
        <v>31002624</v>
      </c>
      <c r="AZ249">
        <f t="shared" si="96"/>
        <v>124010496</v>
      </c>
      <c r="BB249">
        <f>D249*E249*F249</f>
        <v>107648</v>
      </c>
      <c r="BC249">
        <f>F249*G249*H249*I249*J249</f>
        <v>36864</v>
      </c>
      <c r="BD249">
        <f t="shared" si="89"/>
        <v>144512</v>
      </c>
      <c r="BE249">
        <f>L249*M249*G249/N249</f>
        <v>26912</v>
      </c>
      <c r="BG249">
        <f t="shared" si="90"/>
        <v>0.74490699734278121</v>
      </c>
      <c r="BI249">
        <f t="shared" si="91"/>
        <v>0.1862267493356953</v>
      </c>
      <c r="BJ249"/>
    </row>
    <row r="250" spans="2:62" x14ac:dyDescent="0.15">
      <c r="B250" t="s">
        <v>241</v>
      </c>
      <c r="C250" t="s">
        <v>423</v>
      </c>
      <c r="D250">
        <v>29</v>
      </c>
      <c r="E250">
        <v>29</v>
      </c>
      <c r="F250">
        <v>352</v>
      </c>
      <c r="G250">
        <v>128</v>
      </c>
      <c r="H250">
        <v>1</v>
      </c>
      <c r="I250">
        <v>1</v>
      </c>
      <c r="J250">
        <v>1</v>
      </c>
      <c r="K250">
        <v>1</v>
      </c>
      <c r="L250">
        <v>29</v>
      </c>
      <c r="M250">
        <v>29</v>
      </c>
      <c r="N250" s="11">
        <v>1</v>
      </c>
      <c r="O250">
        <f t="shared" si="100"/>
        <v>0.91666666666666663</v>
      </c>
      <c r="P250">
        <f t="shared" si="100"/>
        <v>1</v>
      </c>
      <c r="Q250">
        <f t="shared" si="100"/>
        <v>1</v>
      </c>
      <c r="R250">
        <f t="shared" si="100"/>
        <v>0.91666666666666663</v>
      </c>
      <c r="S250">
        <f t="shared" si="100"/>
        <v>0.91666666666666663</v>
      </c>
      <c r="T250">
        <f t="shared" si="100"/>
        <v>1</v>
      </c>
      <c r="U250">
        <f t="shared" si="100"/>
        <v>0.6875</v>
      </c>
      <c r="V250">
        <f t="shared" si="100"/>
        <v>0.91666666666666663</v>
      </c>
      <c r="W250">
        <f t="shared" si="100"/>
        <v>0.45833333333333331</v>
      </c>
      <c r="Y250">
        <f t="shared" si="98"/>
        <v>0.91666666666666663</v>
      </c>
      <c r="Z250">
        <f t="shared" si="98"/>
        <v>1</v>
      </c>
      <c r="AA250">
        <f t="shared" si="98"/>
        <v>1</v>
      </c>
      <c r="AB250">
        <f t="shared" si="98"/>
        <v>1</v>
      </c>
      <c r="AC250">
        <f t="shared" si="98"/>
        <v>0.6875</v>
      </c>
      <c r="AD250">
        <f t="shared" si="98"/>
        <v>0.91666666666666663</v>
      </c>
      <c r="AE250">
        <f t="shared" si="98"/>
        <v>0.91666666666666663</v>
      </c>
      <c r="AF250">
        <f t="shared" si="98"/>
        <v>1</v>
      </c>
      <c r="AG250">
        <f t="shared" si="98"/>
        <v>0.34375</v>
      </c>
      <c r="AH250">
        <f t="shared" si="98"/>
        <v>0.6875</v>
      </c>
      <c r="AI250">
        <f t="shared" si="98"/>
        <v>0.6875</v>
      </c>
      <c r="AJ250">
        <f t="shared" si="98"/>
        <v>0.91666666666666663</v>
      </c>
      <c r="AL250">
        <f>MAX($O250:$Q250)</f>
        <v>1</v>
      </c>
      <c r="AM250">
        <f>MAX(R250:T250)</f>
        <v>1</v>
      </c>
      <c r="AN250">
        <f>MAX($U250:$W250)</f>
        <v>0.91666666666666663</v>
      </c>
      <c r="AO250">
        <f t="shared" si="86"/>
        <v>1</v>
      </c>
      <c r="AP250">
        <f t="shared" si="87"/>
        <v>1</v>
      </c>
      <c r="AQ250">
        <f t="shared" si="88"/>
        <v>0.91666666666666663</v>
      </c>
      <c r="AS250">
        <f>L250*M250*I250*J250*F250*G250/H250</f>
        <v>37892096</v>
      </c>
      <c r="AU250">
        <f t="shared" si="97"/>
        <v>37892096</v>
      </c>
      <c r="AV250">
        <f t="shared" si="97"/>
        <v>37892096</v>
      </c>
      <c r="AW250">
        <f t="shared" si="97"/>
        <v>41336832</v>
      </c>
      <c r="AX250">
        <f t="shared" si="96"/>
        <v>37892096</v>
      </c>
      <c r="AY250">
        <f t="shared" si="96"/>
        <v>37892096</v>
      </c>
      <c r="AZ250">
        <f t="shared" si="96"/>
        <v>41336832</v>
      </c>
      <c r="BB250">
        <f>D250*E250*F250</f>
        <v>296032</v>
      </c>
      <c r="BC250">
        <f>F250*G250*H250*I250*J250</f>
        <v>45056</v>
      </c>
      <c r="BD250">
        <f t="shared" si="89"/>
        <v>341088</v>
      </c>
      <c r="BE250">
        <f>L250*M250*G250/N250</f>
        <v>107648</v>
      </c>
      <c r="BG250">
        <f t="shared" si="90"/>
        <v>0.86790505675954588</v>
      </c>
      <c r="BI250">
        <f t="shared" si="91"/>
        <v>0.31560183882165305</v>
      </c>
      <c r="BJ250"/>
    </row>
    <row r="251" spans="2:62" x14ac:dyDescent="0.15">
      <c r="B251" t="s">
        <v>242</v>
      </c>
      <c r="C251" t="s">
        <v>423</v>
      </c>
      <c r="D251">
        <v>29</v>
      </c>
      <c r="E251">
        <v>29</v>
      </c>
      <c r="F251">
        <v>128</v>
      </c>
      <c r="G251">
        <v>32</v>
      </c>
      <c r="H251">
        <v>1</v>
      </c>
      <c r="I251">
        <v>3</v>
      </c>
      <c r="J251">
        <v>3</v>
      </c>
      <c r="K251">
        <v>1</v>
      </c>
      <c r="L251">
        <v>29</v>
      </c>
      <c r="M251">
        <v>29</v>
      </c>
      <c r="N251" s="11">
        <v>1</v>
      </c>
      <c r="O251">
        <f t="shared" si="100"/>
        <v>1</v>
      </c>
      <c r="P251">
        <f t="shared" si="100"/>
        <v>1</v>
      </c>
      <c r="Q251">
        <f t="shared" si="100"/>
        <v>0.5</v>
      </c>
      <c r="R251">
        <f t="shared" si="100"/>
        <v>1</v>
      </c>
      <c r="S251">
        <f t="shared" si="100"/>
        <v>0.5</v>
      </c>
      <c r="T251">
        <f t="shared" si="100"/>
        <v>0.25</v>
      </c>
      <c r="U251">
        <f t="shared" si="100"/>
        <v>0.25</v>
      </c>
      <c r="V251">
        <f t="shared" si="100"/>
        <v>0.25</v>
      </c>
      <c r="W251">
        <f t="shared" si="100"/>
        <v>0.125</v>
      </c>
      <c r="Y251">
        <f t="shared" si="98"/>
        <v>1</v>
      </c>
      <c r="Z251">
        <f t="shared" si="98"/>
        <v>1</v>
      </c>
      <c r="AA251">
        <f t="shared" si="98"/>
        <v>0.5</v>
      </c>
      <c r="AB251">
        <f t="shared" si="98"/>
        <v>0.25</v>
      </c>
      <c r="AC251">
        <f t="shared" si="98"/>
        <v>0.5</v>
      </c>
      <c r="AD251">
        <f t="shared" si="98"/>
        <v>1</v>
      </c>
      <c r="AE251">
        <f t="shared" si="98"/>
        <v>0.5</v>
      </c>
      <c r="AF251">
        <f t="shared" si="98"/>
        <v>0.25</v>
      </c>
      <c r="AG251">
        <f t="shared" si="98"/>
        <v>0.125</v>
      </c>
      <c r="AH251">
        <f t="shared" si="98"/>
        <v>0.25</v>
      </c>
      <c r="AI251">
        <f t="shared" si="98"/>
        <v>0.25</v>
      </c>
      <c r="AJ251">
        <f t="shared" si="98"/>
        <v>0.25</v>
      </c>
      <c r="AL251">
        <f>MAX($O251:$Q251)</f>
        <v>1</v>
      </c>
      <c r="AM251">
        <f>MAX(R251:T251)</f>
        <v>1</v>
      </c>
      <c r="AN251">
        <f>MAX($U251:$W251)</f>
        <v>0.25</v>
      </c>
      <c r="AO251">
        <f t="shared" si="86"/>
        <v>1</v>
      </c>
      <c r="AP251">
        <f t="shared" si="87"/>
        <v>1</v>
      </c>
      <c r="AQ251">
        <f t="shared" si="88"/>
        <v>0.25</v>
      </c>
      <c r="AS251">
        <f>L251*M251*I251*J251*F251*G251/H251</f>
        <v>31002624</v>
      </c>
      <c r="AU251">
        <f t="shared" si="97"/>
        <v>31002624</v>
      </c>
      <c r="AV251">
        <f t="shared" si="97"/>
        <v>31002624</v>
      </c>
      <c r="AW251">
        <f t="shared" si="97"/>
        <v>124010496</v>
      </c>
      <c r="AX251">
        <f t="shared" si="96"/>
        <v>31002624</v>
      </c>
      <c r="AY251">
        <f t="shared" si="96"/>
        <v>31002624</v>
      </c>
      <c r="AZ251">
        <f t="shared" si="96"/>
        <v>124010496</v>
      </c>
      <c r="BB251">
        <f>D251*E251*F251</f>
        <v>107648</v>
      </c>
      <c r="BC251">
        <f>F251*G251*H251*I251*J251</f>
        <v>36864</v>
      </c>
      <c r="BD251">
        <f t="shared" si="89"/>
        <v>144512</v>
      </c>
      <c r="BE251">
        <f>L251*M251*G251/N251</f>
        <v>26912</v>
      </c>
      <c r="BG251">
        <f t="shared" si="90"/>
        <v>0.74490699734278121</v>
      </c>
      <c r="BI251">
        <f t="shared" si="91"/>
        <v>0.1862267493356953</v>
      </c>
      <c r="BJ251"/>
    </row>
    <row r="252" spans="2:62" x14ac:dyDescent="0.15">
      <c r="B252" t="s">
        <v>243</v>
      </c>
      <c r="C252" t="s">
        <v>423</v>
      </c>
      <c r="D252">
        <v>29</v>
      </c>
      <c r="E252">
        <v>29</v>
      </c>
      <c r="F252">
        <v>384</v>
      </c>
      <c r="G252">
        <v>128</v>
      </c>
      <c r="H252">
        <v>1</v>
      </c>
      <c r="I252">
        <v>1</v>
      </c>
      <c r="J252">
        <v>1</v>
      </c>
      <c r="K252">
        <v>1</v>
      </c>
      <c r="L252">
        <v>29</v>
      </c>
      <c r="M252">
        <v>29</v>
      </c>
      <c r="N252" s="11">
        <v>1</v>
      </c>
      <c r="O252">
        <f t="shared" si="100"/>
        <v>1</v>
      </c>
      <c r="P252">
        <f t="shared" si="100"/>
        <v>1</v>
      </c>
      <c r="Q252">
        <f t="shared" si="100"/>
        <v>1</v>
      </c>
      <c r="R252">
        <f t="shared" si="100"/>
        <v>1</v>
      </c>
      <c r="S252">
        <f t="shared" si="100"/>
        <v>1</v>
      </c>
      <c r="T252">
        <f t="shared" si="100"/>
        <v>1</v>
      </c>
      <c r="U252">
        <f t="shared" si="100"/>
        <v>0.75</v>
      </c>
      <c r="V252">
        <f t="shared" si="100"/>
        <v>1</v>
      </c>
      <c r="W252">
        <f t="shared" si="100"/>
        <v>0.5</v>
      </c>
      <c r="Y252">
        <f t="shared" si="98"/>
        <v>1</v>
      </c>
      <c r="Z252">
        <f t="shared" si="98"/>
        <v>1</v>
      </c>
      <c r="AA252">
        <f t="shared" si="98"/>
        <v>1</v>
      </c>
      <c r="AB252">
        <f t="shared" si="98"/>
        <v>1</v>
      </c>
      <c r="AC252">
        <f t="shared" si="98"/>
        <v>0.75</v>
      </c>
      <c r="AD252">
        <f t="shared" si="98"/>
        <v>1</v>
      </c>
      <c r="AE252">
        <f t="shared" si="98"/>
        <v>1</v>
      </c>
      <c r="AF252">
        <f t="shared" si="98"/>
        <v>1</v>
      </c>
      <c r="AG252">
        <f t="shared" si="98"/>
        <v>0.375</v>
      </c>
      <c r="AH252">
        <f t="shared" si="98"/>
        <v>0.75</v>
      </c>
      <c r="AI252">
        <f t="shared" si="98"/>
        <v>0.75</v>
      </c>
      <c r="AJ252">
        <f t="shared" si="98"/>
        <v>1</v>
      </c>
      <c r="AL252">
        <f>MAX($O252:$Q252)</f>
        <v>1</v>
      </c>
      <c r="AM252">
        <f>MAX(R252:T252)</f>
        <v>1</v>
      </c>
      <c r="AN252">
        <f>MAX($U252:$W252)</f>
        <v>1</v>
      </c>
      <c r="AO252">
        <f t="shared" si="86"/>
        <v>1</v>
      </c>
      <c r="AP252">
        <f t="shared" si="87"/>
        <v>1</v>
      </c>
      <c r="AQ252">
        <f t="shared" si="88"/>
        <v>1</v>
      </c>
      <c r="AS252">
        <f>L252*M252*I252*J252*F252*G252/H252</f>
        <v>41336832</v>
      </c>
      <c r="AU252">
        <f t="shared" si="97"/>
        <v>41336832</v>
      </c>
      <c r="AV252">
        <f t="shared" si="97"/>
        <v>41336832</v>
      </c>
      <c r="AW252">
        <f t="shared" si="97"/>
        <v>41336832</v>
      </c>
      <c r="AX252">
        <f t="shared" si="96"/>
        <v>41336832</v>
      </c>
      <c r="AY252">
        <f t="shared" si="96"/>
        <v>41336832</v>
      </c>
      <c r="AZ252">
        <f t="shared" si="96"/>
        <v>41336832</v>
      </c>
      <c r="BB252">
        <f>D252*E252*F252</f>
        <v>322944</v>
      </c>
      <c r="BC252">
        <f>F252*G252*H252*I252*J252</f>
        <v>49152</v>
      </c>
      <c r="BD252">
        <f t="shared" si="89"/>
        <v>372096</v>
      </c>
      <c r="BE252">
        <f>L252*M252*G252/N252</f>
        <v>107648</v>
      </c>
      <c r="BG252">
        <f t="shared" si="90"/>
        <v>0.86790505675954588</v>
      </c>
      <c r="BI252">
        <f t="shared" si="91"/>
        <v>0.28930168558651531</v>
      </c>
      <c r="BJ252"/>
    </row>
    <row r="253" spans="2:62" x14ac:dyDescent="0.15">
      <c r="B253" t="s">
        <v>244</v>
      </c>
      <c r="C253" t="s">
        <v>423</v>
      </c>
      <c r="D253">
        <v>29</v>
      </c>
      <c r="E253">
        <v>29</v>
      </c>
      <c r="F253">
        <v>128</v>
      </c>
      <c r="G253">
        <v>32</v>
      </c>
      <c r="H253">
        <v>1</v>
      </c>
      <c r="I253">
        <v>3</v>
      </c>
      <c r="J253">
        <v>3</v>
      </c>
      <c r="K253">
        <v>1</v>
      </c>
      <c r="L253">
        <v>29</v>
      </c>
      <c r="M253">
        <v>29</v>
      </c>
      <c r="N253" s="11">
        <v>1</v>
      </c>
      <c r="O253">
        <f t="shared" si="100"/>
        <v>1</v>
      </c>
      <c r="P253">
        <f t="shared" si="100"/>
        <v>1</v>
      </c>
      <c r="Q253">
        <f t="shared" si="100"/>
        <v>0.5</v>
      </c>
      <c r="R253">
        <f t="shared" si="100"/>
        <v>1</v>
      </c>
      <c r="S253">
        <f t="shared" si="100"/>
        <v>0.5</v>
      </c>
      <c r="T253">
        <f t="shared" si="100"/>
        <v>0.25</v>
      </c>
      <c r="U253">
        <f t="shared" si="100"/>
        <v>0.25</v>
      </c>
      <c r="V253">
        <f t="shared" si="100"/>
        <v>0.25</v>
      </c>
      <c r="W253">
        <f t="shared" si="100"/>
        <v>0.125</v>
      </c>
      <c r="Y253">
        <f t="shared" si="98"/>
        <v>1</v>
      </c>
      <c r="Z253">
        <f t="shared" si="98"/>
        <v>1</v>
      </c>
      <c r="AA253">
        <f t="shared" si="98"/>
        <v>0.5</v>
      </c>
      <c r="AB253">
        <f t="shared" si="98"/>
        <v>0.25</v>
      </c>
      <c r="AC253">
        <f t="shared" si="98"/>
        <v>0.5</v>
      </c>
      <c r="AD253">
        <f t="shared" si="98"/>
        <v>1</v>
      </c>
      <c r="AE253">
        <f t="shared" si="98"/>
        <v>0.5</v>
      </c>
      <c r="AF253">
        <f t="shared" si="98"/>
        <v>0.25</v>
      </c>
      <c r="AG253">
        <f t="shared" si="98"/>
        <v>0.125</v>
      </c>
      <c r="AH253">
        <f t="shared" si="98"/>
        <v>0.25</v>
      </c>
      <c r="AI253">
        <f t="shared" si="98"/>
        <v>0.25</v>
      </c>
      <c r="AJ253">
        <f t="shared" si="98"/>
        <v>0.25</v>
      </c>
      <c r="AL253">
        <f>MAX($O253:$Q253)</f>
        <v>1</v>
      </c>
      <c r="AM253">
        <f>MAX(R253:T253)</f>
        <v>1</v>
      </c>
      <c r="AN253">
        <f>MAX($U253:$W253)</f>
        <v>0.25</v>
      </c>
      <c r="AO253">
        <f t="shared" si="86"/>
        <v>1</v>
      </c>
      <c r="AP253">
        <f t="shared" si="87"/>
        <v>1</v>
      </c>
      <c r="AQ253">
        <f t="shared" si="88"/>
        <v>0.25</v>
      </c>
      <c r="AS253">
        <f>L253*M253*I253*J253*F253*G253/H253</f>
        <v>31002624</v>
      </c>
      <c r="AU253">
        <f t="shared" si="97"/>
        <v>31002624</v>
      </c>
      <c r="AV253">
        <f t="shared" si="97"/>
        <v>31002624</v>
      </c>
      <c r="AW253">
        <f t="shared" si="97"/>
        <v>124010496</v>
      </c>
      <c r="AX253">
        <f t="shared" si="96"/>
        <v>31002624</v>
      </c>
      <c r="AY253">
        <f t="shared" si="96"/>
        <v>31002624</v>
      </c>
      <c r="AZ253">
        <f t="shared" si="96"/>
        <v>124010496</v>
      </c>
      <c r="BB253">
        <f>D253*E253*F253</f>
        <v>107648</v>
      </c>
      <c r="BC253">
        <f>F253*G253*H253*I253*J253</f>
        <v>36864</v>
      </c>
      <c r="BD253">
        <f t="shared" si="89"/>
        <v>144512</v>
      </c>
      <c r="BE253">
        <f>L253*M253*G253/N253</f>
        <v>26912</v>
      </c>
      <c r="BG253">
        <f t="shared" si="90"/>
        <v>0.74490699734278121</v>
      </c>
      <c r="BI253">
        <f t="shared" si="91"/>
        <v>0.1862267493356953</v>
      </c>
      <c r="BJ253"/>
    </row>
    <row r="254" spans="2:62" x14ac:dyDescent="0.15">
      <c r="B254" t="s">
        <v>245</v>
      </c>
      <c r="C254" t="s">
        <v>423</v>
      </c>
      <c r="D254">
        <v>29</v>
      </c>
      <c r="E254">
        <v>29</v>
      </c>
      <c r="F254">
        <v>416</v>
      </c>
      <c r="G254">
        <v>128</v>
      </c>
      <c r="H254">
        <v>1</v>
      </c>
      <c r="I254">
        <v>1</v>
      </c>
      <c r="J254">
        <v>1</v>
      </c>
      <c r="K254">
        <v>1</v>
      </c>
      <c r="L254">
        <v>29</v>
      </c>
      <c r="M254">
        <v>29</v>
      </c>
      <c r="N254" s="11">
        <v>1</v>
      </c>
      <c r="O254">
        <f t="shared" si="100"/>
        <v>0.9285714285714286</v>
      </c>
      <c r="P254">
        <f t="shared" si="100"/>
        <v>1</v>
      </c>
      <c r="Q254">
        <f t="shared" si="100"/>
        <v>1</v>
      </c>
      <c r="R254">
        <f t="shared" si="100"/>
        <v>0.8125</v>
      </c>
      <c r="S254">
        <f t="shared" si="100"/>
        <v>0.9285714285714286</v>
      </c>
      <c r="T254">
        <f t="shared" si="100"/>
        <v>1</v>
      </c>
      <c r="U254">
        <f t="shared" si="100"/>
        <v>0.8125</v>
      </c>
      <c r="V254">
        <f t="shared" si="100"/>
        <v>0.8125</v>
      </c>
      <c r="W254">
        <f t="shared" si="100"/>
        <v>0.4642857142857143</v>
      </c>
      <c r="Y254">
        <f t="shared" si="98"/>
        <v>0.9285714285714286</v>
      </c>
      <c r="Z254">
        <f t="shared" si="98"/>
        <v>1</v>
      </c>
      <c r="AA254">
        <f t="shared" si="98"/>
        <v>1</v>
      </c>
      <c r="AB254">
        <f t="shared" si="98"/>
        <v>1</v>
      </c>
      <c r="AC254">
        <f t="shared" si="98"/>
        <v>0.8125</v>
      </c>
      <c r="AD254">
        <f t="shared" si="98"/>
        <v>0.8125</v>
      </c>
      <c r="AE254">
        <f t="shared" si="98"/>
        <v>0.9285714285714286</v>
      </c>
      <c r="AF254">
        <f t="shared" si="98"/>
        <v>1</v>
      </c>
      <c r="AG254">
        <f t="shared" si="98"/>
        <v>0.40625</v>
      </c>
      <c r="AH254">
        <f t="shared" si="98"/>
        <v>0.8125</v>
      </c>
      <c r="AI254">
        <f t="shared" si="98"/>
        <v>0.8125</v>
      </c>
      <c r="AJ254">
        <f t="shared" si="98"/>
        <v>0.8125</v>
      </c>
      <c r="AL254">
        <f>MAX($O254:$Q254)</f>
        <v>1</v>
      </c>
      <c r="AM254">
        <f>MAX(R254:T254)</f>
        <v>1</v>
      </c>
      <c r="AN254">
        <f>MAX($U254:$W254)</f>
        <v>0.8125</v>
      </c>
      <c r="AO254">
        <f t="shared" si="86"/>
        <v>1</v>
      </c>
      <c r="AP254">
        <f t="shared" si="87"/>
        <v>1</v>
      </c>
      <c r="AQ254">
        <f t="shared" si="88"/>
        <v>0.8125</v>
      </c>
      <c r="AS254">
        <f>L254*M254*I254*J254*F254*G254/H254</f>
        <v>44781568</v>
      </c>
      <c r="AU254">
        <f t="shared" si="97"/>
        <v>44781568</v>
      </c>
      <c r="AV254">
        <f t="shared" si="97"/>
        <v>44781568</v>
      </c>
      <c r="AW254">
        <f t="shared" si="97"/>
        <v>55115776</v>
      </c>
      <c r="AX254">
        <f t="shared" si="96"/>
        <v>44781568</v>
      </c>
      <c r="AY254">
        <f t="shared" si="96"/>
        <v>44781568</v>
      </c>
      <c r="AZ254">
        <f t="shared" si="96"/>
        <v>55115776</v>
      </c>
      <c r="BB254">
        <f>D254*E254*F254</f>
        <v>349856</v>
      </c>
      <c r="BC254">
        <f>F254*G254*H254*I254*J254</f>
        <v>53248</v>
      </c>
      <c r="BD254">
        <f t="shared" si="89"/>
        <v>403104</v>
      </c>
      <c r="BE254">
        <f>L254*M254*G254/N254</f>
        <v>107648</v>
      </c>
      <c r="BG254">
        <f t="shared" si="90"/>
        <v>0.86790505675954588</v>
      </c>
      <c r="BI254">
        <f t="shared" si="91"/>
        <v>0.26704770977216796</v>
      </c>
      <c r="BJ254"/>
    </row>
    <row r="255" spans="2:62" x14ac:dyDescent="0.15">
      <c r="B255" t="s">
        <v>246</v>
      </c>
      <c r="C255" t="s">
        <v>423</v>
      </c>
      <c r="D255">
        <v>29</v>
      </c>
      <c r="E255">
        <v>29</v>
      </c>
      <c r="F255">
        <v>128</v>
      </c>
      <c r="G255">
        <v>32</v>
      </c>
      <c r="H255">
        <v>1</v>
      </c>
      <c r="I255">
        <v>3</v>
      </c>
      <c r="J255">
        <v>3</v>
      </c>
      <c r="K255">
        <v>1</v>
      </c>
      <c r="L255">
        <v>29</v>
      </c>
      <c r="M255">
        <v>29</v>
      </c>
      <c r="N255" s="11">
        <v>1</v>
      </c>
      <c r="O255">
        <f t="shared" si="100"/>
        <v>1</v>
      </c>
      <c r="P255">
        <f t="shared" si="100"/>
        <v>1</v>
      </c>
      <c r="Q255">
        <f t="shared" si="100"/>
        <v>0.5</v>
      </c>
      <c r="R255">
        <f t="shared" si="100"/>
        <v>1</v>
      </c>
      <c r="S255">
        <f t="shared" si="100"/>
        <v>0.5</v>
      </c>
      <c r="T255">
        <f t="shared" si="100"/>
        <v>0.25</v>
      </c>
      <c r="U255">
        <f t="shared" si="100"/>
        <v>0.25</v>
      </c>
      <c r="V255">
        <f t="shared" si="100"/>
        <v>0.25</v>
      </c>
      <c r="W255">
        <f t="shared" si="100"/>
        <v>0.125</v>
      </c>
      <c r="Y255">
        <f t="shared" si="98"/>
        <v>1</v>
      </c>
      <c r="Z255">
        <f t="shared" si="98"/>
        <v>1</v>
      </c>
      <c r="AA255">
        <f t="shared" si="98"/>
        <v>0.5</v>
      </c>
      <c r="AB255">
        <f t="shared" si="98"/>
        <v>0.25</v>
      </c>
      <c r="AC255">
        <f t="shared" si="98"/>
        <v>0.5</v>
      </c>
      <c r="AD255">
        <f t="shared" si="98"/>
        <v>1</v>
      </c>
      <c r="AE255">
        <f t="shared" si="98"/>
        <v>0.5</v>
      </c>
      <c r="AF255">
        <f t="shared" si="98"/>
        <v>0.25</v>
      </c>
      <c r="AG255">
        <f t="shared" si="98"/>
        <v>0.125</v>
      </c>
      <c r="AH255">
        <f t="shared" si="98"/>
        <v>0.25</v>
      </c>
      <c r="AI255">
        <f t="shared" si="98"/>
        <v>0.25</v>
      </c>
      <c r="AJ255">
        <f t="shared" si="98"/>
        <v>0.25</v>
      </c>
      <c r="AL255">
        <f>MAX($O255:$Q255)</f>
        <v>1</v>
      </c>
      <c r="AM255">
        <f>MAX(R255:T255)</f>
        <v>1</v>
      </c>
      <c r="AN255">
        <f>MAX($U255:$W255)</f>
        <v>0.25</v>
      </c>
      <c r="AO255">
        <f t="shared" si="86"/>
        <v>1</v>
      </c>
      <c r="AP255">
        <f t="shared" si="87"/>
        <v>1</v>
      </c>
      <c r="AQ255">
        <f t="shared" si="88"/>
        <v>0.25</v>
      </c>
      <c r="AS255">
        <f>L255*M255*I255*J255*F255*G255/H255</f>
        <v>31002624</v>
      </c>
      <c r="AU255">
        <f t="shared" si="97"/>
        <v>31002624</v>
      </c>
      <c r="AV255">
        <f t="shared" si="97"/>
        <v>31002624</v>
      </c>
      <c r="AW255">
        <f t="shared" si="97"/>
        <v>124010496</v>
      </c>
      <c r="AX255">
        <f t="shared" si="96"/>
        <v>31002624</v>
      </c>
      <c r="AY255">
        <f t="shared" si="96"/>
        <v>31002624</v>
      </c>
      <c r="AZ255">
        <f t="shared" si="96"/>
        <v>124010496</v>
      </c>
      <c r="BB255">
        <f>D255*E255*F255</f>
        <v>107648</v>
      </c>
      <c r="BC255">
        <f>F255*G255*H255*I255*J255</f>
        <v>36864</v>
      </c>
      <c r="BD255">
        <f t="shared" si="89"/>
        <v>144512</v>
      </c>
      <c r="BE255">
        <f>L255*M255*G255/N255</f>
        <v>26912</v>
      </c>
      <c r="BG255">
        <f t="shared" si="90"/>
        <v>0.74490699734278121</v>
      </c>
      <c r="BI255">
        <f t="shared" si="91"/>
        <v>0.1862267493356953</v>
      </c>
      <c r="BJ255"/>
    </row>
    <row r="256" spans="2:62" x14ac:dyDescent="0.15">
      <c r="B256" t="s">
        <v>247</v>
      </c>
      <c r="C256" t="s">
        <v>423</v>
      </c>
      <c r="D256">
        <v>29</v>
      </c>
      <c r="E256">
        <v>29</v>
      </c>
      <c r="F256">
        <v>448</v>
      </c>
      <c r="G256">
        <v>128</v>
      </c>
      <c r="H256">
        <v>1</v>
      </c>
      <c r="I256">
        <v>1</v>
      </c>
      <c r="J256">
        <v>1</v>
      </c>
      <c r="K256">
        <v>1</v>
      </c>
      <c r="L256">
        <v>29</v>
      </c>
      <c r="M256">
        <v>29</v>
      </c>
      <c r="N256" s="11">
        <v>1</v>
      </c>
      <c r="O256">
        <f t="shared" si="100"/>
        <v>1</v>
      </c>
      <c r="P256">
        <f t="shared" si="100"/>
        <v>1</v>
      </c>
      <c r="Q256">
        <f t="shared" si="100"/>
        <v>1</v>
      </c>
      <c r="R256">
        <f t="shared" si="100"/>
        <v>0.875</v>
      </c>
      <c r="S256">
        <f t="shared" si="100"/>
        <v>1</v>
      </c>
      <c r="T256">
        <f t="shared" si="100"/>
        <v>1</v>
      </c>
      <c r="U256">
        <f t="shared" si="100"/>
        <v>0.875</v>
      </c>
      <c r="V256">
        <f t="shared" si="100"/>
        <v>0.875</v>
      </c>
      <c r="W256">
        <f t="shared" si="100"/>
        <v>0.5</v>
      </c>
      <c r="Y256">
        <f t="shared" si="98"/>
        <v>1</v>
      </c>
      <c r="Z256">
        <f t="shared" si="98"/>
        <v>1</v>
      </c>
      <c r="AA256">
        <f t="shared" si="98"/>
        <v>1</v>
      </c>
      <c r="AB256">
        <f t="shared" ref="Y256:AJ277" si="101">IF( AND($D256*$E256&lt;AB$5, $G256&lt;AB$5),$F256*$G256/(CEILING($F256/AB$4,1)*AB$4*AB$5),$D256*$E256*$F256*$G256/(CEILING($F256/AB$4,1)*AB$4*CEILING($G256/AB$5,1)*AB$5*IF($D256*$E256&lt;AB$5,AB$5,$D256*$E256)) )</f>
        <v>1</v>
      </c>
      <c r="AC256">
        <f t="shared" si="101"/>
        <v>0.875</v>
      </c>
      <c r="AD256">
        <f t="shared" si="101"/>
        <v>0.875</v>
      </c>
      <c r="AE256">
        <f t="shared" si="101"/>
        <v>1</v>
      </c>
      <c r="AF256">
        <f t="shared" si="101"/>
        <v>1</v>
      </c>
      <c r="AG256">
        <f t="shared" si="101"/>
        <v>0.4375</v>
      </c>
      <c r="AH256">
        <f t="shared" si="101"/>
        <v>0.875</v>
      </c>
      <c r="AI256">
        <f t="shared" si="101"/>
        <v>0.875</v>
      </c>
      <c r="AJ256">
        <f t="shared" si="101"/>
        <v>0.875</v>
      </c>
      <c r="AL256">
        <f>MAX($O256:$Q256)</f>
        <v>1</v>
      </c>
      <c r="AM256">
        <f>MAX(R256:T256)</f>
        <v>1</v>
      </c>
      <c r="AN256">
        <f>MAX($U256:$W256)</f>
        <v>0.875</v>
      </c>
      <c r="AO256">
        <f t="shared" si="86"/>
        <v>1</v>
      </c>
      <c r="AP256">
        <f t="shared" si="87"/>
        <v>1</v>
      </c>
      <c r="AQ256">
        <f t="shared" si="88"/>
        <v>0.875</v>
      </c>
      <c r="AS256">
        <f>L256*M256*I256*J256*F256*G256/H256</f>
        <v>48226304</v>
      </c>
      <c r="AU256">
        <f t="shared" si="97"/>
        <v>48226304</v>
      </c>
      <c r="AV256">
        <f t="shared" si="97"/>
        <v>48226304</v>
      </c>
      <c r="AW256">
        <f t="shared" si="97"/>
        <v>55115776</v>
      </c>
      <c r="AX256">
        <f t="shared" si="96"/>
        <v>48226304</v>
      </c>
      <c r="AY256">
        <f t="shared" si="96"/>
        <v>48226304</v>
      </c>
      <c r="AZ256">
        <f t="shared" si="96"/>
        <v>55115776</v>
      </c>
      <c r="BB256">
        <f>D256*E256*F256</f>
        <v>376768</v>
      </c>
      <c r="BC256">
        <f>F256*G256*H256*I256*J256</f>
        <v>57344</v>
      </c>
      <c r="BD256">
        <f t="shared" si="89"/>
        <v>434112</v>
      </c>
      <c r="BE256">
        <f>L256*M256*G256/N256</f>
        <v>107648</v>
      </c>
      <c r="BG256">
        <f t="shared" si="90"/>
        <v>0.86790505675954588</v>
      </c>
      <c r="BI256">
        <f t="shared" si="91"/>
        <v>0.24797287335987026</v>
      </c>
      <c r="BJ256"/>
    </row>
    <row r="257" spans="2:62" x14ac:dyDescent="0.15">
      <c r="B257" t="s">
        <v>248</v>
      </c>
      <c r="C257" t="s">
        <v>423</v>
      </c>
      <c r="D257">
        <v>29</v>
      </c>
      <c r="E257">
        <v>29</v>
      </c>
      <c r="F257">
        <v>128</v>
      </c>
      <c r="G257">
        <v>32</v>
      </c>
      <c r="H257">
        <v>1</v>
      </c>
      <c r="I257">
        <v>3</v>
      </c>
      <c r="J257">
        <v>3</v>
      </c>
      <c r="K257">
        <v>1</v>
      </c>
      <c r="L257">
        <v>29</v>
      </c>
      <c r="M257">
        <v>29</v>
      </c>
      <c r="N257" s="11">
        <v>1</v>
      </c>
      <c r="O257">
        <f t="shared" si="100"/>
        <v>1</v>
      </c>
      <c r="P257">
        <f t="shared" si="100"/>
        <v>1</v>
      </c>
      <c r="Q257">
        <f t="shared" si="100"/>
        <v>0.5</v>
      </c>
      <c r="R257">
        <f t="shared" si="100"/>
        <v>1</v>
      </c>
      <c r="S257">
        <f t="shared" si="100"/>
        <v>0.5</v>
      </c>
      <c r="T257">
        <f t="shared" si="100"/>
        <v>0.25</v>
      </c>
      <c r="U257">
        <f t="shared" si="100"/>
        <v>0.25</v>
      </c>
      <c r="V257">
        <f t="shared" si="100"/>
        <v>0.25</v>
      </c>
      <c r="W257">
        <f t="shared" si="100"/>
        <v>0.125</v>
      </c>
      <c r="Y257">
        <f t="shared" si="101"/>
        <v>1</v>
      </c>
      <c r="Z257">
        <f t="shared" si="101"/>
        <v>1</v>
      </c>
      <c r="AA257">
        <f t="shared" si="101"/>
        <v>0.5</v>
      </c>
      <c r="AB257">
        <f t="shared" si="101"/>
        <v>0.25</v>
      </c>
      <c r="AC257">
        <f t="shared" si="101"/>
        <v>0.5</v>
      </c>
      <c r="AD257">
        <f t="shared" si="101"/>
        <v>1</v>
      </c>
      <c r="AE257">
        <f t="shared" si="101"/>
        <v>0.5</v>
      </c>
      <c r="AF257">
        <f t="shared" si="101"/>
        <v>0.25</v>
      </c>
      <c r="AG257">
        <f t="shared" si="101"/>
        <v>0.125</v>
      </c>
      <c r="AH257">
        <f t="shared" si="101"/>
        <v>0.25</v>
      </c>
      <c r="AI257">
        <f t="shared" si="101"/>
        <v>0.25</v>
      </c>
      <c r="AJ257">
        <f t="shared" si="101"/>
        <v>0.25</v>
      </c>
      <c r="AL257">
        <f>MAX($O257:$Q257)</f>
        <v>1</v>
      </c>
      <c r="AM257">
        <f>MAX(R257:T257)</f>
        <v>1</v>
      </c>
      <c r="AN257">
        <f>MAX($U257:$W257)</f>
        <v>0.25</v>
      </c>
      <c r="AO257">
        <f t="shared" si="86"/>
        <v>1</v>
      </c>
      <c r="AP257">
        <f t="shared" si="87"/>
        <v>1</v>
      </c>
      <c r="AQ257">
        <f t="shared" si="88"/>
        <v>0.25</v>
      </c>
      <c r="AS257">
        <f>L257*M257*I257*J257*F257*G257/H257</f>
        <v>31002624</v>
      </c>
      <c r="AU257">
        <f t="shared" si="97"/>
        <v>31002624</v>
      </c>
      <c r="AV257">
        <f t="shared" si="97"/>
        <v>31002624</v>
      </c>
      <c r="AW257">
        <f t="shared" si="97"/>
        <v>124010496</v>
      </c>
      <c r="AX257">
        <f t="shared" si="96"/>
        <v>31002624</v>
      </c>
      <c r="AY257">
        <f t="shared" si="96"/>
        <v>31002624</v>
      </c>
      <c r="AZ257">
        <f t="shared" si="96"/>
        <v>124010496</v>
      </c>
      <c r="BB257">
        <f>D257*E257*F257</f>
        <v>107648</v>
      </c>
      <c r="BC257">
        <f>F257*G257*H257*I257*J257</f>
        <v>36864</v>
      </c>
      <c r="BD257">
        <f t="shared" si="89"/>
        <v>144512</v>
      </c>
      <c r="BE257">
        <f>L257*M257*G257/N257</f>
        <v>26912</v>
      </c>
      <c r="BG257">
        <f t="shared" si="90"/>
        <v>0.74490699734278121</v>
      </c>
      <c r="BI257">
        <f t="shared" si="91"/>
        <v>0.1862267493356953</v>
      </c>
      <c r="BJ257"/>
    </row>
    <row r="258" spans="2:62" x14ac:dyDescent="0.15">
      <c r="B258" t="s">
        <v>249</v>
      </c>
      <c r="C258" t="s">
        <v>423</v>
      </c>
      <c r="D258">
        <v>29</v>
      </c>
      <c r="E258">
        <v>29</v>
      </c>
      <c r="F258">
        <v>480</v>
      </c>
      <c r="G258">
        <v>128</v>
      </c>
      <c r="H258">
        <v>1</v>
      </c>
      <c r="I258">
        <v>1</v>
      </c>
      <c r="J258">
        <v>1</v>
      </c>
      <c r="K258">
        <v>1</v>
      </c>
      <c r="L258">
        <v>29</v>
      </c>
      <c r="M258">
        <v>29</v>
      </c>
      <c r="N258" s="11">
        <v>1</v>
      </c>
      <c r="O258">
        <f t="shared" si="100"/>
        <v>0.9375</v>
      </c>
      <c r="P258">
        <f t="shared" si="100"/>
        <v>1</v>
      </c>
      <c r="Q258">
        <f t="shared" si="100"/>
        <v>1</v>
      </c>
      <c r="R258">
        <f t="shared" si="100"/>
        <v>0.9375</v>
      </c>
      <c r="S258">
        <f t="shared" si="100"/>
        <v>0.9375</v>
      </c>
      <c r="T258">
        <f t="shared" si="100"/>
        <v>1</v>
      </c>
      <c r="U258">
        <f t="shared" si="100"/>
        <v>0.9375</v>
      </c>
      <c r="V258">
        <f t="shared" si="100"/>
        <v>0.9375</v>
      </c>
      <c r="W258">
        <f t="shared" si="100"/>
        <v>0.46875</v>
      </c>
      <c r="Y258">
        <f t="shared" si="101"/>
        <v>0.9375</v>
      </c>
      <c r="Z258">
        <f t="shared" si="101"/>
        <v>1</v>
      </c>
      <c r="AA258">
        <f t="shared" si="101"/>
        <v>1</v>
      </c>
      <c r="AB258">
        <f t="shared" si="101"/>
        <v>1</v>
      </c>
      <c r="AC258">
        <f t="shared" si="101"/>
        <v>0.9375</v>
      </c>
      <c r="AD258">
        <f t="shared" si="101"/>
        <v>0.9375</v>
      </c>
      <c r="AE258">
        <f t="shared" si="101"/>
        <v>0.9375</v>
      </c>
      <c r="AF258">
        <f t="shared" si="101"/>
        <v>1</v>
      </c>
      <c r="AG258">
        <f t="shared" si="101"/>
        <v>0.46875</v>
      </c>
      <c r="AH258">
        <f t="shared" si="101"/>
        <v>0.9375</v>
      </c>
      <c r="AI258">
        <f t="shared" si="101"/>
        <v>0.9375</v>
      </c>
      <c r="AJ258">
        <f t="shared" si="101"/>
        <v>0.9375</v>
      </c>
      <c r="AL258">
        <f>MAX($O258:$Q258)</f>
        <v>1</v>
      </c>
      <c r="AM258">
        <f>MAX(R258:T258)</f>
        <v>1</v>
      </c>
      <c r="AN258">
        <f>MAX($U258:$W258)</f>
        <v>0.9375</v>
      </c>
      <c r="AO258">
        <f t="shared" si="86"/>
        <v>1</v>
      </c>
      <c r="AP258">
        <f t="shared" si="87"/>
        <v>1</v>
      </c>
      <c r="AQ258">
        <f t="shared" si="88"/>
        <v>0.9375</v>
      </c>
      <c r="AS258">
        <f>L258*M258*I258*J258*F258*G258/H258</f>
        <v>51671040</v>
      </c>
      <c r="AU258">
        <f t="shared" si="97"/>
        <v>51671040</v>
      </c>
      <c r="AV258">
        <f t="shared" si="97"/>
        <v>51671040</v>
      </c>
      <c r="AW258">
        <f t="shared" si="97"/>
        <v>55115776</v>
      </c>
      <c r="AX258">
        <f t="shared" si="96"/>
        <v>51671040</v>
      </c>
      <c r="AY258">
        <f t="shared" si="96"/>
        <v>51671040</v>
      </c>
      <c r="AZ258">
        <f t="shared" si="96"/>
        <v>55115776</v>
      </c>
      <c r="BB258">
        <f>D258*E258*F258</f>
        <v>403680</v>
      </c>
      <c r="BC258">
        <f>F258*G258*H258*I258*J258</f>
        <v>61440</v>
      </c>
      <c r="BD258">
        <f t="shared" si="89"/>
        <v>465120</v>
      </c>
      <c r="BE258">
        <f>L258*M258*G258/N258</f>
        <v>107648</v>
      </c>
      <c r="BG258">
        <f t="shared" si="90"/>
        <v>0.86790505675954588</v>
      </c>
      <c r="BI258">
        <f t="shared" si="91"/>
        <v>0.23144134846921224</v>
      </c>
      <c r="BJ258"/>
    </row>
    <row r="259" spans="2:62" x14ac:dyDescent="0.15">
      <c r="B259" t="s">
        <v>250</v>
      </c>
      <c r="C259" t="s">
        <v>423</v>
      </c>
      <c r="D259">
        <v>29</v>
      </c>
      <c r="E259">
        <v>29</v>
      </c>
      <c r="F259">
        <v>128</v>
      </c>
      <c r="G259">
        <v>32</v>
      </c>
      <c r="H259">
        <v>1</v>
      </c>
      <c r="I259">
        <v>3</v>
      </c>
      <c r="J259">
        <v>3</v>
      </c>
      <c r="K259">
        <v>1</v>
      </c>
      <c r="L259">
        <v>29</v>
      </c>
      <c r="M259">
        <v>29</v>
      </c>
      <c r="N259" s="11">
        <v>1</v>
      </c>
      <c r="O259">
        <f t="shared" si="100"/>
        <v>1</v>
      </c>
      <c r="P259">
        <f t="shared" si="100"/>
        <v>1</v>
      </c>
      <c r="Q259">
        <f t="shared" si="100"/>
        <v>0.5</v>
      </c>
      <c r="R259">
        <f t="shared" si="100"/>
        <v>1</v>
      </c>
      <c r="S259">
        <f t="shared" si="100"/>
        <v>0.5</v>
      </c>
      <c r="T259">
        <f t="shared" si="100"/>
        <v>0.25</v>
      </c>
      <c r="U259">
        <f t="shared" si="100"/>
        <v>0.25</v>
      </c>
      <c r="V259">
        <f t="shared" si="100"/>
        <v>0.25</v>
      </c>
      <c r="W259">
        <f t="shared" si="100"/>
        <v>0.125</v>
      </c>
      <c r="Y259">
        <f t="shared" si="101"/>
        <v>1</v>
      </c>
      <c r="Z259">
        <f t="shared" si="101"/>
        <v>1</v>
      </c>
      <c r="AA259">
        <f t="shared" si="101"/>
        <v>0.5</v>
      </c>
      <c r="AB259">
        <f t="shared" si="101"/>
        <v>0.25</v>
      </c>
      <c r="AC259">
        <f t="shared" si="101"/>
        <v>0.5</v>
      </c>
      <c r="AD259">
        <f t="shared" si="101"/>
        <v>1</v>
      </c>
      <c r="AE259">
        <f t="shared" si="101"/>
        <v>0.5</v>
      </c>
      <c r="AF259">
        <f t="shared" si="101"/>
        <v>0.25</v>
      </c>
      <c r="AG259">
        <f t="shared" si="101"/>
        <v>0.125</v>
      </c>
      <c r="AH259">
        <f t="shared" si="101"/>
        <v>0.25</v>
      </c>
      <c r="AI259">
        <f t="shared" si="101"/>
        <v>0.25</v>
      </c>
      <c r="AJ259">
        <f t="shared" si="101"/>
        <v>0.25</v>
      </c>
      <c r="AL259">
        <f>MAX($O259:$Q259)</f>
        <v>1</v>
      </c>
      <c r="AM259">
        <f>MAX(R259:T259)</f>
        <v>1</v>
      </c>
      <c r="AN259">
        <f>MAX($U259:$W259)</f>
        <v>0.25</v>
      </c>
      <c r="AO259">
        <f t="shared" si="86"/>
        <v>1</v>
      </c>
      <c r="AP259">
        <f t="shared" si="87"/>
        <v>1</v>
      </c>
      <c r="AQ259">
        <f t="shared" si="88"/>
        <v>0.25</v>
      </c>
      <c r="AS259">
        <f>L259*M259*I259*J259*F259*G259/H259</f>
        <v>31002624</v>
      </c>
      <c r="AU259">
        <f t="shared" si="97"/>
        <v>31002624</v>
      </c>
      <c r="AV259">
        <f t="shared" si="97"/>
        <v>31002624</v>
      </c>
      <c r="AW259">
        <f t="shared" si="97"/>
        <v>124010496</v>
      </c>
      <c r="AX259">
        <f t="shared" si="96"/>
        <v>31002624</v>
      </c>
      <c r="AY259">
        <f t="shared" si="96"/>
        <v>31002624</v>
      </c>
      <c r="AZ259">
        <f t="shared" si="96"/>
        <v>124010496</v>
      </c>
      <c r="BB259">
        <f>D259*E259*F259</f>
        <v>107648</v>
      </c>
      <c r="BC259">
        <f>F259*G259*H259*I259*J259</f>
        <v>36864</v>
      </c>
      <c r="BD259">
        <f t="shared" si="89"/>
        <v>144512</v>
      </c>
      <c r="BE259">
        <f>L259*M259*G259/N259</f>
        <v>26912</v>
      </c>
      <c r="BG259">
        <f t="shared" si="90"/>
        <v>0.74490699734278121</v>
      </c>
      <c r="BI259">
        <f t="shared" si="91"/>
        <v>0.1862267493356953</v>
      </c>
      <c r="BJ259"/>
    </row>
    <row r="260" spans="2:62" x14ac:dyDescent="0.15">
      <c r="B260" t="s">
        <v>251</v>
      </c>
      <c r="C260" t="s">
        <v>423</v>
      </c>
      <c r="D260">
        <v>29</v>
      </c>
      <c r="E260">
        <v>29</v>
      </c>
      <c r="F260">
        <v>512</v>
      </c>
      <c r="G260">
        <v>256</v>
      </c>
      <c r="H260">
        <v>1</v>
      </c>
      <c r="I260">
        <v>1</v>
      </c>
      <c r="J260">
        <v>1</v>
      </c>
      <c r="K260">
        <v>1</v>
      </c>
      <c r="L260">
        <v>29</v>
      </c>
      <c r="M260">
        <v>29</v>
      </c>
      <c r="N260" s="11">
        <v>2</v>
      </c>
      <c r="O260">
        <f t="shared" si="100"/>
        <v>1</v>
      </c>
      <c r="P260">
        <f t="shared" si="100"/>
        <v>1</v>
      </c>
      <c r="Q260">
        <f t="shared" si="100"/>
        <v>1</v>
      </c>
      <c r="R260">
        <f t="shared" si="100"/>
        <v>1</v>
      </c>
      <c r="S260">
        <f t="shared" si="100"/>
        <v>1</v>
      </c>
      <c r="T260">
        <f t="shared" si="100"/>
        <v>1</v>
      </c>
      <c r="U260">
        <f t="shared" si="100"/>
        <v>1</v>
      </c>
      <c r="V260">
        <f t="shared" si="100"/>
        <v>1</v>
      </c>
      <c r="W260">
        <f t="shared" si="100"/>
        <v>1</v>
      </c>
      <c r="Y260">
        <f t="shared" si="101"/>
        <v>1</v>
      </c>
      <c r="Z260">
        <f t="shared" si="101"/>
        <v>1</v>
      </c>
      <c r="AA260">
        <f t="shared" si="101"/>
        <v>1</v>
      </c>
      <c r="AB260">
        <f t="shared" si="101"/>
        <v>1</v>
      </c>
      <c r="AC260">
        <f t="shared" si="101"/>
        <v>1</v>
      </c>
      <c r="AD260">
        <f t="shared" si="101"/>
        <v>1</v>
      </c>
      <c r="AE260">
        <f t="shared" si="101"/>
        <v>1</v>
      </c>
      <c r="AF260">
        <f t="shared" si="101"/>
        <v>1</v>
      </c>
      <c r="AG260">
        <f t="shared" si="101"/>
        <v>0.5</v>
      </c>
      <c r="AH260">
        <f t="shared" si="101"/>
        <v>1</v>
      </c>
      <c r="AI260">
        <f t="shared" si="101"/>
        <v>1</v>
      </c>
      <c r="AJ260">
        <f t="shared" si="101"/>
        <v>1</v>
      </c>
      <c r="AL260">
        <f>MAX($O260:$Q260)</f>
        <v>1</v>
      </c>
      <c r="AM260">
        <f>MAX(R260:T260)</f>
        <v>1</v>
      </c>
      <c r="AN260">
        <f>MAX($U260:$W260)</f>
        <v>1</v>
      </c>
      <c r="AO260">
        <f t="shared" si="86"/>
        <v>1</v>
      </c>
      <c r="AP260">
        <f t="shared" si="87"/>
        <v>1</v>
      </c>
      <c r="AQ260">
        <f t="shared" si="88"/>
        <v>1</v>
      </c>
      <c r="AS260">
        <f>L260*M260*I260*J260*F260*G260/H260</f>
        <v>110231552</v>
      </c>
      <c r="AU260">
        <f t="shared" si="97"/>
        <v>110231552</v>
      </c>
      <c r="AV260">
        <f t="shared" si="97"/>
        <v>110231552</v>
      </c>
      <c r="AW260">
        <f t="shared" si="97"/>
        <v>110231552</v>
      </c>
      <c r="AX260">
        <f t="shared" si="96"/>
        <v>110231552</v>
      </c>
      <c r="AY260">
        <f t="shared" si="96"/>
        <v>110231552</v>
      </c>
      <c r="AZ260">
        <f t="shared" si="96"/>
        <v>110231552</v>
      </c>
      <c r="BB260">
        <f>D260*E260*F260</f>
        <v>430592</v>
      </c>
      <c r="BC260">
        <f>F260*G260*H260*I260*J260</f>
        <v>131072</v>
      </c>
      <c r="BD260">
        <f t="shared" si="89"/>
        <v>561664</v>
      </c>
      <c r="BE260">
        <f>L260*M260*G260/N260</f>
        <v>107648</v>
      </c>
      <c r="BG260">
        <f t="shared" si="90"/>
        <v>0.76663628076572465</v>
      </c>
      <c r="BI260">
        <f t="shared" si="91"/>
        <v>0.19165907019143116</v>
      </c>
      <c r="BJ260"/>
    </row>
    <row r="261" spans="2:62" x14ac:dyDescent="0.15">
      <c r="B261" t="s">
        <v>252</v>
      </c>
      <c r="C261" t="s">
        <v>423</v>
      </c>
      <c r="D261">
        <v>15</v>
      </c>
      <c r="E261">
        <v>15</v>
      </c>
      <c r="F261">
        <v>256</v>
      </c>
      <c r="G261">
        <v>128</v>
      </c>
      <c r="H261">
        <v>1</v>
      </c>
      <c r="I261">
        <v>1</v>
      </c>
      <c r="J261">
        <v>1</v>
      </c>
      <c r="K261">
        <v>1</v>
      </c>
      <c r="L261">
        <v>15</v>
      </c>
      <c r="M261">
        <v>15</v>
      </c>
      <c r="N261" s="11">
        <v>1</v>
      </c>
      <c r="O261">
        <f t="shared" si="100"/>
        <v>1</v>
      </c>
      <c r="P261">
        <f t="shared" si="100"/>
        <v>1</v>
      </c>
      <c r="Q261">
        <f t="shared" si="100"/>
        <v>1</v>
      </c>
      <c r="R261">
        <f t="shared" si="100"/>
        <v>1</v>
      </c>
      <c r="S261">
        <f t="shared" si="100"/>
        <v>1</v>
      </c>
      <c r="T261">
        <f t="shared" si="100"/>
        <v>1</v>
      </c>
      <c r="U261">
        <f t="shared" si="100"/>
        <v>1</v>
      </c>
      <c r="V261">
        <f t="shared" si="100"/>
        <v>1</v>
      </c>
      <c r="W261">
        <f t="shared" si="100"/>
        <v>0.5</v>
      </c>
      <c r="Y261">
        <f t="shared" si="101"/>
        <v>1</v>
      </c>
      <c r="Z261">
        <f t="shared" si="101"/>
        <v>1</v>
      </c>
      <c r="AA261">
        <f t="shared" si="101"/>
        <v>1</v>
      </c>
      <c r="AB261">
        <f t="shared" si="101"/>
        <v>1</v>
      </c>
      <c r="AC261">
        <f t="shared" si="101"/>
        <v>1</v>
      </c>
      <c r="AD261">
        <f t="shared" si="101"/>
        <v>1</v>
      </c>
      <c r="AE261">
        <f t="shared" si="101"/>
        <v>1</v>
      </c>
      <c r="AF261">
        <f t="shared" si="101"/>
        <v>1</v>
      </c>
      <c r="AG261">
        <f t="shared" si="101"/>
        <v>0.25</v>
      </c>
      <c r="AH261">
        <f t="shared" si="101"/>
        <v>0.5</v>
      </c>
      <c r="AI261">
        <f t="shared" si="101"/>
        <v>1</v>
      </c>
      <c r="AJ261">
        <f t="shared" si="101"/>
        <v>1</v>
      </c>
      <c r="AL261">
        <f>MAX($O261:$Q261)</f>
        <v>1</v>
      </c>
      <c r="AM261">
        <f>MAX(R261:T261)</f>
        <v>1</v>
      </c>
      <c r="AN261">
        <f>MAX($U261:$W261)</f>
        <v>1</v>
      </c>
      <c r="AO261">
        <f t="shared" si="86"/>
        <v>1</v>
      </c>
      <c r="AP261">
        <f t="shared" si="87"/>
        <v>1</v>
      </c>
      <c r="AQ261">
        <f t="shared" si="88"/>
        <v>1</v>
      </c>
      <c r="AS261">
        <f>L261*M261*I261*J261*F261*G261/H261</f>
        <v>7372800</v>
      </c>
      <c r="AU261">
        <f t="shared" si="97"/>
        <v>7372800</v>
      </c>
      <c r="AV261">
        <f t="shared" si="97"/>
        <v>7372800</v>
      </c>
      <c r="AW261">
        <f t="shared" si="97"/>
        <v>7372800</v>
      </c>
      <c r="AX261">
        <f t="shared" si="96"/>
        <v>7372800</v>
      </c>
      <c r="AY261">
        <f t="shared" si="96"/>
        <v>7372800</v>
      </c>
      <c r="AZ261">
        <f t="shared" si="96"/>
        <v>7372800</v>
      </c>
      <c r="BB261">
        <f>D261*E261*F261</f>
        <v>57600</v>
      </c>
      <c r="BC261">
        <f>F261*G261*H261*I261*J261</f>
        <v>32768</v>
      </c>
      <c r="BD261">
        <f t="shared" si="89"/>
        <v>90368</v>
      </c>
      <c r="BE261">
        <f>L261*M261*G261/N261</f>
        <v>28800</v>
      </c>
      <c r="BG261">
        <f t="shared" si="90"/>
        <v>0.63739376770538247</v>
      </c>
      <c r="BI261">
        <f t="shared" si="91"/>
        <v>0.31869688385269124</v>
      </c>
      <c r="BJ261"/>
    </row>
    <row r="262" spans="2:62" x14ac:dyDescent="0.15">
      <c r="B262" t="s">
        <v>253</v>
      </c>
      <c r="C262" t="s">
        <v>423</v>
      </c>
      <c r="D262">
        <v>15</v>
      </c>
      <c r="E262">
        <v>15</v>
      </c>
      <c r="F262">
        <v>128</v>
      </c>
      <c r="G262">
        <v>32</v>
      </c>
      <c r="H262">
        <v>1</v>
      </c>
      <c r="I262">
        <v>3</v>
      </c>
      <c r="J262">
        <v>3</v>
      </c>
      <c r="K262">
        <v>1</v>
      </c>
      <c r="L262">
        <v>15</v>
      </c>
      <c r="M262">
        <v>15</v>
      </c>
      <c r="N262" s="11">
        <v>1</v>
      </c>
      <c r="O262">
        <f t="shared" si="100"/>
        <v>1</v>
      </c>
      <c r="P262">
        <f t="shared" si="100"/>
        <v>1</v>
      </c>
      <c r="Q262">
        <f t="shared" si="100"/>
        <v>0.5</v>
      </c>
      <c r="R262">
        <f t="shared" si="100"/>
        <v>1</v>
      </c>
      <c r="S262">
        <f t="shared" si="100"/>
        <v>0.5</v>
      </c>
      <c r="T262">
        <f t="shared" si="100"/>
        <v>0.25</v>
      </c>
      <c r="U262">
        <f t="shared" si="100"/>
        <v>0.25</v>
      </c>
      <c r="V262">
        <f t="shared" si="100"/>
        <v>0.25</v>
      </c>
      <c r="W262">
        <f t="shared" si="100"/>
        <v>0.125</v>
      </c>
      <c r="Y262">
        <f t="shared" si="101"/>
        <v>1</v>
      </c>
      <c r="Z262">
        <f t="shared" si="101"/>
        <v>1</v>
      </c>
      <c r="AA262">
        <f t="shared" si="101"/>
        <v>0.5</v>
      </c>
      <c r="AB262">
        <f t="shared" si="101"/>
        <v>0.25</v>
      </c>
      <c r="AC262">
        <f t="shared" si="101"/>
        <v>0.5</v>
      </c>
      <c r="AD262">
        <f t="shared" si="101"/>
        <v>1</v>
      </c>
      <c r="AE262">
        <f t="shared" si="101"/>
        <v>0.5</v>
      </c>
      <c r="AF262">
        <f t="shared" si="101"/>
        <v>0.25</v>
      </c>
      <c r="AG262">
        <f t="shared" si="101"/>
        <v>0.125</v>
      </c>
      <c r="AH262">
        <f t="shared" si="101"/>
        <v>0.25</v>
      </c>
      <c r="AI262">
        <f t="shared" si="101"/>
        <v>0.25</v>
      </c>
      <c r="AJ262">
        <f t="shared" si="101"/>
        <v>0.25</v>
      </c>
      <c r="AL262">
        <f>MAX($O262:$Q262)</f>
        <v>1</v>
      </c>
      <c r="AM262">
        <f>MAX(R262:T262)</f>
        <v>1</v>
      </c>
      <c r="AN262">
        <f>MAX($U262:$W262)</f>
        <v>0.25</v>
      </c>
      <c r="AO262">
        <f t="shared" si="86"/>
        <v>1</v>
      </c>
      <c r="AP262">
        <f t="shared" si="87"/>
        <v>1</v>
      </c>
      <c r="AQ262">
        <f t="shared" si="88"/>
        <v>0.25</v>
      </c>
      <c r="AS262">
        <f>L262*M262*I262*J262*F262*G262/H262</f>
        <v>8294400</v>
      </c>
      <c r="AU262">
        <f t="shared" si="97"/>
        <v>8294400</v>
      </c>
      <c r="AV262">
        <f t="shared" si="97"/>
        <v>8294400</v>
      </c>
      <c r="AW262">
        <f t="shared" si="97"/>
        <v>33177600</v>
      </c>
      <c r="AX262">
        <f t="shared" si="96"/>
        <v>8294400</v>
      </c>
      <c r="AY262">
        <f t="shared" si="96"/>
        <v>8294400</v>
      </c>
      <c r="AZ262">
        <f t="shared" si="96"/>
        <v>33177600</v>
      </c>
      <c r="BB262">
        <f>D262*E262*F262</f>
        <v>28800</v>
      </c>
      <c r="BC262">
        <f>F262*G262*H262*I262*J262</f>
        <v>36864</v>
      </c>
      <c r="BD262">
        <f t="shared" si="89"/>
        <v>65664</v>
      </c>
      <c r="BE262">
        <f>L262*M262*G262/N262</f>
        <v>7200</v>
      </c>
      <c r="BG262">
        <f t="shared" si="90"/>
        <v>0.43859649122807015</v>
      </c>
      <c r="BI262">
        <f t="shared" si="91"/>
        <v>0.10964912280701754</v>
      </c>
      <c r="BJ262"/>
    </row>
    <row r="263" spans="2:62" x14ac:dyDescent="0.15">
      <c r="B263" t="s">
        <v>254</v>
      </c>
      <c r="C263" t="s">
        <v>423</v>
      </c>
      <c r="D263">
        <v>15</v>
      </c>
      <c r="E263">
        <v>15</v>
      </c>
      <c r="F263">
        <v>288</v>
      </c>
      <c r="G263">
        <v>128</v>
      </c>
      <c r="H263">
        <v>1</v>
      </c>
      <c r="I263">
        <v>1</v>
      </c>
      <c r="J263">
        <v>1</v>
      </c>
      <c r="K263">
        <v>1</v>
      </c>
      <c r="L263">
        <v>15</v>
      </c>
      <c r="M263">
        <v>15</v>
      </c>
      <c r="N263" s="11">
        <v>1</v>
      </c>
      <c r="O263">
        <f t="shared" si="100"/>
        <v>0.9</v>
      </c>
      <c r="P263">
        <f t="shared" si="100"/>
        <v>1</v>
      </c>
      <c r="Q263">
        <f t="shared" si="100"/>
        <v>1</v>
      </c>
      <c r="R263">
        <f t="shared" si="100"/>
        <v>0.75</v>
      </c>
      <c r="S263">
        <f t="shared" si="100"/>
        <v>0.9</v>
      </c>
      <c r="T263">
        <f t="shared" si="100"/>
        <v>1</v>
      </c>
      <c r="U263">
        <f t="shared" si="100"/>
        <v>0.5625</v>
      </c>
      <c r="V263">
        <f t="shared" si="100"/>
        <v>0.75</v>
      </c>
      <c r="W263">
        <f t="shared" si="100"/>
        <v>0.45</v>
      </c>
      <c r="Y263">
        <f t="shared" si="101"/>
        <v>0.9</v>
      </c>
      <c r="Z263">
        <f t="shared" si="101"/>
        <v>1</v>
      </c>
      <c r="AA263">
        <f t="shared" si="101"/>
        <v>1</v>
      </c>
      <c r="AB263">
        <f t="shared" si="101"/>
        <v>1</v>
      </c>
      <c r="AC263">
        <f t="shared" si="101"/>
        <v>0.5625</v>
      </c>
      <c r="AD263">
        <f t="shared" si="101"/>
        <v>0.75</v>
      </c>
      <c r="AE263">
        <f t="shared" si="101"/>
        <v>0.9</v>
      </c>
      <c r="AF263">
        <f t="shared" si="101"/>
        <v>1</v>
      </c>
      <c r="AG263">
        <f t="shared" si="101"/>
        <v>0.28125</v>
      </c>
      <c r="AH263">
        <f t="shared" si="101"/>
        <v>0.5625</v>
      </c>
      <c r="AI263">
        <f t="shared" si="101"/>
        <v>0.5625</v>
      </c>
      <c r="AJ263">
        <f t="shared" si="101"/>
        <v>0.75</v>
      </c>
      <c r="AL263">
        <f>MAX($O263:$Q263)</f>
        <v>1</v>
      </c>
      <c r="AM263">
        <f>MAX(R263:T263)</f>
        <v>1</v>
      </c>
      <c r="AN263">
        <f>MAX($U263:$W263)</f>
        <v>0.75</v>
      </c>
      <c r="AO263">
        <f t="shared" si="86"/>
        <v>1</v>
      </c>
      <c r="AP263">
        <f t="shared" si="87"/>
        <v>1</v>
      </c>
      <c r="AQ263">
        <f t="shared" si="88"/>
        <v>0.75</v>
      </c>
      <c r="AS263">
        <f>L263*M263*I263*J263*F263*G263/H263</f>
        <v>8294400</v>
      </c>
      <c r="AU263">
        <f t="shared" si="97"/>
        <v>8294400</v>
      </c>
      <c r="AV263">
        <f t="shared" si="97"/>
        <v>8294400</v>
      </c>
      <c r="AW263">
        <f t="shared" si="97"/>
        <v>11059200</v>
      </c>
      <c r="AX263">
        <f t="shared" si="96"/>
        <v>8294400</v>
      </c>
      <c r="AY263">
        <f t="shared" si="96"/>
        <v>8294400</v>
      </c>
      <c r="AZ263">
        <f t="shared" si="96"/>
        <v>11059200</v>
      </c>
      <c r="BB263">
        <f>D263*E263*F263</f>
        <v>64800</v>
      </c>
      <c r="BC263">
        <f>F263*G263*H263*I263*J263</f>
        <v>36864</v>
      </c>
      <c r="BD263">
        <f t="shared" si="89"/>
        <v>101664</v>
      </c>
      <c r="BE263">
        <f>L263*M263*G263/N263</f>
        <v>28800</v>
      </c>
      <c r="BG263">
        <f t="shared" si="90"/>
        <v>0.63739376770538247</v>
      </c>
      <c r="BI263">
        <f t="shared" si="91"/>
        <v>0.28328611898016998</v>
      </c>
      <c r="BJ263"/>
    </row>
    <row r="264" spans="2:62" x14ac:dyDescent="0.15">
      <c r="B264" t="s">
        <v>255</v>
      </c>
      <c r="C264" t="s">
        <v>423</v>
      </c>
      <c r="D264">
        <v>15</v>
      </c>
      <c r="E264">
        <v>15</v>
      </c>
      <c r="F264">
        <v>128</v>
      </c>
      <c r="G264">
        <v>32</v>
      </c>
      <c r="H264">
        <v>1</v>
      </c>
      <c r="I264">
        <v>3</v>
      </c>
      <c r="J264">
        <v>3</v>
      </c>
      <c r="K264">
        <v>1</v>
      </c>
      <c r="L264">
        <v>15</v>
      </c>
      <c r="M264">
        <v>15</v>
      </c>
      <c r="N264" s="11">
        <v>1</v>
      </c>
      <c r="O264">
        <f t="shared" si="100"/>
        <v>1</v>
      </c>
      <c r="P264">
        <f t="shared" si="100"/>
        <v>1</v>
      </c>
      <c r="Q264">
        <f t="shared" si="100"/>
        <v>0.5</v>
      </c>
      <c r="R264">
        <f t="shared" ref="R264:W292" si="102">IF( AND($D264*$E264&lt;R$5, $G264&lt;R$5),$F264*$G264/(CEILING($F264/R$4,1)*R$4*R$5),$D264*$E264*$F264*$G264/(CEILING($F264/R$4,1)*R$4*CEILING($G264/R$5,1)*R$5*IF($D264*$E264&lt;R$5,R$5,$D264*$E264)) )</f>
        <v>1</v>
      </c>
      <c r="S264">
        <f t="shared" si="102"/>
        <v>0.5</v>
      </c>
      <c r="T264">
        <f t="shared" si="102"/>
        <v>0.25</v>
      </c>
      <c r="U264">
        <f t="shared" si="102"/>
        <v>0.25</v>
      </c>
      <c r="V264">
        <f t="shared" si="102"/>
        <v>0.25</v>
      </c>
      <c r="W264">
        <f t="shared" si="102"/>
        <v>0.125</v>
      </c>
      <c r="Y264">
        <f t="shared" si="101"/>
        <v>1</v>
      </c>
      <c r="Z264">
        <f t="shared" si="101"/>
        <v>1</v>
      </c>
      <c r="AA264">
        <f t="shared" si="101"/>
        <v>0.5</v>
      </c>
      <c r="AB264">
        <f t="shared" si="101"/>
        <v>0.25</v>
      </c>
      <c r="AC264">
        <f t="shared" si="101"/>
        <v>0.5</v>
      </c>
      <c r="AD264">
        <f t="shared" si="101"/>
        <v>1</v>
      </c>
      <c r="AE264">
        <f t="shared" si="101"/>
        <v>0.5</v>
      </c>
      <c r="AF264">
        <f t="shared" si="101"/>
        <v>0.25</v>
      </c>
      <c r="AG264">
        <f t="shared" si="101"/>
        <v>0.125</v>
      </c>
      <c r="AH264">
        <f t="shared" si="101"/>
        <v>0.25</v>
      </c>
      <c r="AI264">
        <f t="shared" si="101"/>
        <v>0.25</v>
      </c>
      <c r="AJ264">
        <f t="shared" si="101"/>
        <v>0.25</v>
      </c>
      <c r="AL264">
        <f>MAX($O264:$Q264)</f>
        <v>1</v>
      </c>
      <c r="AM264">
        <f>MAX(R264:T264)</f>
        <v>1</v>
      </c>
      <c r="AN264">
        <f>MAX($U264:$W264)</f>
        <v>0.25</v>
      </c>
      <c r="AO264">
        <f t="shared" si="86"/>
        <v>1</v>
      </c>
      <c r="AP264">
        <f t="shared" si="87"/>
        <v>1</v>
      </c>
      <c r="AQ264">
        <f t="shared" si="88"/>
        <v>0.25</v>
      </c>
      <c r="AS264">
        <f>L264*M264*I264*J264*F264*G264/H264</f>
        <v>8294400</v>
      </c>
      <c r="AU264">
        <f t="shared" si="97"/>
        <v>8294400</v>
      </c>
      <c r="AV264">
        <f t="shared" si="97"/>
        <v>8294400</v>
      </c>
      <c r="AW264">
        <f t="shared" si="97"/>
        <v>33177600</v>
      </c>
      <c r="AX264">
        <f t="shared" si="96"/>
        <v>8294400</v>
      </c>
      <c r="AY264">
        <f t="shared" si="96"/>
        <v>8294400</v>
      </c>
      <c r="AZ264">
        <f t="shared" si="96"/>
        <v>33177600</v>
      </c>
      <c r="BB264">
        <f>D264*E264*F264</f>
        <v>28800</v>
      </c>
      <c r="BC264">
        <f>F264*G264*H264*I264*J264</f>
        <v>36864</v>
      </c>
      <c r="BD264">
        <f t="shared" si="89"/>
        <v>65664</v>
      </c>
      <c r="BE264">
        <f>L264*M264*G264/N264</f>
        <v>7200</v>
      </c>
      <c r="BG264">
        <f t="shared" si="90"/>
        <v>0.43859649122807015</v>
      </c>
      <c r="BI264">
        <f t="shared" si="91"/>
        <v>0.10964912280701754</v>
      </c>
      <c r="BJ264"/>
    </row>
    <row r="265" spans="2:62" x14ac:dyDescent="0.15">
      <c r="B265" t="s">
        <v>256</v>
      </c>
      <c r="C265" t="s">
        <v>423</v>
      </c>
      <c r="D265">
        <v>15</v>
      </c>
      <c r="E265">
        <v>15</v>
      </c>
      <c r="F265">
        <v>320</v>
      </c>
      <c r="G265">
        <v>128</v>
      </c>
      <c r="H265">
        <v>1</v>
      </c>
      <c r="I265">
        <v>1</v>
      </c>
      <c r="J265">
        <v>1</v>
      </c>
      <c r="K265">
        <v>1</v>
      </c>
      <c r="L265">
        <v>15</v>
      </c>
      <c r="M265">
        <v>15</v>
      </c>
      <c r="N265" s="11">
        <v>1</v>
      </c>
      <c r="O265">
        <f t="shared" ref="O265:W296" si="103">IF( AND($D265*$E265&lt;O$5, $G265&lt;O$5),$F265*$G265/(CEILING($F265/O$4,1)*O$4*O$5),$D265*$E265*$F265*$G265/(CEILING($F265/O$4,1)*O$4*CEILING($G265/O$5,1)*O$5*IF($D265*$E265&lt;O$5,O$5,$D265*$E265)) )</f>
        <v>1</v>
      </c>
      <c r="P265">
        <f t="shared" si="103"/>
        <v>1</v>
      </c>
      <c r="Q265">
        <f t="shared" si="103"/>
        <v>1</v>
      </c>
      <c r="R265">
        <f t="shared" si="102"/>
        <v>0.83333333333333337</v>
      </c>
      <c r="S265">
        <f t="shared" si="102"/>
        <v>1</v>
      </c>
      <c r="T265">
        <f t="shared" si="102"/>
        <v>1</v>
      </c>
      <c r="U265">
        <f t="shared" si="102"/>
        <v>0.625</v>
      </c>
      <c r="V265">
        <f t="shared" si="102"/>
        <v>0.83333333333333337</v>
      </c>
      <c r="W265">
        <f t="shared" si="102"/>
        <v>0.5</v>
      </c>
      <c r="Y265">
        <f t="shared" si="101"/>
        <v>1</v>
      </c>
      <c r="Z265">
        <f t="shared" si="101"/>
        <v>1</v>
      </c>
      <c r="AA265">
        <f t="shared" si="101"/>
        <v>1</v>
      </c>
      <c r="AB265">
        <f t="shared" si="101"/>
        <v>1</v>
      </c>
      <c r="AC265">
        <f t="shared" si="101"/>
        <v>0.625</v>
      </c>
      <c r="AD265">
        <f t="shared" si="101"/>
        <v>0.83333333333333337</v>
      </c>
      <c r="AE265">
        <f t="shared" si="101"/>
        <v>1</v>
      </c>
      <c r="AF265">
        <f t="shared" si="101"/>
        <v>1</v>
      </c>
      <c r="AG265">
        <f t="shared" si="101"/>
        <v>0.3125</v>
      </c>
      <c r="AH265">
        <f t="shared" si="101"/>
        <v>0.625</v>
      </c>
      <c r="AI265">
        <f t="shared" si="101"/>
        <v>0.625</v>
      </c>
      <c r="AJ265">
        <f t="shared" si="101"/>
        <v>0.83333333333333337</v>
      </c>
      <c r="AL265">
        <f>MAX($O265:$Q265)</f>
        <v>1</v>
      </c>
      <c r="AM265">
        <f>MAX(R265:T265)</f>
        <v>1</v>
      </c>
      <c r="AN265">
        <f>MAX($U265:$W265)</f>
        <v>0.83333333333333337</v>
      </c>
      <c r="AO265">
        <f t="shared" si="86"/>
        <v>1</v>
      </c>
      <c r="AP265">
        <f t="shared" si="87"/>
        <v>1</v>
      </c>
      <c r="AQ265">
        <f t="shared" si="88"/>
        <v>0.83333333333333337</v>
      </c>
      <c r="AS265">
        <f>L265*M265*I265*J265*F265*G265/H265</f>
        <v>9216000</v>
      </c>
      <c r="AU265">
        <f t="shared" si="97"/>
        <v>9216000</v>
      </c>
      <c r="AV265">
        <f t="shared" si="97"/>
        <v>9216000</v>
      </c>
      <c r="AW265">
        <f t="shared" si="97"/>
        <v>11059200</v>
      </c>
      <c r="AX265">
        <f t="shared" si="96"/>
        <v>9216000</v>
      </c>
      <c r="AY265">
        <f t="shared" si="96"/>
        <v>9216000</v>
      </c>
      <c r="AZ265">
        <f t="shared" si="96"/>
        <v>11059200</v>
      </c>
      <c r="BB265">
        <f>D265*E265*F265</f>
        <v>72000</v>
      </c>
      <c r="BC265">
        <f>F265*G265*H265*I265*J265</f>
        <v>40960</v>
      </c>
      <c r="BD265">
        <f t="shared" si="89"/>
        <v>112960</v>
      </c>
      <c r="BE265">
        <f>L265*M265*G265/N265</f>
        <v>28800</v>
      </c>
      <c r="BG265">
        <f t="shared" si="90"/>
        <v>0.63739376770538247</v>
      </c>
      <c r="BI265">
        <f t="shared" si="91"/>
        <v>0.25495750708215298</v>
      </c>
      <c r="BJ265"/>
    </row>
    <row r="266" spans="2:62" x14ac:dyDescent="0.15">
      <c r="B266" t="s">
        <v>257</v>
      </c>
      <c r="C266" t="s">
        <v>423</v>
      </c>
      <c r="D266">
        <v>15</v>
      </c>
      <c r="E266">
        <v>15</v>
      </c>
      <c r="F266">
        <v>128</v>
      </c>
      <c r="G266">
        <v>32</v>
      </c>
      <c r="H266">
        <v>1</v>
      </c>
      <c r="I266">
        <v>3</v>
      </c>
      <c r="J266">
        <v>3</v>
      </c>
      <c r="K266">
        <v>1</v>
      </c>
      <c r="L266">
        <v>15</v>
      </c>
      <c r="M266">
        <v>15</v>
      </c>
      <c r="N266" s="11">
        <v>1</v>
      </c>
      <c r="O266">
        <f t="shared" si="103"/>
        <v>1</v>
      </c>
      <c r="P266">
        <f t="shared" si="103"/>
        <v>1</v>
      </c>
      <c r="Q266">
        <f t="shared" si="103"/>
        <v>0.5</v>
      </c>
      <c r="R266">
        <f t="shared" si="102"/>
        <v>1</v>
      </c>
      <c r="S266">
        <f t="shared" si="102"/>
        <v>0.5</v>
      </c>
      <c r="T266">
        <f t="shared" si="102"/>
        <v>0.25</v>
      </c>
      <c r="U266">
        <f t="shared" si="102"/>
        <v>0.25</v>
      </c>
      <c r="V266">
        <f t="shared" si="102"/>
        <v>0.25</v>
      </c>
      <c r="W266">
        <f t="shared" si="102"/>
        <v>0.125</v>
      </c>
      <c r="Y266">
        <f t="shared" si="101"/>
        <v>1</v>
      </c>
      <c r="Z266">
        <f t="shared" si="101"/>
        <v>1</v>
      </c>
      <c r="AA266">
        <f t="shared" si="101"/>
        <v>0.5</v>
      </c>
      <c r="AB266">
        <f t="shared" si="101"/>
        <v>0.25</v>
      </c>
      <c r="AC266">
        <f t="shared" si="101"/>
        <v>0.5</v>
      </c>
      <c r="AD266">
        <f t="shared" si="101"/>
        <v>1</v>
      </c>
      <c r="AE266">
        <f t="shared" si="101"/>
        <v>0.5</v>
      </c>
      <c r="AF266">
        <f t="shared" si="101"/>
        <v>0.25</v>
      </c>
      <c r="AG266">
        <f t="shared" si="101"/>
        <v>0.125</v>
      </c>
      <c r="AH266">
        <f t="shared" si="101"/>
        <v>0.25</v>
      </c>
      <c r="AI266">
        <f t="shared" si="101"/>
        <v>0.25</v>
      </c>
      <c r="AJ266">
        <f t="shared" si="101"/>
        <v>0.25</v>
      </c>
      <c r="AL266">
        <f>MAX($O266:$Q266)</f>
        <v>1</v>
      </c>
      <c r="AM266">
        <f>MAX(R266:T266)</f>
        <v>1</v>
      </c>
      <c r="AN266">
        <f>MAX($U266:$W266)</f>
        <v>0.25</v>
      </c>
      <c r="AO266">
        <f t="shared" si="86"/>
        <v>1</v>
      </c>
      <c r="AP266">
        <f t="shared" si="87"/>
        <v>1</v>
      </c>
      <c r="AQ266">
        <f t="shared" si="88"/>
        <v>0.25</v>
      </c>
      <c r="AS266">
        <f>L266*M266*I266*J266*F266*G266/H266</f>
        <v>8294400</v>
      </c>
      <c r="AU266">
        <f t="shared" si="97"/>
        <v>8294400</v>
      </c>
      <c r="AV266">
        <f t="shared" si="97"/>
        <v>8294400</v>
      </c>
      <c r="AW266">
        <f t="shared" si="97"/>
        <v>33177600</v>
      </c>
      <c r="AX266">
        <f t="shared" si="96"/>
        <v>8294400</v>
      </c>
      <c r="AY266">
        <f t="shared" si="96"/>
        <v>8294400</v>
      </c>
      <c r="AZ266">
        <f t="shared" si="96"/>
        <v>33177600</v>
      </c>
      <c r="BB266">
        <f>D266*E266*F266</f>
        <v>28800</v>
      </c>
      <c r="BC266">
        <f>F266*G266*H266*I266*J266</f>
        <v>36864</v>
      </c>
      <c r="BD266">
        <f t="shared" si="89"/>
        <v>65664</v>
      </c>
      <c r="BE266">
        <f>L266*M266*G266/N266</f>
        <v>7200</v>
      </c>
      <c r="BG266">
        <f t="shared" si="90"/>
        <v>0.43859649122807015</v>
      </c>
      <c r="BI266">
        <f t="shared" si="91"/>
        <v>0.10964912280701754</v>
      </c>
      <c r="BJ266"/>
    </row>
    <row r="267" spans="2:62" x14ac:dyDescent="0.15">
      <c r="B267" t="s">
        <v>258</v>
      </c>
      <c r="C267" t="s">
        <v>423</v>
      </c>
      <c r="D267">
        <v>15</v>
      </c>
      <c r="E267">
        <v>15</v>
      </c>
      <c r="F267">
        <v>352</v>
      </c>
      <c r="G267">
        <v>128</v>
      </c>
      <c r="H267">
        <v>1</v>
      </c>
      <c r="I267">
        <v>1</v>
      </c>
      <c r="J267">
        <v>1</v>
      </c>
      <c r="K267">
        <v>1</v>
      </c>
      <c r="L267">
        <v>15</v>
      </c>
      <c r="M267">
        <v>15</v>
      </c>
      <c r="N267" s="11">
        <v>1</v>
      </c>
      <c r="O267">
        <f t="shared" si="103"/>
        <v>0.91666666666666663</v>
      </c>
      <c r="P267">
        <f t="shared" si="103"/>
        <v>1</v>
      </c>
      <c r="Q267">
        <f t="shared" si="103"/>
        <v>1</v>
      </c>
      <c r="R267">
        <f t="shared" si="102"/>
        <v>0.91666666666666663</v>
      </c>
      <c r="S267">
        <f t="shared" si="102"/>
        <v>0.91666666666666663</v>
      </c>
      <c r="T267">
        <f t="shared" si="102"/>
        <v>1</v>
      </c>
      <c r="U267">
        <f t="shared" si="102"/>
        <v>0.6875</v>
      </c>
      <c r="V267">
        <f t="shared" si="102"/>
        <v>0.91666666666666663</v>
      </c>
      <c r="W267">
        <f t="shared" si="102"/>
        <v>0.45833333333333331</v>
      </c>
      <c r="Y267">
        <f t="shared" si="101"/>
        <v>0.91666666666666663</v>
      </c>
      <c r="Z267">
        <f t="shared" si="101"/>
        <v>1</v>
      </c>
      <c r="AA267">
        <f t="shared" si="101"/>
        <v>1</v>
      </c>
      <c r="AB267">
        <f t="shared" si="101"/>
        <v>1</v>
      </c>
      <c r="AC267">
        <f t="shared" si="101"/>
        <v>0.6875</v>
      </c>
      <c r="AD267">
        <f t="shared" si="101"/>
        <v>0.91666666666666663</v>
      </c>
      <c r="AE267">
        <f t="shared" si="101"/>
        <v>0.91666666666666663</v>
      </c>
      <c r="AF267">
        <f t="shared" si="101"/>
        <v>1</v>
      </c>
      <c r="AG267">
        <f t="shared" si="101"/>
        <v>0.34375</v>
      </c>
      <c r="AH267">
        <f t="shared" si="101"/>
        <v>0.6875</v>
      </c>
      <c r="AI267">
        <f t="shared" si="101"/>
        <v>0.6875</v>
      </c>
      <c r="AJ267">
        <f t="shared" si="101"/>
        <v>0.91666666666666663</v>
      </c>
      <c r="AL267">
        <f>MAX($O267:$Q267)</f>
        <v>1</v>
      </c>
      <c r="AM267">
        <f>MAX(R267:T267)</f>
        <v>1</v>
      </c>
      <c r="AN267">
        <f>MAX($U267:$W267)</f>
        <v>0.91666666666666663</v>
      </c>
      <c r="AO267">
        <f t="shared" si="86"/>
        <v>1</v>
      </c>
      <c r="AP267">
        <f t="shared" si="87"/>
        <v>1</v>
      </c>
      <c r="AQ267">
        <f t="shared" si="88"/>
        <v>0.91666666666666663</v>
      </c>
      <c r="AS267">
        <f>L267*M267*I267*J267*F267*G267/H267</f>
        <v>10137600</v>
      </c>
      <c r="AU267">
        <f t="shared" si="97"/>
        <v>10137600</v>
      </c>
      <c r="AV267">
        <f t="shared" si="97"/>
        <v>10137600</v>
      </c>
      <c r="AW267">
        <f t="shared" si="97"/>
        <v>11059200</v>
      </c>
      <c r="AX267">
        <f t="shared" si="96"/>
        <v>10137600</v>
      </c>
      <c r="AY267">
        <f t="shared" si="96"/>
        <v>10137600</v>
      </c>
      <c r="AZ267">
        <f t="shared" si="96"/>
        <v>11059200</v>
      </c>
      <c r="BB267">
        <f>D267*E267*F267</f>
        <v>79200</v>
      </c>
      <c r="BC267">
        <f>F267*G267*H267*I267*J267</f>
        <v>45056</v>
      </c>
      <c r="BD267">
        <f t="shared" si="89"/>
        <v>124256</v>
      </c>
      <c r="BE267">
        <f>L267*M267*G267/N267</f>
        <v>28800</v>
      </c>
      <c r="BG267">
        <f t="shared" si="90"/>
        <v>0.63739376770538247</v>
      </c>
      <c r="BI267">
        <f t="shared" si="91"/>
        <v>0.23177955189286634</v>
      </c>
      <c r="BJ267"/>
    </row>
    <row r="268" spans="2:62" x14ac:dyDescent="0.15">
      <c r="B268" t="s">
        <v>259</v>
      </c>
      <c r="C268" t="s">
        <v>423</v>
      </c>
      <c r="D268">
        <v>15</v>
      </c>
      <c r="E268">
        <v>15</v>
      </c>
      <c r="F268">
        <v>128</v>
      </c>
      <c r="G268">
        <v>32</v>
      </c>
      <c r="H268">
        <v>1</v>
      </c>
      <c r="I268">
        <v>3</v>
      </c>
      <c r="J268">
        <v>3</v>
      </c>
      <c r="K268">
        <v>1</v>
      </c>
      <c r="L268">
        <v>15</v>
      </c>
      <c r="M268">
        <v>15</v>
      </c>
      <c r="N268" s="11">
        <v>1</v>
      </c>
      <c r="O268">
        <f t="shared" si="103"/>
        <v>1</v>
      </c>
      <c r="P268">
        <f t="shared" si="103"/>
        <v>1</v>
      </c>
      <c r="Q268">
        <f t="shared" si="103"/>
        <v>0.5</v>
      </c>
      <c r="R268">
        <f t="shared" si="102"/>
        <v>1</v>
      </c>
      <c r="S268">
        <f t="shared" si="102"/>
        <v>0.5</v>
      </c>
      <c r="T268">
        <f t="shared" si="102"/>
        <v>0.25</v>
      </c>
      <c r="U268">
        <f t="shared" si="102"/>
        <v>0.25</v>
      </c>
      <c r="V268">
        <f t="shared" si="102"/>
        <v>0.25</v>
      </c>
      <c r="W268">
        <f t="shared" si="102"/>
        <v>0.125</v>
      </c>
      <c r="Y268">
        <f t="shared" si="101"/>
        <v>1</v>
      </c>
      <c r="Z268">
        <f t="shared" si="101"/>
        <v>1</v>
      </c>
      <c r="AA268">
        <f t="shared" si="101"/>
        <v>0.5</v>
      </c>
      <c r="AB268">
        <f t="shared" si="101"/>
        <v>0.25</v>
      </c>
      <c r="AC268">
        <f t="shared" si="101"/>
        <v>0.5</v>
      </c>
      <c r="AD268">
        <f t="shared" si="101"/>
        <v>1</v>
      </c>
      <c r="AE268">
        <f t="shared" si="101"/>
        <v>0.5</v>
      </c>
      <c r="AF268">
        <f t="shared" si="101"/>
        <v>0.25</v>
      </c>
      <c r="AG268">
        <f t="shared" si="101"/>
        <v>0.125</v>
      </c>
      <c r="AH268">
        <f t="shared" si="101"/>
        <v>0.25</v>
      </c>
      <c r="AI268">
        <f t="shared" si="101"/>
        <v>0.25</v>
      </c>
      <c r="AJ268">
        <f t="shared" si="101"/>
        <v>0.25</v>
      </c>
      <c r="AL268">
        <f>MAX($O268:$Q268)</f>
        <v>1</v>
      </c>
      <c r="AM268">
        <f>MAX(R268:T268)</f>
        <v>1</v>
      </c>
      <c r="AN268">
        <f>MAX($U268:$W268)</f>
        <v>0.25</v>
      </c>
      <c r="AO268">
        <f t="shared" si="86"/>
        <v>1</v>
      </c>
      <c r="AP268">
        <f t="shared" si="87"/>
        <v>1</v>
      </c>
      <c r="AQ268">
        <f t="shared" si="88"/>
        <v>0.25</v>
      </c>
      <c r="AS268">
        <f>L268*M268*I268*J268*F268*G268/H268</f>
        <v>8294400</v>
      </c>
      <c r="AU268">
        <f t="shared" si="97"/>
        <v>8294400</v>
      </c>
      <c r="AV268">
        <f t="shared" si="97"/>
        <v>8294400</v>
      </c>
      <c r="AW268">
        <f t="shared" si="97"/>
        <v>33177600</v>
      </c>
      <c r="AX268">
        <f t="shared" si="96"/>
        <v>8294400</v>
      </c>
      <c r="AY268">
        <f t="shared" si="96"/>
        <v>8294400</v>
      </c>
      <c r="AZ268">
        <f t="shared" si="96"/>
        <v>33177600</v>
      </c>
      <c r="BB268">
        <f>D268*E268*F268</f>
        <v>28800</v>
      </c>
      <c r="BC268">
        <f>F268*G268*H268*I268*J268</f>
        <v>36864</v>
      </c>
      <c r="BD268">
        <f t="shared" si="89"/>
        <v>65664</v>
      </c>
      <c r="BE268">
        <f>L268*M268*G268/N268</f>
        <v>7200</v>
      </c>
      <c r="BG268">
        <f t="shared" si="90"/>
        <v>0.43859649122807015</v>
      </c>
      <c r="BI268">
        <f t="shared" si="91"/>
        <v>0.10964912280701754</v>
      </c>
      <c r="BJ268"/>
    </row>
    <row r="269" spans="2:62" x14ac:dyDescent="0.15">
      <c r="B269" t="s">
        <v>260</v>
      </c>
      <c r="C269" t="s">
        <v>423</v>
      </c>
      <c r="D269">
        <v>15</v>
      </c>
      <c r="E269">
        <v>15</v>
      </c>
      <c r="F269">
        <v>384</v>
      </c>
      <c r="G269">
        <v>128</v>
      </c>
      <c r="H269">
        <v>1</v>
      </c>
      <c r="I269">
        <v>1</v>
      </c>
      <c r="J269">
        <v>1</v>
      </c>
      <c r="K269">
        <v>1</v>
      </c>
      <c r="L269">
        <v>15</v>
      </c>
      <c r="M269">
        <v>15</v>
      </c>
      <c r="N269" s="11">
        <v>1</v>
      </c>
      <c r="O269">
        <f t="shared" si="103"/>
        <v>1</v>
      </c>
      <c r="P269">
        <f t="shared" si="103"/>
        <v>1</v>
      </c>
      <c r="Q269">
        <f t="shared" si="103"/>
        <v>1</v>
      </c>
      <c r="R269">
        <f t="shared" si="102"/>
        <v>1</v>
      </c>
      <c r="S269">
        <f t="shared" si="102"/>
        <v>1</v>
      </c>
      <c r="T269">
        <f t="shared" si="102"/>
        <v>1</v>
      </c>
      <c r="U269">
        <f t="shared" si="102"/>
        <v>0.75</v>
      </c>
      <c r="V269">
        <f t="shared" si="102"/>
        <v>1</v>
      </c>
      <c r="W269">
        <f t="shared" si="102"/>
        <v>0.5</v>
      </c>
      <c r="Y269">
        <f t="shared" si="101"/>
        <v>1</v>
      </c>
      <c r="Z269">
        <f t="shared" si="101"/>
        <v>1</v>
      </c>
      <c r="AA269">
        <f t="shared" si="101"/>
        <v>1</v>
      </c>
      <c r="AB269">
        <f t="shared" si="101"/>
        <v>1</v>
      </c>
      <c r="AC269">
        <f t="shared" si="101"/>
        <v>0.75</v>
      </c>
      <c r="AD269">
        <f t="shared" si="101"/>
        <v>1</v>
      </c>
      <c r="AE269">
        <f t="shared" si="101"/>
        <v>1</v>
      </c>
      <c r="AF269">
        <f t="shared" si="101"/>
        <v>1</v>
      </c>
      <c r="AG269">
        <f t="shared" si="101"/>
        <v>0.375</v>
      </c>
      <c r="AH269">
        <f t="shared" si="101"/>
        <v>0.75</v>
      </c>
      <c r="AI269">
        <f t="shared" si="101"/>
        <v>0.75</v>
      </c>
      <c r="AJ269">
        <f t="shared" si="101"/>
        <v>1</v>
      </c>
      <c r="AL269">
        <f>MAX($O269:$Q269)</f>
        <v>1</v>
      </c>
      <c r="AM269">
        <f>MAX(R269:T269)</f>
        <v>1</v>
      </c>
      <c r="AN269">
        <f>MAX($U269:$W269)</f>
        <v>1</v>
      </c>
      <c r="AO269">
        <f t="shared" si="86"/>
        <v>1</v>
      </c>
      <c r="AP269">
        <f t="shared" si="87"/>
        <v>1</v>
      </c>
      <c r="AQ269">
        <f t="shared" si="88"/>
        <v>1</v>
      </c>
      <c r="AS269">
        <f>L269*M269*I269*J269*F269*G269/H269</f>
        <v>11059200</v>
      </c>
      <c r="AU269">
        <f t="shared" si="97"/>
        <v>11059200</v>
      </c>
      <c r="AV269">
        <f t="shared" si="97"/>
        <v>11059200</v>
      </c>
      <c r="AW269">
        <f t="shared" si="97"/>
        <v>11059200</v>
      </c>
      <c r="AX269">
        <f t="shared" si="96"/>
        <v>11059200</v>
      </c>
      <c r="AY269">
        <f t="shared" si="96"/>
        <v>11059200</v>
      </c>
      <c r="AZ269">
        <f t="shared" si="96"/>
        <v>11059200</v>
      </c>
      <c r="BB269">
        <f>D269*E269*F269</f>
        <v>86400</v>
      </c>
      <c r="BC269">
        <f>F269*G269*H269*I269*J269</f>
        <v>49152</v>
      </c>
      <c r="BD269">
        <f t="shared" si="89"/>
        <v>135552</v>
      </c>
      <c r="BE269">
        <f>L269*M269*G269/N269</f>
        <v>28800</v>
      </c>
      <c r="BG269">
        <f t="shared" si="90"/>
        <v>0.63739376770538247</v>
      </c>
      <c r="BI269">
        <f t="shared" si="91"/>
        <v>0.21246458923512748</v>
      </c>
      <c r="BJ269"/>
    </row>
    <row r="270" spans="2:62" x14ac:dyDescent="0.15">
      <c r="B270" t="s">
        <v>261</v>
      </c>
      <c r="C270" t="s">
        <v>423</v>
      </c>
      <c r="D270">
        <v>15</v>
      </c>
      <c r="E270">
        <v>15</v>
      </c>
      <c r="F270">
        <v>128</v>
      </c>
      <c r="G270">
        <v>32</v>
      </c>
      <c r="H270">
        <v>1</v>
      </c>
      <c r="I270">
        <v>3</v>
      </c>
      <c r="J270">
        <v>3</v>
      </c>
      <c r="K270">
        <v>1</v>
      </c>
      <c r="L270">
        <v>15</v>
      </c>
      <c r="M270">
        <v>15</v>
      </c>
      <c r="N270" s="11">
        <v>1</v>
      </c>
      <c r="O270">
        <f t="shared" si="103"/>
        <v>1</v>
      </c>
      <c r="P270">
        <f t="shared" si="103"/>
        <v>1</v>
      </c>
      <c r="Q270">
        <f t="shared" si="103"/>
        <v>0.5</v>
      </c>
      <c r="R270">
        <f t="shared" si="102"/>
        <v>1</v>
      </c>
      <c r="S270">
        <f t="shared" si="102"/>
        <v>0.5</v>
      </c>
      <c r="T270">
        <f t="shared" si="102"/>
        <v>0.25</v>
      </c>
      <c r="U270">
        <f t="shared" si="102"/>
        <v>0.25</v>
      </c>
      <c r="V270">
        <f t="shared" si="102"/>
        <v>0.25</v>
      </c>
      <c r="W270">
        <f t="shared" si="102"/>
        <v>0.125</v>
      </c>
      <c r="Y270">
        <f t="shared" si="101"/>
        <v>1</v>
      </c>
      <c r="Z270">
        <f t="shared" si="101"/>
        <v>1</v>
      </c>
      <c r="AA270">
        <f t="shared" si="101"/>
        <v>0.5</v>
      </c>
      <c r="AB270">
        <f t="shared" si="101"/>
        <v>0.25</v>
      </c>
      <c r="AC270">
        <f t="shared" si="101"/>
        <v>0.5</v>
      </c>
      <c r="AD270">
        <f t="shared" si="101"/>
        <v>1</v>
      </c>
      <c r="AE270">
        <f t="shared" si="101"/>
        <v>0.5</v>
      </c>
      <c r="AF270">
        <f t="shared" si="101"/>
        <v>0.25</v>
      </c>
      <c r="AG270">
        <f t="shared" si="101"/>
        <v>0.125</v>
      </c>
      <c r="AH270">
        <f t="shared" si="101"/>
        <v>0.25</v>
      </c>
      <c r="AI270">
        <f t="shared" si="101"/>
        <v>0.25</v>
      </c>
      <c r="AJ270">
        <f t="shared" si="101"/>
        <v>0.25</v>
      </c>
      <c r="AL270">
        <f>MAX($O270:$Q270)</f>
        <v>1</v>
      </c>
      <c r="AM270">
        <f>MAX(R270:T270)</f>
        <v>1</v>
      </c>
      <c r="AN270">
        <f>MAX($U270:$W270)</f>
        <v>0.25</v>
      </c>
      <c r="AO270">
        <f t="shared" si="86"/>
        <v>1</v>
      </c>
      <c r="AP270">
        <f t="shared" si="87"/>
        <v>1</v>
      </c>
      <c r="AQ270">
        <f t="shared" si="88"/>
        <v>0.25</v>
      </c>
      <c r="AS270">
        <f>L270*M270*I270*J270*F270*G270/H270</f>
        <v>8294400</v>
      </c>
      <c r="AU270">
        <f t="shared" si="97"/>
        <v>8294400</v>
      </c>
      <c r="AV270">
        <f t="shared" si="97"/>
        <v>8294400</v>
      </c>
      <c r="AW270">
        <f t="shared" si="97"/>
        <v>33177600</v>
      </c>
      <c r="AX270">
        <f t="shared" si="96"/>
        <v>8294400</v>
      </c>
      <c r="AY270">
        <f t="shared" si="96"/>
        <v>8294400</v>
      </c>
      <c r="AZ270">
        <f t="shared" si="96"/>
        <v>33177600</v>
      </c>
      <c r="BB270">
        <f>D270*E270*F270</f>
        <v>28800</v>
      </c>
      <c r="BC270">
        <f>F270*G270*H270*I270*J270</f>
        <v>36864</v>
      </c>
      <c r="BD270">
        <f t="shared" si="89"/>
        <v>65664</v>
      </c>
      <c r="BE270">
        <f>L270*M270*G270/N270</f>
        <v>7200</v>
      </c>
      <c r="BG270">
        <f t="shared" si="90"/>
        <v>0.43859649122807015</v>
      </c>
      <c r="BI270">
        <f t="shared" si="91"/>
        <v>0.10964912280701754</v>
      </c>
      <c r="BJ270"/>
    </row>
    <row r="271" spans="2:62" x14ac:dyDescent="0.15">
      <c r="B271" t="s">
        <v>262</v>
      </c>
      <c r="C271" t="s">
        <v>423</v>
      </c>
      <c r="D271">
        <v>15</v>
      </c>
      <c r="E271">
        <v>15</v>
      </c>
      <c r="F271">
        <v>416</v>
      </c>
      <c r="G271">
        <v>128</v>
      </c>
      <c r="H271">
        <v>1</v>
      </c>
      <c r="I271">
        <v>1</v>
      </c>
      <c r="J271">
        <v>1</v>
      </c>
      <c r="K271">
        <v>1</v>
      </c>
      <c r="L271">
        <v>15</v>
      </c>
      <c r="M271">
        <v>15</v>
      </c>
      <c r="N271" s="11">
        <v>1</v>
      </c>
      <c r="O271">
        <f t="shared" si="103"/>
        <v>0.9285714285714286</v>
      </c>
      <c r="P271">
        <f t="shared" si="103"/>
        <v>1</v>
      </c>
      <c r="Q271">
        <f t="shared" si="103"/>
        <v>1</v>
      </c>
      <c r="R271">
        <f t="shared" si="102"/>
        <v>0.8125</v>
      </c>
      <c r="S271">
        <f t="shared" si="102"/>
        <v>0.9285714285714286</v>
      </c>
      <c r="T271">
        <f t="shared" si="102"/>
        <v>1</v>
      </c>
      <c r="U271">
        <f t="shared" si="102"/>
        <v>0.8125</v>
      </c>
      <c r="V271">
        <f t="shared" si="102"/>
        <v>0.8125</v>
      </c>
      <c r="W271">
        <f t="shared" si="102"/>
        <v>0.4642857142857143</v>
      </c>
      <c r="Y271">
        <f t="shared" si="101"/>
        <v>0.9285714285714286</v>
      </c>
      <c r="Z271">
        <f t="shared" si="101"/>
        <v>1</v>
      </c>
      <c r="AA271">
        <f t="shared" si="101"/>
        <v>1</v>
      </c>
      <c r="AB271">
        <f t="shared" si="101"/>
        <v>1</v>
      </c>
      <c r="AC271">
        <f t="shared" si="101"/>
        <v>0.8125</v>
      </c>
      <c r="AD271">
        <f t="shared" si="101"/>
        <v>0.8125</v>
      </c>
      <c r="AE271">
        <f t="shared" si="101"/>
        <v>0.9285714285714286</v>
      </c>
      <c r="AF271">
        <f t="shared" si="101"/>
        <v>1</v>
      </c>
      <c r="AG271">
        <f t="shared" si="101"/>
        <v>0.40625</v>
      </c>
      <c r="AH271">
        <f t="shared" si="101"/>
        <v>0.8125</v>
      </c>
      <c r="AI271">
        <f t="shared" si="101"/>
        <v>0.8125</v>
      </c>
      <c r="AJ271">
        <f t="shared" si="101"/>
        <v>0.8125</v>
      </c>
      <c r="AL271">
        <f>MAX($O271:$Q271)</f>
        <v>1</v>
      </c>
      <c r="AM271">
        <f>MAX(R271:T271)</f>
        <v>1</v>
      </c>
      <c r="AN271">
        <f>MAX($U271:$W271)</f>
        <v>0.8125</v>
      </c>
      <c r="AO271">
        <f t="shared" ref="AO271:AO334" si="104">MAX($Y271:$AB271)</f>
        <v>1</v>
      </c>
      <c r="AP271">
        <f t="shared" ref="AP271:AP334" si="105">MAX($AC271:$AF271)</f>
        <v>1</v>
      </c>
      <c r="AQ271">
        <f t="shared" ref="AQ271:AQ334" si="106">MAX($AG271:$AJ271)</f>
        <v>0.8125</v>
      </c>
      <c r="AS271">
        <f>L271*M271*I271*J271*F271*G271/H271</f>
        <v>11980800</v>
      </c>
      <c r="AU271">
        <f t="shared" si="97"/>
        <v>11980800</v>
      </c>
      <c r="AV271">
        <f t="shared" si="97"/>
        <v>11980800</v>
      </c>
      <c r="AW271">
        <f t="shared" si="97"/>
        <v>14745600</v>
      </c>
      <c r="AX271">
        <f t="shared" si="96"/>
        <v>11980800</v>
      </c>
      <c r="AY271">
        <f t="shared" si="96"/>
        <v>11980800</v>
      </c>
      <c r="AZ271">
        <f t="shared" si="96"/>
        <v>14745600</v>
      </c>
      <c r="BB271">
        <f>D271*E271*F271</f>
        <v>93600</v>
      </c>
      <c r="BC271">
        <f>F271*G271*H271*I271*J271</f>
        <v>53248</v>
      </c>
      <c r="BD271">
        <f t="shared" ref="BD271:BD334" si="107">BB271+BC271</f>
        <v>146848</v>
      </c>
      <c r="BE271">
        <f>L271*M271*G271/N271</f>
        <v>28800</v>
      </c>
      <c r="BG271">
        <f t="shared" ref="BG271:BG334" si="108">BB271/BD271</f>
        <v>0.63739376770538247</v>
      </c>
      <c r="BI271">
        <f t="shared" ref="BI271:BI334" si="109">BE271/BD271</f>
        <v>0.19612115929396381</v>
      </c>
      <c r="BJ271"/>
    </row>
    <row r="272" spans="2:62" x14ac:dyDescent="0.15">
      <c r="B272" t="s">
        <v>263</v>
      </c>
      <c r="C272" t="s">
        <v>423</v>
      </c>
      <c r="D272">
        <v>15</v>
      </c>
      <c r="E272">
        <v>15</v>
      </c>
      <c r="F272">
        <v>128</v>
      </c>
      <c r="G272">
        <v>32</v>
      </c>
      <c r="H272">
        <v>1</v>
      </c>
      <c r="I272">
        <v>3</v>
      </c>
      <c r="J272">
        <v>3</v>
      </c>
      <c r="K272">
        <v>1</v>
      </c>
      <c r="L272">
        <v>15</v>
      </c>
      <c r="M272">
        <v>15</v>
      </c>
      <c r="N272" s="11">
        <v>1</v>
      </c>
      <c r="O272">
        <f t="shared" si="103"/>
        <v>1</v>
      </c>
      <c r="P272">
        <f t="shared" si="103"/>
        <v>1</v>
      </c>
      <c r="Q272">
        <f t="shared" si="103"/>
        <v>0.5</v>
      </c>
      <c r="R272">
        <f t="shared" si="102"/>
        <v>1</v>
      </c>
      <c r="S272">
        <f t="shared" si="102"/>
        <v>0.5</v>
      </c>
      <c r="T272">
        <f t="shared" si="102"/>
        <v>0.25</v>
      </c>
      <c r="U272">
        <f t="shared" si="102"/>
        <v>0.25</v>
      </c>
      <c r="V272">
        <f t="shared" si="102"/>
        <v>0.25</v>
      </c>
      <c r="W272">
        <f t="shared" si="102"/>
        <v>0.125</v>
      </c>
      <c r="Y272">
        <f t="shared" si="101"/>
        <v>1</v>
      </c>
      <c r="Z272">
        <f t="shared" si="101"/>
        <v>1</v>
      </c>
      <c r="AA272">
        <f t="shared" si="101"/>
        <v>0.5</v>
      </c>
      <c r="AB272">
        <f t="shared" si="101"/>
        <v>0.25</v>
      </c>
      <c r="AC272">
        <f t="shared" si="101"/>
        <v>0.5</v>
      </c>
      <c r="AD272">
        <f t="shared" si="101"/>
        <v>1</v>
      </c>
      <c r="AE272">
        <f t="shared" si="101"/>
        <v>0.5</v>
      </c>
      <c r="AF272">
        <f t="shared" si="101"/>
        <v>0.25</v>
      </c>
      <c r="AG272">
        <f t="shared" si="101"/>
        <v>0.125</v>
      </c>
      <c r="AH272">
        <f t="shared" si="101"/>
        <v>0.25</v>
      </c>
      <c r="AI272">
        <f t="shared" si="101"/>
        <v>0.25</v>
      </c>
      <c r="AJ272">
        <f t="shared" si="101"/>
        <v>0.25</v>
      </c>
      <c r="AL272">
        <f>MAX($O272:$Q272)</f>
        <v>1</v>
      </c>
      <c r="AM272">
        <f>MAX(R272:T272)</f>
        <v>1</v>
      </c>
      <c r="AN272">
        <f>MAX($U272:$W272)</f>
        <v>0.25</v>
      </c>
      <c r="AO272">
        <f t="shared" si="104"/>
        <v>1</v>
      </c>
      <c r="AP272">
        <f t="shared" si="105"/>
        <v>1</v>
      </c>
      <c r="AQ272">
        <f t="shared" si="106"/>
        <v>0.25</v>
      </c>
      <c r="AS272">
        <f>L272*M272*I272*J272*F272*G272/H272</f>
        <v>8294400</v>
      </c>
      <c r="AU272">
        <f t="shared" si="97"/>
        <v>8294400</v>
      </c>
      <c r="AV272">
        <f t="shared" si="97"/>
        <v>8294400</v>
      </c>
      <c r="AW272">
        <f t="shared" si="97"/>
        <v>33177600</v>
      </c>
      <c r="AX272">
        <f t="shared" si="96"/>
        <v>8294400</v>
      </c>
      <c r="AY272">
        <f t="shared" si="96"/>
        <v>8294400</v>
      </c>
      <c r="AZ272">
        <f t="shared" si="96"/>
        <v>33177600</v>
      </c>
      <c r="BB272">
        <f>D272*E272*F272</f>
        <v>28800</v>
      </c>
      <c r="BC272">
        <f>F272*G272*H272*I272*J272</f>
        <v>36864</v>
      </c>
      <c r="BD272">
        <f t="shared" si="107"/>
        <v>65664</v>
      </c>
      <c r="BE272">
        <f>L272*M272*G272/N272</f>
        <v>7200</v>
      </c>
      <c r="BG272">
        <f t="shared" si="108"/>
        <v>0.43859649122807015</v>
      </c>
      <c r="BI272">
        <f t="shared" si="109"/>
        <v>0.10964912280701754</v>
      </c>
      <c r="BJ272"/>
    </row>
    <row r="273" spans="2:62" x14ac:dyDescent="0.15">
      <c r="B273" t="s">
        <v>264</v>
      </c>
      <c r="C273" t="s">
        <v>423</v>
      </c>
      <c r="D273">
        <v>15</v>
      </c>
      <c r="E273">
        <v>15</v>
      </c>
      <c r="F273">
        <v>448</v>
      </c>
      <c r="G273">
        <v>128</v>
      </c>
      <c r="H273">
        <v>1</v>
      </c>
      <c r="I273">
        <v>1</v>
      </c>
      <c r="J273">
        <v>1</v>
      </c>
      <c r="K273">
        <v>1</v>
      </c>
      <c r="L273">
        <v>15</v>
      </c>
      <c r="M273">
        <v>15</v>
      </c>
      <c r="N273" s="11">
        <v>1</v>
      </c>
      <c r="O273">
        <f t="shared" si="103"/>
        <v>1</v>
      </c>
      <c r="P273">
        <f t="shared" si="103"/>
        <v>1</v>
      </c>
      <c r="Q273">
        <f t="shared" si="103"/>
        <v>1</v>
      </c>
      <c r="R273">
        <f t="shared" si="102"/>
        <v>0.875</v>
      </c>
      <c r="S273">
        <f t="shared" si="102"/>
        <v>1</v>
      </c>
      <c r="T273">
        <f t="shared" si="102"/>
        <v>1</v>
      </c>
      <c r="U273">
        <f t="shared" si="102"/>
        <v>0.875</v>
      </c>
      <c r="V273">
        <f t="shared" si="102"/>
        <v>0.875</v>
      </c>
      <c r="W273">
        <f t="shared" si="102"/>
        <v>0.5</v>
      </c>
      <c r="Y273">
        <f t="shared" si="101"/>
        <v>1</v>
      </c>
      <c r="Z273">
        <f t="shared" si="101"/>
        <v>1</v>
      </c>
      <c r="AA273">
        <f t="shared" si="101"/>
        <v>1</v>
      </c>
      <c r="AB273">
        <f t="shared" si="101"/>
        <v>1</v>
      </c>
      <c r="AC273">
        <f t="shared" si="101"/>
        <v>0.875</v>
      </c>
      <c r="AD273">
        <f t="shared" si="101"/>
        <v>0.875</v>
      </c>
      <c r="AE273">
        <f t="shared" si="101"/>
        <v>1</v>
      </c>
      <c r="AF273">
        <f t="shared" si="101"/>
        <v>1</v>
      </c>
      <c r="AG273">
        <f t="shared" si="101"/>
        <v>0.4375</v>
      </c>
      <c r="AH273">
        <f t="shared" si="101"/>
        <v>0.875</v>
      </c>
      <c r="AI273">
        <f t="shared" si="101"/>
        <v>0.875</v>
      </c>
      <c r="AJ273">
        <f t="shared" si="101"/>
        <v>0.875</v>
      </c>
      <c r="AL273">
        <f>MAX($O273:$Q273)</f>
        <v>1</v>
      </c>
      <c r="AM273">
        <f>MAX(R273:T273)</f>
        <v>1</v>
      </c>
      <c r="AN273">
        <f>MAX($U273:$W273)</f>
        <v>0.875</v>
      </c>
      <c r="AO273">
        <f t="shared" si="104"/>
        <v>1</v>
      </c>
      <c r="AP273">
        <f t="shared" si="105"/>
        <v>1</v>
      </c>
      <c r="AQ273">
        <f t="shared" si="106"/>
        <v>0.875</v>
      </c>
      <c r="AS273">
        <f>L273*M273*I273*J273*F273*G273/H273</f>
        <v>12902400</v>
      </c>
      <c r="AU273">
        <f t="shared" si="97"/>
        <v>12902400</v>
      </c>
      <c r="AV273">
        <f t="shared" si="97"/>
        <v>12902400</v>
      </c>
      <c r="AW273">
        <f t="shared" si="97"/>
        <v>14745600</v>
      </c>
      <c r="AX273">
        <f t="shared" si="96"/>
        <v>12902400</v>
      </c>
      <c r="AY273">
        <f t="shared" si="96"/>
        <v>12902400</v>
      </c>
      <c r="AZ273">
        <f t="shared" si="96"/>
        <v>14745600</v>
      </c>
      <c r="BB273">
        <f>D273*E273*F273</f>
        <v>100800</v>
      </c>
      <c r="BC273">
        <f>F273*G273*H273*I273*J273</f>
        <v>57344</v>
      </c>
      <c r="BD273">
        <f t="shared" si="107"/>
        <v>158144</v>
      </c>
      <c r="BE273">
        <f>L273*M273*G273/N273</f>
        <v>28800</v>
      </c>
      <c r="BG273">
        <f t="shared" si="108"/>
        <v>0.63739376770538247</v>
      </c>
      <c r="BI273">
        <f t="shared" si="109"/>
        <v>0.18211250505868071</v>
      </c>
      <c r="BJ273"/>
    </row>
    <row r="274" spans="2:62" x14ac:dyDescent="0.15">
      <c r="B274" t="s">
        <v>265</v>
      </c>
      <c r="C274" t="s">
        <v>423</v>
      </c>
      <c r="D274">
        <v>15</v>
      </c>
      <c r="E274">
        <v>15</v>
      </c>
      <c r="F274">
        <v>128</v>
      </c>
      <c r="G274">
        <v>32</v>
      </c>
      <c r="H274">
        <v>1</v>
      </c>
      <c r="I274">
        <v>3</v>
      </c>
      <c r="J274">
        <v>3</v>
      </c>
      <c r="K274">
        <v>1</v>
      </c>
      <c r="L274">
        <v>15</v>
      </c>
      <c r="M274">
        <v>15</v>
      </c>
      <c r="N274" s="11">
        <v>1</v>
      </c>
      <c r="O274">
        <f t="shared" si="103"/>
        <v>1</v>
      </c>
      <c r="P274">
        <f t="shared" si="103"/>
        <v>1</v>
      </c>
      <c r="Q274">
        <f t="shared" si="103"/>
        <v>0.5</v>
      </c>
      <c r="R274">
        <f t="shared" si="102"/>
        <v>1</v>
      </c>
      <c r="S274">
        <f t="shared" si="102"/>
        <v>0.5</v>
      </c>
      <c r="T274">
        <f t="shared" si="102"/>
        <v>0.25</v>
      </c>
      <c r="U274">
        <f t="shared" si="102"/>
        <v>0.25</v>
      </c>
      <c r="V274">
        <f t="shared" si="102"/>
        <v>0.25</v>
      </c>
      <c r="W274">
        <f t="shared" si="102"/>
        <v>0.125</v>
      </c>
      <c r="Y274">
        <f t="shared" si="101"/>
        <v>1</v>
      </c>
      <c r="Z274">
        <f t="shared" si="101"/>
        <v>1</v>
      </c>
      <c r="AA274">
        <f t="shared" si="101"/>
        <v>0.5</v>
      </c>
      <c r="AB274">
        <f t="shared" si="101"/>
        <v>0.25</v>
      </c>
      <c r="AC274">
        <f t="shared" si="101"/>
        <v>0.5</v>
      </c>
      <c r="AD274">
        <f t="shared" si="101"/>
        <v>1</v>
      </c>
      <c r="AE274">
        <f t="shared" si="101"/>
        <v>0.5</v>
      </c>
      <c r="AF274">
        <f t="shared" si="101"/>
        <v>0.25</v>
      </c>
      <c r="AG274">
        <f t="shared" si="101"/>
        <v>0.125</v>
      </c>
      <c r="AH274">
        <f t="shared" si="101"/>
        <v>0.25</v>
      </c>
      <c r="AI274">
        <f t="shared" si="101"/>
        <v>0.25</v>
      </c>
      <c r="AJ274">
        <f t="shared" si="101"/>
        <v>0.25</v>
      </c>
      <c r="AL274">
        <f>MAX($O274:$Q274)</f>
        <v>1</v>
      </c>
      <c r="AM274">
        <f>MAX(R274:T274)</f>
        <v>1</v>
      </c>
      <c r="AN274">
        <f>MAX($U274:$W274)</f>
        <v>0.25</v>
      </c>
      <c r="AO274">
        <f t="shared" si="104"/>
        <v>1</v>
      </c>
      <c r="AP274">
        <f t="shared" si="105"/>
        <v>1</v>
      </c>
      <c r="AQ274">
        <f t="shared" si="106"/>
        <v>0.25</v>
      </c>
      <c r="AS274">
        <f>L274*M274*I274*J274*F274*G274/H274</f>
        <v>8294400</v>
      </c>
      <c r="AU274">
        <f t="shared" si="97"/>
        <v>8294400</v>
      </c>
      <c r="AV274">
        <f t="shared" si="97"/>
        <v>8294400</v>
      </c>
      <c r="AW274">
        <f t="shared" si="97"/>
        <v>33177600</v>
      </c>
      <c r="AX274">
        <f t="shared" si="96"/>
        <v>8294400</v>
      </c>
      <c r="AY274">
        <f t="shared" si="96"/>
        <v>8294400</v>
      </c>
      <c r="AZ274">
        <f t="shared" si="96"/>
        <v>33177600</v>
      </c>
      <c r="BB274">
        <f>D274*E274*F274</f>
        <v>28800</v>
      </c>
      <c r="BC274">
        <f>F274*G274*H274*I274*J274</f>
        <v>36864</v>
      </c>
      <c r="BD274">
        <f t="shared" si="107"/>
        <v>65664</v>
      </c>
      <c r="BE274">
        <f>L274*M274*G274/N274</f>
        <v>7200</v>
      </c>
      <c r="BG274">
        <f t="shared" si="108"/>
        <v>0.43859649122807015</v>
      </c>
      <c r="BI274">
        <f t="shared" si="109"/>
        <v>0.10964912280701754</v>
      </c>
      <c r="BJ274"/>
    </row>
    <row r="275" spans="2:62" x14ac:dyDescent="0.15">
      <c r="B275" t="s">
        <v>266</v>
      </c>
      <c r="C275" t="s">
        <v>423</v>
      </c>
      <c r="D275">
        <v>15</v>
      </c>
      <c r="E275">
        <v>15</v>
      </c>
      <c r="F275">
        <v>480</v>
      </c>
      <c r="G275">
        <v>128</v>
      </c>
      <c r="H275">
        <v>1</v>
      </c>
      <c r="I275">
        <v>1</v>
      </c>
      <c r="J275">
        <v>1</v>
      </c>
      <c r="K275">
        <v>1</v>
      </c>
      <c r="L275">
        <v>15</v>
      </c>
      <c r="M275">
        <v>15</v>
      </c>
      <c r="N275" s="11">
        <v>1</v>
      </c>
      <c r="O275">
        <f t="shared" si="103"/>
        <v>0.9375</v>
      </c>
      <c r="P275">
        <f t="shared" si="103"/>
        <v>1</v>
      </c>
      <c r="Q275">
        <f t="shared" si="103"/>
        <v>1</v>
      </c>
      <c r="R275">
        <f t="shared" si="103"/>
        <v>0.9375</v>
      </c>
      <c r="S275">
        <f t="shared" si="103"/>
        <v>0.9375</v>
      </c>
      <c r="T275">
        <f t="shared" si="102"/>
        <v>1</v>
      </c>
      <c r="U275">
        <f t="shared" si="102"/>
        <v>0.9375</v>
      </c>
      <c r="V275">
        <f t="shared" si="102"/>
        <v>0.9375</v>
      </c>
      <c r="W275">
        <f t="shared" si="102"/>
        <v>0.46875</v>
      </c>
      <c r="Y275">
        <f t="shared" si="101"/>
        <v>0.9375</v>
      </c>
      <c r="Z275">
        <f t="shared" si="101"/>
        <v>1</v>
      </c>
      <c r="AA275">
        <f t="shared" si="101"/>
        <v>1</v>
      </c>
      <c r="AB275">
        <f t="shared" si="101"/>
        <v>1</v>
      </c>
      <c r="AC275">
        <f t="shared" si="101"/>
        <v>0.9375</v>
      </c>
      <c r="AD275">
        <f t="shared" si="101"/>
        <v>0.9375</v>
      </c>
      <c r="AE275">
        <f t="shared" si="101"/>
        <v>0.9375</v>
      </c>
      <c r="AF275">
        <f t="shared" si="101"/>
        <v>1</v>
      </c>
      <c r="AG275">
        <f t="shared" si="101"/>
        <v>0.46875</v>
      </c>
      <c r="AH275">
        <f t="shared" si="101"/>
        <v>0.9375</v>
      </c>
      <c r="AI275">
        <f t="shared" si="101"/>
        <v>0.9375</v>
      </c>
      <c r="AJ275">
        <f t="shared" si="101"/>
        <v>0.9375</v>
      </c>
      <c r="AL275">
        <f>MAX($O275:$Q275)</f>
        <v>1</v>
      </c>
      <c r="AM275">
        <f>MAX(R275:T275)</f>
        <v>1</v>
      </c>
      <c r="AN275">
        <f>MAX($U275:$W275)</f>
        <v>0.9375</v>
      </c>
      <c r="AO275">
        <f t="shared" si="104"/>
        <v>1</v>
      </c>
      <c r="AP275">
        <f t="shared" si="105"/>
        <v>1</v>
      </c>
      <c r="AQ275">
        <f t="shared" si="106"/>
        <v>0.9375</v>
      </c>
      <c r="AS275">
        <f>L275*M275*I275*J275*F275*G275/H275</f>
        <v>13824000</v>
      </c>
      <c r="AU275">
        <f t="shared" si="97"/>
        <v>13824000</v>
      </c>
      <c r="AV275">
        <f t="shared" si="97"/>
        <v>13824000</v>
      </c>
      <c r="AW275">
        <f t="shared" si="97"/>
        <v>14745600</v>
      </c>
      <c r="AX275">
        <f t="shared" si="96"/>
        <v>13824000</v>
      </c>
      <c r="AY275">
        <f t="shared" si="96"/>
        <v>13824000</v>
      </c>
      <c r="AZ275">
        <f t="shared" si="96"/>
        <v>14745600</v>
      </c>
      <c r="BB275">
        <f>D275*E275*F275</f>
        <v>108000</v>
      </c>
      <c r="BC275">
        <f>F275*G275*H275*I275*J275</f>
        <v>61440</v>
      </c>
      <c r="BD275">
        <f t="shared" si="107"/>
        <v>169440</v>
      </c>
      <c r="BE275">
        <f>L275*M275*G275/N275</f>
        <v>28800</v>
      </c>
      <c r="BG275">
        <f t="shared" si="108"/>
        <v>0.63739376770538247</v>
      </c>
      <c r="BI275">
        <f t="shared" si="109"/>
        <v>0.16997167138810199</v>
      </c>
      <c r="BJ275"/>
    </row>
    <row r="276" spans="2:62" x14ac:dyDescent="0.15">
      <c r="B276" t="s">
        <v>267</v>
      </c>
      <c r="C276" t="s">
        <v>423</v>
      </c>
      <c r="D276">
        <v>15</v>
      </c>
      <c r="E276">
        <v>15</v>
      </c>
      <c r="F276">
        <v>128</v>
      </c>
      <c r="G276">
        <v>32</v>
      </c>
      <c r="H276">
        <v>1</v>
      </c>
      <c r="I276">
        <v>3</v>
      </c>
      <c r="J276">
        <v>3</v>
      </c>
      <c r="K276">
        <v>1</v>
      </c>
      <c r="L276">
        <v>15</v>
      </c>
      <c r="M276">
        <v>15</v>
      </c>
      <c r="N276" s="11">
        <v>1</v>
      </c>
      <c r="O276">
        <f t="shared" si="103"/>
        <v>1</v>
      </c>
      <c r="P276">
        <f t="shared" si="103"/>
        <v>1</v>
      </c>
      <c r="Q276">
        <f t="shared" si="103"/>
        <v>0.5</v>
      </c>
      <c r="R276">
        <f t="shared" si="103"/>
        <v>1</v>
      </c>
      <c r="S276">
        <f t="shared" si="103"/>
        <v>0.5</v>
      </c>
      <c r="T276">
        <f t="shared" si="102"/>
        <v>0.25</v>
      </c>
      <c r="U276">
        <f t="shared" si="102"/>
        <v>0.25</v>
      </c>
      <c r="V276">
        <f t="shared" si="102"/>
        <v>0.25</v>
      </c>
      <c r="W276">
        <f t="shared" si="102"/>
        <v>0.125</v>
      </c>
      <c r="Y276">
        <f t="shared" si="101"/>
        <v>1</v>
      </c>
      <c r="Z276">
        <f t="shared" si="101"/>
        <v>1</v>
      </c>
      <c r="AA276">
        <f t="shared" si="101"/>
        <v>0.5</v>
      </c>
      <c r="AB276">
        <f t="shared" si="101"/>
        <v>0.25</v>
      </c>
      <c r="AC276">
        <f t="shared" si="101"/>
        <v>0.5</v>
      </c>
      <c r="AD276">
        <f t="shared" si="101"/>
        <v>1</v>
      </c>
      <c r="AE276">
        <f t="shared" si="101"/>
        <v>0.5</v>
      </c>
      <c r="AF276">
        <f t="shared" si="101"/>
        <v>0.25</v>
      </c>
      <c r="AG276">
        <f t="shared" si="101"/>
        <v>0.125</v>
      </c>
      <c r="AH276">
        <f t="shared" si="101"/>
        <v>0.25</v>
      </c>
      <c r="AI276">
        <f t="shared" si="101"/>
        <v>0.25</v>
      </c>
      <c r="AJ276">
        <f t="shared" si="101"/>
        <v>0.25</v>
      </c>
      <c r="AL276">
        <f>MAX($O276:$Q276)</f>
        <v>1</v>
      </c>
      <c r="AM276">
        <f>MAX(R276:T276)</f>
        <v>1</v>
      </c>
      <c r="AN276">
        <f>MAX($U276:$W276)</f>
        <v>0.25</v>
      </c>
      <c r="AO276">
        <f t="shared" si="104"/>
        <v>1</v>
      </c>
      <c r="AP276">
        <f t="shared" si="105"/>
        <v>1</v>
      </c>
      <c r="AQ276">
        <f t="shared" si="106"/>
        <v>0.25</v>
      </c>
      <c r="AS276">
        <f>L276*M276*I276*J276*F276*G276/H276</f>
        <v>8294400</v>
      </c>
      <c r="AU276">
        <f t="shared" si="97"/>
        <v>8294400</v>
      </c>
      <c r="AV276">
        <f t="shared" si="97"/>
        <v>8294400</v>
      </c>
      <c r="AW276">
        <f t="shared" si="97"/>
        <v>33177600</v>
      </c>
      <c r="AX276">
        <f t="shared" si="96"/>
        <v>8294400</v>
      </c>
      <c r="AY276">
        <f t="shared" si="96"/>
        <v>8294400</v>
      </c>
      <c r="AZ276">
        <f t="shared" si="96"/>
        <v>33177600</v>
      </c>
      <c r="BB276">
        <f>D276*E276*F276</f>
        <v>28800</v>
      </c>
      <c r="BC276">
        <f>F276*G276*H276*I276*J276</f>
        <v>36864</v>
      </c>
      <c r="BD276">
        <f t="shared" si="107"/>
        <v>65664</v>
      </c>
      <c r="BE276">
        <f>L276*M276*G276/N276</f>
        <v>7200</v>
      </c>
      <c r="BG276">
        <f t="shared" si="108"/>
        <v>0.43859649122807015</v>
      </c>
      <c r="BI276">
        <f t="shared" si="109"/>
        <v>0.10964912280701754</v>
      </c>
      <c r="BJ276"/>
    </row>
    <row r="277" spans="2:62" x14ac:dyDescent="0.15">
      <c r="B277" t="s">
        <v>268</v>
      </c>
      <c r="C277" t="s">
        <v>423</v>
      </c>
      <c r="D277">
        <v>15</v>
      </c>
      <c r="E277">
        <v>15</v>
      </c>
      <c r="F277">
        <v>512</v>
      </c>
      <c r="G277">
        <v>128</v>
      </c>
      <c r="H277">
        <v>1</v>
      </c>
      <c r="I277">
        <v>1</v>
      </c>
      <c r="J277">
        <v>1</v>
      </c>
      <c r="K277">
        <v>1</v>
      </c>
      <c r="L277">
        <v>15</v>
      </c>
      <c r="M277">
        <v>15</v>
      </c>
      <c r="N277" s="11">
        <v>1</v>
      </c>
      <c r="O277">
        <f t="shared" si="103"/>
        <v>1</v>
      </c>
      <c r="P277">
        <f t="shared" si="103"/>
        <v>1</v>
      </c>
      <c r="Q277">
        <f t="shared" si="103"/>
        <v>1</v>
      </c>
      <c r="R277">
        <f t="shared" si="103"/>
        <v>1</v>
      </c>
      <c r="S277">
        <f t="shared" si="103"/>
        <v>1</v>
      </c>
      <c r="T277">
        <f t="shared" si="102"/>
        <v>1</v>
      </c>
      <c r="U277">
        <f t="shared" si="102"/>
        <v>1</v>
      </c>
      <c r="V277">
        <f t="shared" si="102"/>
        <v>1</v>
      </c>
      <c r="W277">
        <f t="shared" si="102"/>
        <v>0.5</v>
      </c>
      <c r="Y277">
        <f t="shared" si="101"/>
        <v>1</v>
      </c>
      <c r="Z277">
        <f t="shared" si="101"/>
        <v>1</v>
      </c>
      <c r="AA277">
        <f t="shared" si="101"/>
        <v>1</v>
      </c>
      <c r="AB277">
        <f t="shared" si="101"/>
        <v>1</v>
      </c>
      <c r="AC277">
        <f t="shared" si="101"/>
        <v>1</v>
      </c>
      <c r="AD277">
        <f t="shared" si="101"/>
        <v>1</v>
      </c>
      <c r="AE277">
        <f t="shared" ref="AE277:AJ277" si="110">IF( AND($D277*$E277&lt;AE$5, $G277&lt;AE$5),$F277*$G277/(CEILING($F277/AE$4,1)*AE$4*AE$5),$D277*$E277*$F277*$G277/(CEILING($F277/AE$4,1)*AE$4*CEILING($G277/AE$5,1)*AE$5*IF($D277*$E277&lt;AE$5,AE$5,$D277*$E277)) )</f>
        <v>1</v>
      </c>
      <c r="AF277">
        <f t="shared" si="110"/>
        <v>1</v>
      </c>
      <c r="AG277">
        <f t="shared" si="110"/>
        <v>0.5</v>
      </c>
      <c r="AH277">
        <f t="shared" si="110"/>
        <v>1</v>
      </c>
      <c r="AI277">
        <f t="shared" si="110"/>
        <v>1</v>
      </c>
      <c r="AJ277">
        <f t="shared" si="110"/>
        <v>1</v>
      </c>
      <c r="AL277">
        <f>MAX($O277:$Q277)</f>
        <v>1</v>
      </c>
      <c r="AM277">
        <f>MAX(R277:T277)</f>
        <v>1</v>
      </c>
      <c r="AN277">
        <f>MAX($U277:$W277)</f>
        <v>1</v>
      </c>
      <c r="AO277">
        <f t="shared" si="104"/>
        <v>1</v>
      </c>
      <c r="AP277">
        <f t="shared" si="105"/>
        <v>1</v>
      </c>
      <c r="AQ277">
        <f t="shared" si="106"/>
        <v>1</v>
      </c>
      <c r="AS277">
        <f>L277*M277*I277*J277*F277*G277/H277</f>
        <v>14745600</v>
      </c>
      <c r="AU277">
        <f t="shared" si="97"/>
        <v>14745600</v>
      </c>
      <c r="AV277">
        <f t="shared" si="97"/>
        <v>14745600</v>
      </c>
      <c r="AW277">
        <f t="shared" si="97"/>
        <v>14745600</v>
      </c>
      <c r="AX277">
        <f t="shared" si="96"/>
        <v>14745600</v>
      </c>
      <c r="AY277">
        <f t="shared" si="96"/>
        <v>14745600</v>
      </c>
      <c r="AZ277">
        <f t="shared" si="96"/>
        <v>14745600</v>
      </c>
      <c r="BB277">
        <f>D277*E277*F277</f>
        <v>115200</v>
      </c>
      <c r="BC277">
        <f>F277*G277*H277*I277*J277</f>
        <v>65536</v>
      </c>
      <c r="BD277">
        <f t="shared" si="107"/>
        <v>180736</v>
      </c>
      <c r="BE277">
        <f>L277*M277*G277/N277</f>
        <v>28800</v>
      </c>
      <c r="BG277">
        <f t="shared" si="108"/>
        <v>0.63739376770538247</v>
      </c>
      <c r="BI277">
        <f t="shared" si="109"/>
        <v>0.15934844192634562</v>
      </c>
      <c r="BJ277"/>
    </row>
    <row r="278" spans="2:62" x14ac:dyDescent="0.15">
      <c r="B278" t="s">
        <v>269</v>
      </c>
      <c r="C278" t="s">
        <v>423</v>
      </c>
      <c r="D278">
        <v>15</v>
      </c>
      <c r="E278">
        <v>15</v>
      </c>
      <c r="F278">
        <v>128</v>
      </c>
      <c r="G278">
        <v>32</v>
      </c>
      <c r="H278">
        <v>1</v>
      </c>
      <c r="I278">
        <v>3</v>
      </c>
      <c r="J278">
        <v>3</v>
      </c>
      <c r="K278">
        <v>1</v>
      </c>
      <c r="L278">
        <v>15</v>
      </c>
      <c r="M278">
        <v>15</v>
      </c>
      <c r="N278" s="11">
        <v>1</v>
      </c>
      <c r="O278">
        <f t="shared" si="103"/>
        <v>1</v>
      </c>
      <c r="P278">
        <f t="shared" si="103"/>
        <v>1</v>
      </c>
      <c r="Q278">
        <f t="shared" si="103"/>
        <v>0.5</v>
      </c>
      <c r="R278">
        <f t="shared" si="103"/>
        <v>1</v>
      </c>
      <c r="S278">
        <f t="shared" si="103"/>
        <v>0.5</v>
      </c>
      <c r="T278">
        <f t="shared" si="102"/>
        <v>0.25</v>
      </c>
      <c r="U278">
        <f t="shared" si="102"/>
        <v>0.25</v>
      </c>
      <c r="V278">
        <f t="shared" si="102"/>
        <v>0.25</v>
      </c>
      <c r="W278">
        <f t="shared" si="102"/>
        <v>0.125</v>
      </c>
      <c r="Y278">
        <f t="shared" ref="Y278:AJ299" si="111">IF( AND($D278*$E278&lt;Y$5, $G278&lt;Y$5),$F278*$G278/(CEILING($F278/Y$4,1)*Y$4*Y$5),$D278*$E278*$F278*$G278/(CEILING($F278/Y$4,1)*Y$4*CEILING($G278/Y$5,1)*Y$5*IF($D278*$E278&lt;Y$5,Y$5,$D278*$E278)) )</f>
        <v>1</v>
      </c>
      <c r="Z278">
        <f t="shared" si="111"/>
        <v>1</v>
      </c>
      <c r="AA278">
        <f t="shared" si="111"/>
        <v>0.5</v>
      </c>
      <c r="AB278">
        <f t="shared" si="111"/>
        <v>0.25</v>
      </c>
      <c r="AC278">
        <f t="shared" si="111"/>
        <v>0.5</v>
      </c>
      <c r="AD278">
        <f t="shared" si="111"/>
        <v>1</v>
      </c>
      <c r="AE278">
        <f t="shared" si="111"/>
        <v>0.5</v>
      </c>
      <c r="AF278">
        <f t="shared" si="111"/>
        <v>0.25</v>
      </c>
      <c r="AG278">
        <f t="shared" si="111"/>
        <v>0.125</v>
      </c>
      <c r="AH278">
        <f t="shared" si="111"/>
        <v>0.25</v>
      </c>
      <c r="AI278">
        <f t="shared" si="111"/>
        <v>0.25</v>
      </c>
      <c r="AJ278">
        <f t="shared" si="111"/>
        <v>0.25</v>
      </c>
      <c r="AL278">
        <f>MAX($O278:$Q278)</f>
        <v>1</v>
      </c>
      <c r="AM278">
        <f>MAX(R278:T278)</f>
        <v>1</v>
      </c>
      <c r="AN278">
        <f>MAX($U278:$W278)</f>
        <v>0.25</v>
      </c>
      <c r="AO278">
        <f t="shared" si="104"/>
        <v>1</v>
      </c>
      <c r="AP278">
        <f t="shared" si="105"/>
        <v>1</v>
      </c>
      <c r="AQ278">
        <f t="shared" si="106"/>
        <v>0.25</v>
      </c>
      <c r="AS278">
        <f>L278*M278*I278*J278*F278*G278/H278</f>
        <v>8294400</v>
      </c>
      <c r="AU278">
        <f t="shared" si="97"/>
        <v>8294400</v>
      </c>
      <c r="AV278">
        <f t="shared" si="97"/>
        <v>8294400</v>
      </c>
      <c r="AW278">
        <f t="shared" si="97"/>
        <v>33177600</v>
      </c>
      <c r="AX278">
        <f t="shared" si="96"/>
        <v>8294400</v>
      </c>
      <c r="AY278">
        <f t="shared" si="96"/>
        <v>8294400</v>
      </c>
      <c r="AZ278">
        <f t="shared" si="96"/>
        <v>33177600</v>
      </c>
      <c r="BB278">
        <f>D278*E278*F278</f>
        <v>28800</v>
      </c>
      <c r="BC278">
        <f>F278*G278*H278*I278*J278</f>
        <v>36864</v>
      </c>
      <c r="BD278">
        <f t="shared" si="107"/>
        <v>65664</v>
      </c>
      <c r="BE278">
        <f>L278*M278*G278/N278</f>
        <v>7200</v>
      </c>
      <c r="BG278">
        <f t="shared" si="108"/>
        <v>0.43859649122807015</v>
      </c>
      <c r="BI278">
        <f t="shared" si="109"/>
        <v>0.10964912280701754</v>
      </c>
      <c r="BJ278"/>
    </row>
    <row r="279" spans="2:62" x14ac:dyDescent="0.15">
      <c r="B279" t="s">
        <v>271</v>
      </c>
      <c r="C279" t="s">
        <v>423</v>
      </c>
      <c r="D279">
        <v>15</v>
      </c>
      <c r="E279">
        <v>15</v>
      </c>
      <c r="F279">
        <v>544</v>
      </c>
      <c r="G279">
        <v>128</v>
      </c>
      <c r="H279">
        <v>1</v>
      </c>
      <c r="I279">
        <v>1</v>
      </c>
      <c r="J279">
        <v>1</v>
      </c>
      <c r="K279">
        <v>1</v>
      </c>
      <c r="L279">
        <v>15</v>
      </c>
      <c r="M279">
        <v>15</v>
      </c>
      <c r="N279" s="11">
        <v>1</v>
      </c>
      <c r="O279">
        <f t="shared" si="103"/>
        <v>0.94444444444444442</v>
      </c>
      <c r="P279">
        <f t="shared" si="103"/>
        <v>1</v>
      </c>
      <c r="Q279">
        <f t="shared" si="103"/>
        <v>1</v>
      </c>
      <c r="R279">
        <f t="shared" si="103"/>
        <v>0.85</v>
      </c>
      <c r="S279">
        <f t="shared" si="103"/>
        <v>0.94444444444444442</v>
      </c>
      <c r="T279">
        <f t="shared" si="102"/>
        <v>1</v>
      </c>
      <c r="U279">
        <f t="shared" si="102"/>
        <v>0.70833333333333337</v>
      </c>
      <c r="V279">
        <f t="shared" si="102"/>
        <v>0.85</v>
      </c>
      <c r="W279">
        <f t="shared" si="102"/>
        <v>0.47222222222222221</v>
      </c>
      <c r="Y279">
        <f t="shared" si="111"/>
        <v>0.94444444444444442</v>
      </c>
      <c r="Z279">
        <f t="shared" si="111"/>
        <v>1</v>
      </c>
      <c r="AA279">
        <f t="shared" si="111"/>
        <v>1</v>
      </c>
      <c r="AB279">
        <f t="shared" si="111"/>
        <v>1</v>
      </c>
      <c r="AC279">
        <f t="shared" si="111"/>
        <v>0.70833333333333337</v>
      </c>
      <c r="AD279">
        <f t="shared" si="111"/>
        <v>0.85</v>
      </c>
      <c r="AE279">
        <f t="shared" si="111"/>
        <v>0.94444444444444442</v>
      </c>
      <c r="AF279">
        <f t="shared" si="111"/>
        <v>1</v>
      </c>
      <c r="AG279">
        <f t="shared" si="111"/>
        <v>0.53125</v>
      </c>
      <c r="AH279">
        <f t="shared" si="111"/>
        <v>0.53125</v>
      </c>
      <c r="AI279">
        <f t="shared" si="111"/>
        <v>0.70833333333333337</v>
      </c>
      <c r="AJ279">
        <f t="shared" si="111"/>
        <v>0.85</v>
      </c>
      <c r="AL279">
        <f>MAX($O279:$Q279)</f>
        <v>1</v>
      </c>
      <c r="AM279">
        <f>MAX(R279:T279)</f>
        <v>1</v>
      </c>
      <c r="AN279">
        <f>MAX($U279:$W279)</f>
        <v>0.85</v>
      </c>
      <c r="AO279">
        <f t="shared" si="104"/>
        <v>1</v>
      </c>
      <c r="AP279">
        <f t="shared" si="105"/>
        <v>1</v>
      </c>
      <c r="AQ279">
        <f t="shared" si="106"/>
        <v>0.85</v>
      </c>
      <c r="AS279">
        <f>L279*M279*I279*J279*F279*G279/H279</f>
        <v>15667200</v>
      </c>
      <c r="AU279">
        <f t="shared" si="97"/>
        <v>15667200</v>
      </c>
      <c r="AV279">
        <f t="shared" si="97"/>
        <v>15667200</v>
      </c>
      <c r="AW279">
        <f t="shared" si="97"/>
        <v>18432000</v>
      </c>
      <c r="AX279">
        <f t="shared" si="96"/>
        <v>15667200</v>
      </c>
      <c r="AY279">
        <f t="shared" si="96"/>
        <v>15667200</v>
      </c>
      <c r="AZ279">
        <f t="shared" si="96"/>
        <v>18432000</v>
      </c>
      <c r="BB279">
        <f>D279*E279*F279</f>
        <v>122400</v>
      </c>
      <c r="BC279">
        <f>F279*G279*H279*I279*J279</f>
        <v>69632</v>
      </c>
      <c r="BD279">
        <f t="shared" si="107"/>
        <v>192032</v>
      </c>
      <c r="BE279">
        <f>L279*M279*G279/N279</f>
        <v>28800</v>
      </c>
      <c r="BG279">
        <f t="shared" si="108"/>
        <v>0.63739376770538247</v>
      </c>
      <c r="BI279">
        <f t="shared" si="109"/>
        <v>0.14997500416597234</v>
      </c>
      <c r="BJ279"/>
    </row>
    <row r="280" spans="2:62" x14ac:dyDescent="0.15">
      <c r="B280" t="s">
        <v>270</v>
      </c>
      <c r="C280" t="s">
        <v>423</v>
      </c>
      <c r="D280">
        <v>15</v>
      </c>
      <c r="E280">
        <v>15</v>
      </c>
      <c r="F280">
        <v>128</v>
      </c>
      <c r="G280">
        <v>32</v>
      </c>
      <c r="H280">
        <v>1</v>
      </c>
      <c r="I280">
        <v>3</v>
      </c>
      <c r="J280">
        <v>3</v>
      </c>
      <c r="K280">
        <v>1</v>
      </c>
      <c r="L280">
        <v>15</v>
      </c>
      <c r="M280">
        <v>15</v>
      </c>
      <c r="N280" s="11">
        <v>1</v>
      </c>
      <c r="O280">
        <f t="shared" si="103"/>
        <v>1</v>
      </c>
      <c r="P280">
        <f t="shared" si="103"/>
        <v>1</v>
      </c>
      <c r="Q280">
        <f t="shared" si="103"/>
        <v>0.5</v>
      </c>
      <c r="R280">
        <f t="shared" si="103"/>
        <v>1</v>
      </c>
      <c r="S280">
        <f t="shared" si="103"/>
        <v>0.5</v>
      </c>
      <c r="T280">
        <f t="shared" si="102"/>
        <v>0.25</v>
      </c>
      <c r="U280">
        <f t="shared" si="102"/>
        <v>0.25</v>
      </c>
      <c r="V280">
        <f t="shared" si="102"/>
        <v>0.25</v>
      </c>
      <c r="W280">
        <f t="shared" si="102"/>
        <v>0.125</v>
      </c>
      <c r="Y280">
        <f t="shared" si="111"/>
        <v>1</v>
      </c>
      <c r="Z280">
        <f t="shared" si="111"/>
        <v>1</v>
      </c>
      <c r="AA280">
        <f t="shared" si="111"/>
        <v>0.5</v>
      </c>
      <c r="AB280">
        <f t="shared" si="111"/>
        <v>0.25</v>
      </c>
      <c r="AC280">
        <f t="shared" si="111"/>
        <v>0.5</v>
      </c>
      <c r="AD280">
        <f t="shared" si="111"/>
        <v>1</v>
      </c>
      <c r="AE280">
        <f t="shared" si="111"/>
        <v>0.5</v>
      </c>
      <c r="AF280">
        <f t="shared" si="111"/>
        <v>0.25</v>
      </c>
      <c r="AG280">
        <f t="shared" si="111"/>
        <v>0.125</v>
      </c>
      <c r="AH280">
        <f t="shared" si="111"/>
        <v>0.25</v>
      </c>
      <c r="AI280">
        <f t="shared" si="111"/>
        <v>0.25</v>
      </c>
      <c r="AJ280">
        <f t="shared" si="111"/>
        <v>0.25</v>
      </c>
      <c r="AL280">
        <f>MAX($O280:$Q280)</f>
        <v>1</v>
      </c>
      <c r="AM280">
        <f>MAX(R280:T280)</f>
        <v>1</v>
      </c>
      <c r="AN280">
        <f>MAX($U280:$W280)</f>
        <v>0.25</v>
      </c>
      <c r="AO280">
        <f t="shared" si="104"/>
        <v>1</v>
      </c>
      <c r="AP280">
        <f t="shared" si="105"/>
        <v>1</v>
      </c>
      <c r="AQ280">
        <f t="shared" si="106"/>
        <v>0.25</v>
      </c>
      <c r="AS280">
        <f>L280*M280*I280*J280*F280*G280/H280</f>
        <v>8294400</v>
      </c>
      <c r="AU280">
        <f t="shared" si="97"/>
        <v>8294400</v>
      </c>
      <c r="AV280">
        <f t="shared" si="97"/>
        <v>8294400</v>
      </c>
      <c r="AW280">
        <f t="shared" si="97"/>
        <v>33177600</v>
      </c>
      <c r="AX280">
        <f t="shared" si="96"/>
        <v>8294400</v>
      </c>
      <c r="AY280">
        <f t="shared" si="96"/>
        <v>8294400</v>
      </c>
      <c r="AZ280">
        <f t="shared" si="96"/>
        <v>33177600</v>
      </c>
      <c r="BB280">
        <f>D280*E280*F280</f>
        <v>28800</v>
      </c>
      <c r="BC280">
        <f>F280*G280*H280*I280*J280</f>
        <v>36864</v>
      </c>
      <c r="BD280">
        <f t="shared" si="107"/>
        <v>65664</v>
      </c>
      <c r="BE280">
        <f>L280*M280*G280/N280</f>
        <v>7200</v>
      </c>
      <c r="BG280">
        <f t="shared" si="108"/>
        <v>0.43859649122807015</v>
      </c>
      <c r="BI280">
        <f t="shared" si="109"/>
        <v>0.10964912280701754</v>
      </c>
      <c r="BJ280"/>
    </row>
    <row r="281" spans="2:62" x14ac:dyDescent="0.15">
      <c r="B281" t="s">
        <v>272</v>
      </c>
      <c r="C281" t="s">
        <v>423</v>
      </c>
      <c r="D281">
        <v>15</v>
      </c>
      <c r="E281">
        <v>15</v>
      </c>
      <c r="F281">
        <v>576</v>
      </c>
      <c r="G281">
        <v>128</v>
      </c>
      <c r="H281">
        <v>1</v>
      </c>
      <c r="I281">
        <v>1</v>
      </c>
      <c r="J281">
        <v>1</v>
      </c>
      <c r="K281">
        <v>1</v>
      </c>
      <c r="L281">
        <v>15</v>
      </c>
      <c r="M281">
        <v>15</v>
      </c>
      <c r="N281" s="11">
        <v>1</v>
      </c>
      <c r="O281">
        <f t="shared" si="103"/>
        <v>1</v>
      </c>
      <c r="P281">
        <f t="shared" si="103"/>
        <v>1</v>
      </c>
      <c r="Q281">
        <f t="shared" si="103"/>
        <v>1</v>
      </c>
      <c r="R281">
        <f t="shared" si="103"/>
        <v>0.9</v>
      </c>
      <c r="S281">
        <f t="shared" si="103"/>
        <v>1</v>
      </c>
      <c r="T281">
        <f t="shared" si="102"/>
        <v>1</v>
      </c>
      <c r="U281">
        <f t="shared" si="102"/>
        <v>0.75</v>
      </c>
      <c r="V281">
        <f t="shared" si="102"/>
        <v>0.9</v>
      </c>
      <c r="W281">
        <f t="shared" si="102"/>
        <v>0.5</v>
      </c>
      <c r="Y281">
        <f t="shared" si="111"/>
        <v>1</v>
      </c>
      <c r="Z281">
        <f t="shared" si="111"/>
        <v>1</v>
      </c>
      <c r="AA281">
        <f t="shared" si="111"/>
        <v>1</v>
      </c>
      <c r="AB281">
        <f t="shared" si="111"/>
        <v>1</v>
      </c>
      <c r="AC281">
        <f t="shared" si="111"/>
        <v>0.75</v>
      </c>
      <c r="AD281">
        <f t="shared" si="111"/>
        <v>0.9</v>
      </c>
      <c r="AE281">
        <f t="shared" si="111"/>
        <v>1</v>
      </c>
      <c r="AF281">
        <f t="shared" si="111"/>
        <v>1</v>
      </c>
      <c r="AG281">
        <f t="shared" si="111"/>
        <v>0.5625</v>
      </c>
      <c r="AH281">
        <f t="shared" si="111"/>
        <v>0.5625</v>
      </c>
      <c r="AI281">
        <f t="shared" si="111"/>
        <v>0.75</v>
      </c>
      <c r="AJ281">
        <f t="shared" si="111"/>
        <v>0.9</v>
      </c>
      <c r="AL281">
        <f>MAX($O281:$Q281)</f>
        <v>1</v>
      </c>
      <c r="AM281">
        <f>MAX(R281:T281)</f>
        <v>1</v>
      </c>
      <c r="AN281">
        <f>MAX($U281:$W281)</f>
        <v>0.9</v>
      </c>
      <c r="AO281">
        <f t="shared" si="104"/>
        <v>1</v>
      </c>
      <c r="AP281">
        <f t="shared" si="105"/>
        <v>1</v>
      </c>
      <c r="AQ281">
        <f t="shared" si="106"/>
        <v>0.9</v>
      </c>
      <c r="AS281">
        <f>L281*M281*I281*J281*F281*G281/H281</f>
        <v>16588800</v>
      </c>
      <c r="AU281">
        <f t="shared" si="97"/>
        <v>16588800</v>
      </c>
      <c r="AV281">
        <f t="shared" si="97"/>
        <v>16588800</v>
      </c>
      <c r="AW281">
        <f t="shared" si="97"/>
        <v>18432000</v>
      </c>
      <c r="AX281">
        <f t="shared" si="96"/>
        <v>16588800</v>
      </c>
      <c r="AY281">
        <f t="shared" si="96"/>
        <v>16588800</v>
      </c>
      <c r="AZ281">
        <f t="shared" si="96"/>
        <v>18432000</v>
      </c>
      <c r="BB281">
        <f>D281*E281*F281</f>
        <v>129600</v>
      </c>
      <c r="BC281">
        <f>F281*G281*H281*I281*J281</f>
        <v>73728</v>
      </c>
      <c r="BD281">
        <f t="shared" si="107"/>
        <v>203328</v>
      </c>
      <c r="BE281">
        <f>L281*M281*G281/N281</f>
        <v>28800</v>
      </c>
      <c r="BG281">
        <f t="shared" si="108"/>
        <v>0.63739376770538247</v>
      </c>
      <c r="BI281">
        <f t="shared" si="109"/>
        <v>0.14164305949008499</v>
      </c>
      <c r="BJ281"/>
    </row>
    <row r="282" spans="2:62" x14ac:dyDescent="0.15">
      <c r="B282" t="s">
        <v>273</v>
      </c>
      <c r="C282" t="s">
        <v>423</v>
      </c>
      <c r="D282">
        <v>15</v>
      </c>
      <c r="E282">
        <v>15</v>
      </c>
      <c r="F282">
        <v>128</v>
      </c>
      <c r="G282">
        <v>32</v>
      </c>
      <c r="H282">
        <v>1</v>
      </c>
      <c r="I282">
        <v>3</v>
      </c>
      <c r="J282">
        <v>3</v>
      </c>
      <c r="K282">
        <v>1</v>
      </c>
      <c r="L282">
        <v>15</v>
      </c>
      <c r="M282">
        <v>15</v>
      </c>
      <c r="N282" s="11">
        <v>1</v>
      </c>
      <c r="O282">
        <f t="shared" si="103"/>
        <v>1</v>
      </c>
      <c r="P282">
        <f t="shared" si="103"/>
        <v>1</v>
      </c>
      <c r="Q282">
        <f t="shared" si="103"/>
        <v>0.5</v>
      </c>
      <c r="R282">
        <f t="shared" si="103"/>
        <v>1</v>
      </c>
      <c r="S282">
        <f t="shared" si="103"/>
        <v>0.5</v>
      </c>
      <c r="T282">
        <f t="shared" si="102"/>
        <v>0.25</v>
      </c>
      <c r="U282">
        <f t="shared" si="102"/>
        <v>0.25</v>
      </c>
      <c r="V282">
        <f t="shared" si="102"/>
        <v>0.25</v>
      </c>
      <c r="W282">
        <f t="shared" si="102"/>
        <v>0.125</v>
      </c>
      <c r="Y282">
        <f t="shared" si="111"/>
        <v>1</v>
      </c>
      <c r="Z282">
        <f t="shared" si="111"/>
        <v>1</v>
      </c>
      <c r="AA282">
        <f t="shared" si="111"/>
        <v>0.5</v>
      </c>
      <c r="AB282">
        <f t="shared" si="111"/>
        <v>0.25</v>
      </c>
      <c r="AC282">
        <f t="shared" si="111"/>
        <v>0.5</v>
      </c>
      <c r="AD282">
        <f t="shared" si="111"/>
        <v>1</v>
      </c>
      <c r="AE282">
        <f t="shared" si="111"/>
        <v>0.5</v>
      </c>
      <c r="AF282">
        <f t="shared" si="111"/>
        <v>0.25</v>
      </c>
      <c r="AG282">
        <f t="shared" si="111"/>
        <v>0.125</v>
      </c>
      <c r="AH282">
        <f t="shared" si="111"/>
        <v>0.25</v>
      </c>
      <c r="AI282">
        <f t="shared" si="111"/>
        <v>0.25</v>
      </c>
      <c r="AJ282">
        <f t="shared" si="111"/>
        <v>0.25</v>
      </c>
      <c r="AL282">
        <f>MAX($O282:$Q282)</f>
        <v>1</v>
      </c>
      <c r="AM282">
        <f>MAX(R282:T282)</f>
        <v>1</v>
      </c>
      <c r="AN282">
        <f>MAX($U282:$W282)</f>
        <v>0.25</v>
      </c>
      <c r="AO282">
        <f t="shared" si="104"/>
        <v>1</v>
      </c>
      <c r="AP282">
        <f t="shared" si="105"/>
        <v>1</v>
      </c>
      <c r="AQ282">
        <f t="shared" si="106"/>
        <v>0.25</v>
      </c>
      <c r="AS282">
        <f>L282*M282*I282*J282*F282*G282/H282</f>
        <v>8294400</v>
      </c>
      <c r="AU282">
        <f t="shared" si="97"/>
        <v>8294400</v>
      </c>
      <c r="AV282">
        <f t="shared" si="97"/>
        <v>8294400</v>
      </c>
      <c r="AW282">
        <f t="shared" si="97"/>
        <v>33177600</v>
      </c>
      <c r="AX282">
        <f t="shared" si="96"/>
        <v>8294400</v>
      </c>
      <c r="AY282">
        <f t="shared" si="96"/>
        <v>8294400</v>
      </c>
      <c r="AZ282">
        <f t="shared" si="96"/>
        <v>33177600</v>
      </c>
      <c r="BB282">
        <f>D282*E282*F282</f>
        <v>28800</v>
      </c>
      <c r="BC282">
        <f>F282*G282*H282*I282*J282</f>
        <v>36864</v>
      </c>
      <c r="BD282">
        <f t="shared" si="107"/>
        <v>65664</v>
      </c>
      <c r="BE282">
        <f>L282*M282*G282/N282</f>
        <v>7200</v>
      </c>
      <c r="BG282">
        <f t="shared" si="108"/>
        <v>0.43859649122807015</v>
      </c>
      <c r="BI282">
        <f t="shared" si="109"/>
        <v>0.10964912280701754</v>
      </c>
      <c r="BJ282"/>
    </row>
    <row r="283" spans="2:62" x14ac:dyDescent="0.15">
      <c r="B283" t="s">
        <v>274</v>
      </c>
      <c r="C283" t="s">
        <v>423</v>
      </c>
      <c r="D283">
        <v>15</v>
      </c>
      <c r="E283">
        <v>15</v>
      </c>
      <c r="F283">
        <v>608</v>
      </c>
      <c r="G283">
        <v>128</v>
      </c>
      <c r="H283">
        <v>1</v>
      </c>
      <c r="I283">
        <v>1</v>
      </c>
      <c r="J283">
        <v>1</v>
      </c>
      <c r="K283">
        <v>1</v>
      </c>
      <c r="L283">
        <v>15</v>
      </c>
      <c r="M283">
        <v>15</v>
      </c>
      <c r="N283" s="11">
        <v>1</v>
      </c>
      <c r="O283">
        <f t="shared" si="103"/>
        <v>0.95</v>
      </c>
      <c r="P283">
        <f t="shared" si="103"/>
        <v>1</v>
      </c>
      <c r="Q283">
        <f t="shared" si="103"/>
        <v>1</v>
      </c>
      <c r="R283">
        <f t="shared" si="103"/>
        <v>0.95</v>
      </c>
      <c r="S283">
        <f t="shared" si="103"/>
        <v>0.95</v>
      </c>
      <c r="T283">
        <f t="shared" si="102"/>
        <v>1</v>
      </c>
      <c r="U283">
        <f t="shared" si="102"/>
        <v>0.79166666666666663</v>
      </c>
      <c r="V283">
        <f t="shared" si="102"/>
        <v>0.95</v>
      </c>
      <c r="W283">
        <f t="shared" si="102"/>
        <v>0.47499999999999998</v>
      </c>
      <c r="Y283">
        <f t="shared" si="111"/>
        <v>0.95</v>
      </c>
      <c r="Z283">
        <f t="shared" si="111"/>
        <v>1</v>
      </c>
      <c r="AA283">
        <f t="shared" si="111"/>
        <v>1</v>
      </c>
      <c r="AB283">
        <f t="shared" si="111"/>
        <v>1</v>
      </c>
      <c r="AC283">
        <f t="shared" si="111"/>
        <v>0.79166666666666663</v>
      </c>
      <c r="AD283">
        <f t="shared" si="111"/>
        <v>0.95</v>
      </c>
      <c r="AE283">
        <f t="shared" si="111"/>
        <v>0.95</v>
      </c>
      <c r="AF283">
        <f t="shared" si="111"/>
        <v>1</v>
      </c>
      <c r="AG283">
        <f t="shared" si="111"/>
        <v>0.59375</v>
      </c>
      <c r="AH283">
        <f t="shared" si="111"/>
        <v>0.59375</v>
      </c>
      <c r="AI283">
        <f t="shared" si="111"/>
        <v>0.79166666666666663</v>
      </c>
      <c r="AJ283">
        <f t="shared" si="111"/>
        <v>0.95</v>
      </c>
      <c r="AL283">
        <f>MAX($O283:$Q283)</f>
        <v>1</v>
      </c>
      <c r="AM283">
        <f>MAX(R283:T283)</f>
        <v>1</v>
      </c>
      <c r="AN283">
        <f>MAX($U283:$W283)</f>
        <v>0.95</v>
      </c>
      <c r="AO283">
        <f t="shared" si="104"/>
        <v>1</v>
      </c>
      <c r="AP283">
        <f t="shared" si="105"/>
        <v>1</v>
      </c>
      <c r="AQ283">
        <f t="shared" si="106"/>
        <v>0.95</v>
      </c>
      <c r="AS283">
        <f>L283*M283*I283*J283*F283*G283/H283</f>
        <v>17510400</v>
      </c>
      <c r="AU283">
        <f t="shared" si="97"/>
        <v>17510400</v>
      </c>
      <c r="AV283">
        <f t="shared" si="97"/>
        <v>17510400</v>
      </c>
      <c r="AW283">
        <f t="shared" si="97"/>
        <v>18432000</v>
      </c>
      <c r="AX283">
        <f t="shared" si="96"/>
        <v>17510400</v>
      </c>
      <c r="AY283">
        <f t="shared" si="96"/>
        <v>17510400</v>
      </c>
      <c r="AZ283">
        <f t="shared" si="96"/>
        <v>18432000</v>
      </c>
      <c r="BB283">
        <f>D283*E283*F283</f>
        <v>136800</v>
      </c>
      <c r="BC283">
        <f>F283*G283*H283*I283*J283</f>
        <v>77824</v>
      </c>
      <c r="BD283">
        <f t="shared" si="107"/>
        <v>214624</v>
      </c>
      <c r="BE283">
        <f>L283*M283*G283/N283</f>
        <v>28800</v>
      </c>
      <c r="BG283">
        <f t="shared" si="108"/>
        <v>0.63739376770538247</v>
      </c>
      <c r="BI283">
        <f t="shared" si="109"/>
        <v>0.13418816162218578</v>
      </c>
      <c r="BJ283"/>
    </row>
    <row r="284" spans="2:62" x14ac:dyDescent="0.15">
      <c r="B284" t="s">
        <v>275</v>
      </c>
      <c r="C284" t="s">
        <v>423</v>
      </c>
      <c r="D284">
        <v>15</v>
      </c>
      <c r="E284">
        <v>15</v>
      </c>
      <c r="F284">
        <v>128</v>
      </c>
      <c r="G284">
        <v>32</v>
      </c>
      <c r="H284">
        <v>1</v>
      </c>
      <c r="I284">
        <v>3</v>
      </c>
      <c r="J284">
        <v>3</v>
      </c>
      <c r="K284">
        <v>1</v>
      </c>
      <c r="L284">
        <v>15</v>
      </c>
      <c r="M284">
        <v>15</v>
      </c>
      <c r="N284" s="11">
        <v>1</v>
      </c>
      <c r="O284">
        <f t="shared" si="103"/>
        <v>1</v>
      </c>
      <c r="P284">
        <f t="shared" si="103"/>
        <v>1</v>
      </c>
      <c r="Q284">
        <f t="shared" si="103"/>
        <v>0.5</v>
      </c>
      <c r="R284">
        <f t="shared" si="103"/>
        <v>1</v>
      </c>
      <c r="S284">
        <f t="shared" si="103"/>
        <v>0.5</v>
      </c>
      <c r="T284">
        <f t="shared" si="102"/>
        <v>0.25</v>
      </c>
      <c r="U284">
        <f t="shared" si="102"/>
        <v>0.25</v>
      </c>
      <c r="V284">
        <f t="shared" si="102"/>
        <v>0.25</v>
      </c>
      <c r="W284">
        <f t="shared" si="102"/>
        <v>0.125</v>
      </c>
      <c r="Y284">
        <f t="shared" si="111"/>
        <v>1</v>
      </c>
      <c r="Z284">
        <f t="shared" si="111"/>
        <v>1</v>
      </c>
      <c r="AA284">
        <f t="shared" si="111"/>
        <v>0.5</v>
      </c>
      <c r="AB284">
        <f t="shared" si="111"/>
        <v>0.25</v>
      </c>
      <c r="AC284">
        <f t="shared" si="111"/>
        <v>0.5</v>
      </c>
      <c r="AD284">
        <f t="shared" si="111"/>
        <v>1</v>
      </c>
      <c r="AE284">
        <f t="shared" si="111"/>
        <v>0.5</v>
      </c>
      <c r="AF284">
        <f t="shared" si="111"/>
        <v>0.25</v>
      </c>
      <c r="AG284">
        <f t="shared" si="111"/>
        <v>0.125</v>
      </c>
      <c r="AH284">
        <f t="shared" si="111"/>
        <v>0.25</v>
      </c>
      <c r="AI284">
        <f t="shared" si="111"/>
        <v>0.25</v>
      </c>
      <c r="AJ284">
        <f t="shared" si="111"/>
        <v>0.25</v>
      </c>
      <c r="AL284">
        <f>MAX($O284:$Q284)</f>
        <v>1</v>
      </c>
      <c r="AM284">
        <f>MAX(R284:T284)</f>
        <v>1</v>
      </c>
      <c r="AN284">
        <f>MAX($U284:$W284)</f>
        <v>0.25</v>
      </c>
      <c r="AO284">
        <f t="shared" si="104"/>
        <v>1</v>
      </c>
      <c r="AP284">
        <f t="shared" si="105"/>
        <v>1</v>
      </c>
      <c r="AQ284">
        <f t="shared" si="106"/>
        <v>0.25</v>
      </c>
      <c r="AS284">
        <f>L284*M284*I284*J284*F284*G284/H284</f>
        <v>8294400</v>
      </c>
      <c r="AU284">
        <f t="shared" si="97"/>
        <v>8294400</v>
      </c>
      <c r="AV284">
        <f t="shared" si="97"/>
        <v>8294400</v>
      </c>
      <c r="AW284">
        <f t="shared" si="97"/>
        <v>33177600</v>
      </c>
      <c r="AX284">
        <f t="shared" si="96"/>
        <v>8294400</v>
      </c>
      <c r="AY284">
        <f t="shared" si="96"/>
        <v>8294400</v>
      </c>
      <c r="AZ284">
        <f t="shared" si="96"/>
        <v>33177600</v>
      </c>
      <c r="BB284">
        <f>D284*E284*F284</f>
        <v>28800</v>
      </c>
      <c r="BC284">
        <f>F284*G284*H284*I284*J284</f>
        <v>36864</v>
      </c>
      <c r="BD284">
        <f t="shared" si="107"/>
        <v>65664</v>
      </c>
      <c r="BE284">
        <f>L284*M284*G284/N284</f>
        <v>7200</v>
      </c>
      <c r="BG284">
        <f t="shared" si="108"/>
        <v>0.43859649122807015</v>
      </c>
      <c r="BI284">
        <f t="shared" si="109"/>
        <v>0.10964912280701754</v>
      </c>
      <c r="BJ284"/>
    </row>
    <row r="285" spans="2:62" x14ac:dyDescent="0.15">
      <c r="B285" t="s">
        <v>276</v>
      </c>
      <c r="C285" t="s">
        <v>423</v>
      </c>
      <c r="D285">
        <v>15</v>
      </c>
      <c r="E285">
        <v>15</v>
      </c>
      <c r="F285">
        <v>640</v>
      </c>
      <c r="G285">
        <v>128</v>
      </c>
      <c r="H285">
        <v>1</v>
      </c>
      <c r="I285">
        <v>1</v>
      </c>
      <c r="J285">
        <v>1</v>
      </c>
      <c r="K285">
        <v>1</v>
      </c>
      <c r="L285">
        <v>15</v>
      </c>
      <c r="M285">
        <v>15</v>
      </c>
      <c r="N285" s="11">
        <v>1</v>
      </c>
      <c r="O285">
        <f t="shared" si="103"/>
        <v>1</v>
      </c>
      <c r="P285">
        <f t="shared" si="103"/>
        <v>1</v>
      </c>
      <c r="Q285">
        <f t="shared" si="103"/>
        <v>1</v>
      </c>
      <c r="R285">
        <f t="shared" si="103"/>
        <v>1</v>
      </c>
      <c r="S285">
        <f t="shared" si="103"/>
        <v>1</v>
      </c>
      <c r="T285">
        <f t="shared" si="102"/>
        <v>1</v>
      </c>
      <c r="U285">
        <f t="shared" si="102"/>
        <v>0.83333333333333337</v>
      </c>
      <c r="V285">
        <f t="shared" si="102"/>
        <v>1</v>
      </c>
      <c r="W285">
        <f t="shared" si="102"/>
        <v>0.5</v>
      </c>
      <c r="Y285">
        <f t="shared" si="111"/>
        <v>1</v>
      </c>
      <c r="Z285">
        <f t="shared" si="111"/>
        <v>1</v>
      </c>
      <c r="AA285">
        <f t="shared" si="111"/>
        <v>1</v>
      </c>
      <c r="AB285">
        <f t="shared" si="111"/>
        <v>1</v>
      </c>
      <c r="AC285">
        <f t="shared" si="111"/>
        <v>0.83333333333333337</v>
      </c>
      <c r="AD285">
        <f t="shared" si="111"/>
        <v>1</v>
      </c>
      <c r="AE285">
        <f t="shared" si="111"/>
        <v>1</v>
      </c>
      <c r="AF285">
        <f t="shared" si="111"/>
        <v>1</v>
      </c>
      <c r="AG285">
        <f t="shared" si="111"/>
        <v>0.625</v>
      </c>
      <c r="AH285">
        <f t="shared" si="111"/>
        <v>0.625</v>
      </c>
      <c r="AI285">
        <f t="shared" si="111"/>
        <v>0.83333333333333337</v>
      </c>
      <c r="AJ285">
        <f t="shared" si="111"/>
        <v>1</v>
      </c>
      <c r="AL285">
        <f>MAX($O285:$Q285)</f>
        <v>1</v>
      </c>
      <c r="AM285">
        <f>MAX(R285:T285)</f>
        <v>1</v>
      </c>
      <c r="AN285">
        <f>MAX($U285:$W285)</f>
        <v>1</v>
      </c>
      <c r="AO285">
        <f t="shared" si="104"/>
        <v>1</v>
      </c>
      <c r="AP285">
        <f t="shared" si="105"/>
        <v>1</v>
      </c>
      <c r="AQ285">
        <f t="shared" si="106"/>
        <v>1</v>
      </c>
      <c r="AS285">
        <f>L285*M285*I285*J285*F285*G285/H285</f>
        <v>18432000</v>
      </c>
      <c r="AU285">
        <f t="shared" si="97"/>
        <v>18432000</v>
      </c>
      <c r="AV285">
        <f t="shared" si="97"/>
        <v>18432000</v>
      </c>
      <c r="AW285">
        <f t="shared" si="97"/>
        <v>18432000</v>
      </c>
      <c r="AX285">
        <f t="shared" si="96"/>
        <v>18432000</v>
      </c>
      <c r="AY285">
        <f t="shared" si="96"/>
        <v>18432000</v>
      </c>
      <c r="AZ285">
        <f t="shared" si="96"/>
        <v>18432000</v>
      </c>
      <c r="BB285">
        <f>D285*E285*F285</f>
        <v>144000</v>
      </c>
      <c r="BC285">
        <f>F285*G285*H285*I285*J285</f>
        <v>81920</v>
      </c>
      <c r="BD285">
        <f t="shared" si="107"/>
        <v>225920</v>
      </c>
      <c r="BE285">
        <f>L285*M285*G285/N285</f>
        <v>28800</v>
      </c>
      <c r="BG285">
        <f t="shared" si="108"/>
        <v>0.63739376770538247</v>
      </c>
      <c r="BI285">
        <f t="shared" si="109"/>
        <v>0.12747875354107649</v>
      </c>
      <c r="BJ285"/>
    </row>
    <row r="286" spans="2:62" x14ac:dyDescent="0.15">
      <c r="B286" t="s">
        <v>277</v>
      </c>
      <c r="C286" t="s">
        <v>423</v>
      </c>
      <c r="D286">
        <v>15</v>
      </c>
      <c r="E286">
        <v>15</v>
      </c>
      <c r="F286">
        <v>128</v>
      </c>
      <c r="G286">
        <v>32</v>
      </c>
      <c r="H286">
        <v>1</v>
      </c>
      <c r="I286">
        <v>3</v>
      </c>
      <c r="J286">
        <v>3</v>
      </c>
      <c r="K286">
        <v>1</v>
      </c>
      <c r="L286">
        <v>15</v>
      </c>
      <c r="M286">
        <v>15</v>
      </c>
      <c r="N286" s="11">
        <v>1</v>
      </c>
      <c r="O286">
        <f t="shared" si="103"/>
        <v>1</v>
      </c>
      <c r="P286">
        <f t="shared" si="103"/>
        <v>1</v>
      </c>
      <c r="Q286">
        <f t="shared" si="103"/>
        <v>0.5</v>
      </c>
      <c r="R286">
        <f t="shared" si="103"/>
        <v>1</v>
      </c>
      <c r="S286">
        <f t="shared" si="103"/>
        <v>0.5</v>
      </c>
      <c r="T286">
        <f t="shared" si="102"/>
        <v>0.25</v>
      </c>
      <c r="U286">
        <f t="shared" si="102"/>
        <v>0.25</v>
      </c>
      <c r="V286">
        <f t="shared" si="102"/>
        <v>0.25</v>
      </c>
      <c r="W286">
        <f t="shared" si="102"/>
        <v>0.125</v>
      </c>
      <c r="Y286">
        <f t="shared" si="111"/>
        <v>1</v>
      </c>
      <c r="Z286">
        <f t="shared" si="111"/>
        <v>1</v>
      </c>
      <c r="AA286">
        <f t="shared" si="111"/>
        <v>0.5</v>
      </c>
      <c r="AB286">
        <f t="shared" si="111"/>
        <v>0.25</v>
      </c>
      <c r="AC286">
        <f t="shared" si="111"/>
        <v>0.5</v>
      </c>
      <c r="AD286">
        <f t="shared" si="111"/>
        <v>1</v>
      </c>
      <c r="AE286">
        <f t="shared" si="111"/>
        <v>0.5</v>
      </c>
      <c r="AF286">
        <f t="shared" si="111"/>
        <v>0.25</v>
      </c>
      <c r="AG286">
        <f t="shared" si="111"/>
        <v>0.125</v>
      </c>
      <c r="AH286">
        <f t="shared" si="111"/>
        <v>0.25</v>
      </c>
      <c r="AI286">
        <f t="shared" si="111"/>
        <v>0.25</v>
      </c>
      <c r="AJ286">
        <f t="shared" si="111"/>
        <v>0.25</v>
      </c>
      <c r="AL286">
        <f>MAX($O286:$Q286)</f>
        <v>1</v>
      </c>
      <c r="AM286">
        <f>MAX(R286:T286)</f>
        <v>1</v>
      </c>
      <c r="AN286">
        <f>MAX($U286:$W286)</f>
        <v>0.25</v>
      </c>
      <c r="AO286">
        <f t="shared" si="104"/>
        <v>1</v>
      </c>
      <c r="AP286">
        <f t="shared" si="105"/>
        <v>1</v>
      </c>
      <c r="AQ286">
        <f t="shared" si="106"/>
        <v>0.25</v>
      </c>
      <c r="AS286">
        <f>L286*M286*I286*J286*F286*G286/H286</f>
        <v>8294400</v>
      </c>
      <c r="AU286">
        <f t="shared" si="97"/>
        <v>8294400</v>
      </c>
      <c r="AV286">
        <f t="shared" si="97"/>
        <v>8294400</v>
      </c>
      <c r="AW286">
        <f t="shared" si="97"/>
        <v>33177600</v>
      </c>
      <c r="AX286">
        <f t="shared" si="96"/>
        <v>8294400</v>
      </c>
      <c r="AY286">
        <f t="shared" si="96"/>
        <v>8294400</v>
      </c>
      <c r="AZ286">
        <f t="shared" si="96"/>
        <v>33177600</v>
      </c>
      <c r="BB286">
        <f>D286*E286*F286</f>
        <v>28800</v>
      </c>
      <c r="BC286">
        <f>F286*G286*H286*I286*J286</f>
        <v>36864</v>
      </c>
      <c r="BD286">
        <f t="shared" si="107"/>
        <v>65664</v>
      </c>
      <c r="BE286">
        <f>L286*M286*G286/N286</f>
        <v>7200</v>
      </c>
      <c r="BG286">
        <f t="shared" si="108"/>
        <v>0.43859649122807015</v>
      </c>
      <c r="BI286">
        <f t="shared" si="109"/>
        <v>0.10964912280701754</v>
      </c>
      <c r="BJ286"/>
    </row>
    <row r="287" spans="2:62" x14ac:dyDescent="0.15">
      <c r="B287" t="s">
        <v>278</v>
      </c>
      <c r="C287" t="s">
        <v>423</v>
      </c>
      <c r="D287">
        <v>15</v>
      </c>
      <c r="E287">
        <v>15</v>
      </c>
      <c r="F287">
        <v>672</v>
      </c>
      <c r="G287">
        <v>128</v>
      </c>
      <c r="H287">
        <v>1</v>
      </c>
      <c r="I287">
        <v>1</v>
      </c>
      <c r="J287">
        <v>1</v>
      </c>
      <c r="K287">
        <v>1</v>
      </c>
      <c r="L287">
        <v>15</v>
      </c>
      <c r="M287">
        <v>15</v>
      </c>
      <c r="N287" s="11">
        <v>1</v>
      </c>
      <c r="O287">
        <f t="shared" si="103"/>
        <v>0.95454545454545459</v>
      </c>
      <c r="P287">
        <f t="shared" si="103"/>
        <v>1</v>
      </c>
      <c r="Q287">
        <f t="shared" si="103"/>
        <v>1</v>
      </c>
      <c r="R287">
        <f t="shared" si="103"/>
        <v>0.875</v>
      </c>
      <c r="S287">
        <f t="shared" si="103"/>
        <v>0.95454545454545459</v>
      </c>
      <c r="T287">
        <f t="shared" si="102"/>
        <v>1</v>
      </c>
      <c r="U287">
        <f t="shared" si="102"/>
        <v>0.875</v>
      </c>
      <c r="V287">
        <f t="shared" si="102"/>
        <v>0.875</v>
      </c>
      <c r="W287">
        <f t="shared" si="102"/>
        <v>0.47727272727272729</v>
      </c>
      <c r="Y287">
        <f t="shared" si="111"/>
        <v>0.95454545454545459</v>
      </c>
      <c r="Z287">
        <f t="shared" si="111"/>
        <v>1</v>
      </c>
      <c r="AA287">
        <f t="shared" si="111"/>
        <v>1</v>
      </c>
      <c r="AB287">
        <f t="shared" si="111"/>
        <v>1</v>
      </c>
      <c r="AC287">
        <f t="shared" si="111"/>
        <v>0.875</v>
      </c>
      <c r="AD287">
        <f t="shared" si="111"/>
        <v>0.875</v>
      </c>
      <c r="AE287">
        <f t="shared" si="111"/>
        <v>0.95454545454545459</v>
      </c>
      <c r="AF287">
        <f t="shared" si="111"/>
        <v>1</v>
      </c>
      <c r="AG287">
        <f t="shared" si="111"/>
        <v>0.65625</v>
      </c>
      <c r="AH287">
        <f t="shared" si="111"/>
        <v>0.65625</v>
      </c>
      <c r="AI287">
        <f t="shared" si="111"/>
        <v>0.875</v>
      </c>
      <c r="AJ287">
        <f t="shared" si="111"/>
        <v>0.875</v>
      </c>
      <c r="AL287">
        <f>MAX($O287:$Q287)</f>
        <v>1</v>
      </c>
      <c r="AM287">
        <f>MAX(R287:T287)</f>
        <v>1</v>
      </c>
      <c r="AN287">
        <f>MAX($U287:$W287)</f>
        <v>0.875</v>
      </c>
      <c r="AO287">
        <f t="shared" si="104"/>
        <v>1</v>
      </c>
      <c r="AP287">
        <f t="shared" si="105"/>
        <v>1</v>
      </c>
      <c r="AQ287">
        <f t="shared" si="106"/>
        <v>0.875</v>
      </c>
      <c r="AS287">
        <f>L287*M287*I287*J287*F287*G287/H287</f>
        <v>19353600</v>
      </c>
      <c r="AU287">
        <f t="shared" si="97"/>
        <v>19353600</v>
      </c>
      <c r="AV287">
        <f t="shared" si="97"/>
        <v>19353600</v>
      </c>
      <c r="AW287">
        <f t="shared" si="97"/>
        <v>22118400</v>
      </c>
      <c r="AX287">
        <f t="shared" si="96"/>
        <v>19353600</v>
      </c>
      <c r="AY287">
        <f t="shared" si="96"/>
        <v>19353600</v>
      </c>
      <c r="AZ287">
        <f t="shared" si="96"/>
        <v>22118400</v>
      </c>
      <c r="BB287">
        <f>D287*E287*F287</f>
        <v>151200</v>
      </c>
      <c r="BC287">
        <f>F287*G287*H287*I287*J287</f>
        <v>86016</v>
      </c>
      <c r="BD287">
        <f t="shared" si="107"/>
        <v>237216</v>
      </c>
      <c r="BE287">
        <f>L287*M287*G287/N287</f>
        <v>28800</v>
      </c>
      <c r="BG287">
        <f t="shared" si="108"/>
        <v>0.63739376770538247</v>
      </c>
      <c r="BI287">
        <f t="shared" si="109"/>
        <v>0.12140833670578713</v>
      </c>
      <c r="BJ287"/>
    </row>
    <row r="288" spans="2:62" x14ac:dyDescent="0.15">
      <c r="B288" t="s">
        <v>279</v>
      </c>
      <c r="C288" t="s">
        <v>423</v>
      </c>
      <c r="D288">
        <v>15</v>
      </c>
      <c r="E288">
        <v>15</v>
      </c>
      <c r="F288">
        <v>128</v>
      </c>
      <c r="G288">
        <v>32</v>
      </c>
      <c r="H288">
        <v>1</v>
      </c>
      <c r="I288">
        <v>3</v>
      </c>
      <c r="J288">
        <v>3</v>
      </c>
      <c r="K288">
        <v>1</v>
      </c>
      <c r="L288">
        <v>15</v>
      </c>
      <c r="M288">
        <v>15</v>
      </c>
      <c r="N288" s="11">
        <v>1</v>
      </c>
      <c r="O288">
        <f t="shared" si="103"/>
        <v>1</v>
      </c>
      <c r="P288">
        <f t="shared" si="103"/>
        <v>1</v>
      </c>
      <c r="Q288">
        <f t="shared" si="103"/>
        <v>0.5</v>
      </c>
      <c r="R288">
        <f t="shared" si="103"/>
        <v>1</v>
      </c>
      <c r="S288">
        <f t="shared" si="103"/>
        <v>0.5</v>
      </c>
      <c r="T288">
        <f t="shared" si="102"/>
        <v>0.25</v>
      </c>
      <c r="U288">
        <f t="shared" si="102"/>
        <v>0.25</v>
      </c>
      <c r="V288">
        <f t="shared" si="102"/>
        <v>0.25</v>
      </c>
      <c r="W288">
        <f t="shared" si="102"/>
        <v>0.125</v>
      </c>
      <c r="Y288">
        <f t="shared" si="111"/>
        <v>1</v>
      </c>
      <c r="Z288">
        <f t="shared" si="111"/>
        <v>1</v>
      </c>
      <c r="AA288">
        <f t="shared" si="111"/>
        <v>0.5</v>
      </c>
      <c r="AB288">
        <f t="shared" si="111"/>
        <v>0.25</v>
      </c>
      <c r="AC288">
        <f t="shared" si="111"/>
        <v>0.5</v>
      </c>
      <c r="AD288">
        <f t="shared" si="111"/>
        <v>1</v>
      </c>
      <c r="AE288">
        <f t="shared" si="111"/>
        <v>0.5</v>
      </c>
      <c r="AF288">
        <f t="shared" si="111"/>
        <v>0.25</v>
      </c>
      <c r="AG288">
        <f t="shared" si="111"/>
        <v>0.125</v>
      </c>
      <c r="AH288">
        <f t="shared" si="111"/>
        <v>0.25</v>
      </c>
      <c r="AI288">
        <f t="shared" si="111"/>
        <v>0.25</v>
      </c>
      <c r="AJ288">
        <f t="shared" si="111"/>
        <v>0.25</v>
      </c>
      <c r="AL288">
        <f>MAX($O288:$Q288)</f>
        <v>1</v>
      </c>
      <c r="AM288">
        <f>MAX(R288:T288)</f>
        <v>1</v>
      </c>
      <c r="AN288">
        <f>MAX($U288:$W288)</f>
        <v>0.25</v>
      </c>
      <c r="AO288">
        <f t="shared" si="104"/>
        <v>1</v>
      </c>
      <c r="AP288">
        <f t="shared" si="105"/>
        <v>1</v>
      </c>
      <c r="AQ288">
        <f t="shared" si="106"/>
        <v>0.25</v>
      </c>
      <c r="AS288">
        <f>L288*M288*I288*J288*F288*G288/H288</f>
        <v>8294400</v>
      </c>
      <c r="AU288">
        <f t="shared" si="97"/>
        <v>8294400</v>
      </c>
      <c r="AV288">
        <f t="shared" si="97"/>
        <v>8294400</v>
      </c>
      <c r="AW288">
        <f t="shared" si="97"/>
        <v>33177600</v>
      </c>
      <c r="AX288">
        <f t="shared" si="96"/>
        <v>8294400</v>
      </c>
      <c r="AY288">
        <f t="shared" si="96"/>
        <v>8294400</v>
      </c>
      <c r="AZ288">
        <f t="shared" si="96"/>
        <v>33177600</v>
      </c>
      <c r="BB288">
        <f>D288*E288*F288</f>
        <v>28800</v>
      </c>
      <c r="BC288">
        <f>F288*G288*H288*I288*J288</f>
        <v>36864</v>
      </c>
      <c r="BD288">
        <f t="shared" si="107"/>
        <v>65664</v>
      </c>
      <c r="BE288">
        <f>L288*M288*G288/N288</f>
        <v>7200</v>
      </c>
      <c r="BG288">
        <f t="shared" si="108"/>
        <v>0.43859649122807015</v>
      </c>
      <c r="BI288">
        <f t="shared" si="109"/>
        <v>0.10964912280701754</v>
      </c>
      <c r="BJ288"/>
    </row>
    <row r="289" spans="2:62" x14ac:dyDescent="0.15">
      <c r="B289" t="s">
        <v>280</v>
      </c>
      <c r="C289" t="s">
        <v>423</v>
      </c>
      <c r="D289">
        <v>15</v>
      </c>
      <c r="E289">
        <v>15</v>
      </c>
      <c r="F289">
        <v>704</v>
      </c>
      <c r="G289">
        <v>128</v>
      </c>
      <c r="H289">
        <v>1</v>
      </c>
      <c r="I289">
        <v>1</v>
      </c>
      <c r="J289">
        <v>1</v>
      </c>
      <c r="K289">
        <v>1</v>
      </c>
      <c r="L289">
        <v>15</v>
      </c>
      <c r="M289">
        <v>15</v>
      </c>
      <c r="N289" s="11">
        <v>1</v>
      </c>
      <c r="O289">
        <f t="shared" si="103"/>
        <v>1</v>
      </c>
      <c r="P289">
        <f t="shared" si="103"/>
        <v>1</v>
      </c>
      <c r="Q289">
        <f t="shared" si="103"/>
        <v>1</v>
      </c>
      <c r="R289">
        <f t="shared" si="103"/>
        <v>0.91666666666666663</v>
      </c>
      <c r="S289">
        <f t="shared" si="103"/>
        <v>1</v>
      </c>
      <c r="T289">
        <f t="shared" si="102"/>
        <v>1</v>
      </c>
      <c r="U289">
        <f t="shared" si="102"/>
        <v>0.91666666666666663</v>
      </c>
      <c r="V289">
        <f t="shared" si="102"/>
        <v>0.91666666666666663</v>
      </c>
      <c r="W289">
        <f t="shared" si="102"/>
        <v>0.5</v>
      </c>
      <c r="Y289">
        <f t="shared" si="111"/>
        <v>1</v>
      </c>
      <c r="Z289">
        <f t="shared" si="111"/>
        <v>1</v>
      </c>
      <c r="AA289">
        <f t="shared" si="111"/>
        <v>1</v>
      </c>
      <c r="AB289">
        <f t="shared" si="111"/>
        <v>1</v>
      </c>
      <c r="AC289">
        <f t="shared" si="111"/>
        <v>0.91666666666666663</v>
      </c>
      <c r="AD289">
        <f t="shared" si="111"/>
        <v>0.91666666666666663</v>
      </c>
      <c r="AE289">
        <f t="shared" si="111"/>
        <v>1</v>
      </c>
      <c r="AF289">
        <f t="shared" si="111"/>
        <v>1</v>
      </c>
      <c r="AG289">
        <f t="shared" si="111"/>
        <v>0.6875</v>
      </c>
      <c r="AH289">
        <f t="shared" si="111"/>
        <v>0.6875</v>
      </c>
      <c r="AI289">
        <f t="shared" si="111"/>
        <v>0.91666666666666663</v>
      </c>
      <c r="AJ289">
        <f t="shared" si="111"/>
        <v>0.91666666666666663</v>
      </c>
      <c r="AL289">
        <f>MAX($O289:$Q289)</f>
        <v>1</v>
      </c>
      <c r="AM289">
        <f>MAX(R289:T289)</f>
        <v>1</v>
      </c>
      <c r="AN289">
        <f>MAX($U289:$W289)</f>
        <v>0.91666666666666663</v>
      </c>
      <c r="AO289">
        <f t="shared" si="104"/>
        <v>1</v>
      </c>
      <c r="AP289">
        <f t="shared" si="105"/>
        <v>1</v>
      </c>
      <c r="AQ289">
        <f t="shared" si="106"/>
        <v>0.91666666666666663</v>
      </c>
      <c r="AS289">
        <f>L289*M289*I289*J289*F289*G289/H289</f>
        <v>20275200</v>
      </c>
      <c r="AU289">
        <f t="shared" si="97"/>
        <v>20275200</v>
      </c>
      <c r="AV289">
        <f t="shared" si="97"/>
        <v>20275200</v>
      </c>
      <c r="AW289">
        <f t="shared" si="97"/>
        <v>22118400</v>
      </c>
      <c r="AX289">
        <f t="shared" si="96"/>
        <v>20275200</v>
      </c>
      <c r="AY289">
        <f t="shared" si="96"/>
        <v>20275200</v>
      </c>
      <c r="AZ289">
        <f t="shared" si="96"/>
        <v>22118400</v>
      </c>
      <c r="BB289">
        <f>D289*E289*F289</f>
        <v>158400</v>
      </c>
      <c r="BC289">
        <f>F289*G289*H289*I289*J289</f>
        <v>90112</v>
      </c>
      <c r="BD289">
        <f t="shared" si="107"/>
        <v>248512</v>
      </c>
      <c r="BE289">
        <f>L289*M289*G289/N289</f>
        <v>28800</v>
      </c>
      <c r="BG289">
        <f t="shared" si="108"/>
        <v>0.63739376770538247</v>
      </c>
      <c r="BI289">
        <f t="shared" si="109"/>
        <v>0.11588977594643317</v>
      </c>
      <c r="BJ289"/>
    </row>
    <row r="290" spans="2:62" x14ac:dyDescent="0.15">
      <c r="B290" t="s">
        <v>281</v>
      </c>
      <c r="C290" t="s">
        <v>423</v>
      </c>
      <c r="D290">
        <v>15</v>
      </c>
      <c r="E290">
        <v>15</v>
      </c>
      <c r="F290">
        <v>128</v>
      </c>
      <c r="G290">
        <v>32</v>
      </c>
      <c r="H290">
        <v>1</v>
      </c>
      <c r="I290">
        <v>3</v>
      </c>
      <c r="J290">
        <v>3</v>
      </c>
      <c r="K290">
        <v>1</v>
      </c>
      <c r="L290">
        <v>15</v>
      </c>
      <c r="M290">
        <v>15</v>
      </c>
      <c r="N290" s="11">
        <v>1</v>
      </c>
      <c r="O290">
        <f t="shared" si="103"/>
        <v>1</v>
      </c>
      <c r="P290">
        <f t="shared" si="103"/>
        <v>1</v>
      </c>
      <c r="Q290">
        <f t="shared" si="103"/>
        <v>0.5</v>
      </c>
      <c r="R290">
        <f t="shared" si="103"/>
        <v>1</v>
      </c>
      <c r="S290">
        <f t="shared" si="103"/>
        <v>0.5</v>
      </c>
      <c r="T290">
        <f t="shared" si="102"/>
        <v>0.25</v>
      </c>
      <c r="U290">
        <f t="shared" si="102"/>
        <v>0.25</v>
      </c>
      <c r="V290">
        <f t="shared" si="102"/>
        <v>0.25</v>
      </c>
      <c r="W290">
        <f t="shared" si="102"/>
        <v>0.125</v>
      </c>
      <c r="Y290">
        <f t="shared" si="111"/>
        <v>1</v>
      </c>
      <c r="Z290">
        <f t="shared" si="111"/>
        <v>1</v>
      </c>
      <c r="AA290">
        <f t="shared" si="111"/>
        <v>0.5</v>
      </c>
      <c r="AB290">
        <f t="shared" si="111"/>
        <v>0.25</v>
      </c>
      <c r="AC290">
        <f t="shared" si="111"/>
        <v>0.5</v>
      </c>
      <c r="AD290">
        <f t="shared" si="111"/>
        <v>1</v>
      </c>
      <c r="AE290">
        <f t="shared" si="111"/>
        <v>0.5</v>
      </c>
      <c r="AF290">
        <f t="shared" si="111"/>
        <v>0.25</v>
      </c>
      <c r="AG290">
        <f t="shared" si="111"/>
        <v>0.125</v>
      </c>
      <c r="AH290">
        <f t="shared" si="111"/>
        <v>0.25</v>
      </c>
      <c r="AI290">
        <f t="shared" si="111"/>
        <v>0.25</v>
      </c>
      <c r="AJ290">
        <f t="shared" si="111"/>
        <v>0.25</v>
      </c>
      <c r="AL290">
        <f>MAX($O290:$Q290)</f>
        <v>1</v>
      </c>
      <c r="AM290">
        <f>MAX(R290:T290)</f>
        <v>1</v>
      </c>
      <c r="AN290">
        <f>MAX($U290:$W290)</f>
        <v>0.25</v>
      </c>
      <c r="AO290">
        <f t="shared" si="104"/>
        <v>1</v>
      </c>
      <c r="AP290">
        <f t="shared" si="105"/>
        <v>1</v>
      </c>
      <c r="AQ290">
        <f t="shared" si="106"/>
        <v>0.25</v>
      </c>
      <c r="AS290">
        <f>L290*M290*I290*J290*F290*G290/H290</f>
        <v>8294400</v>
      </c>
      <c r="AU290">
        <f t="shared" si="97"/>
        <v>8294400</v>
      </c>
      <c r="AV290">
        <f t="shared" si="97"/>
        <v>8294400</v>
      </c>
      <c r="AW290">
        <f t="shared" si="97"/>
        <v>33177600</v>
      </c>
      <c r="AX290">
        <f t="shared" si="96"/>
        <v>8294400</v>
      </c>
      <c r="AY290">
        <f t="shared" si="96"/>
        <v>8294400</v>
      </c>
      <c r="AZ290">
        <f t="shared" si="96"/>
        <v>33177600</v>
      </c>
      <c r="BB290">
        <f>D290*E290*F290</f>
        <v>28800</v>
      </c>
      <c r="BC290">
        <f>F290*G290*H290*I290*J290</f>
        <v>36864</v>
      </c>
      <c r="BD290">
        <f t="shared" si="107"/>
        <v>65664</v>
      </c>
      <c r="BE290">
        <f>L290*M290*G290/N290</f>
        <v>7200</v>
      </c>
      <c r="BG290">
        <f t="shared" si="108"/>
        <v>0.43859649122807015</v>
      </c>
      <c r="BI290">
        <f t="shared" si="109"/>
        <v>0.10964912280701754</v>
      </c>
      <c r="BJ290"/>
    </row>
    <row r="291" spans="2:62" x14ac:dyDescent="0.15">
      <c r="B291" t="s">
        <v>282</v>
      </c>
      <c r="C291" t="s">
        <v>423</v>
      </c>
      <c r="D291">
        <v>15</v>
      </c>
      <c r="E291">
        <v>15</v>
      </c>
      <c r="F291">
        <v>736</v>
      </c>
      <c r="G291">
        <v>128</v>
      </c>
      <c r="H291">
        <v>1</v>
      </c>
      <c r="I291">
        <v>1</v>
      </c>
      <c r="J291">
        <v>1</v>
      </c>
      <c r="K291">
        <v>1</v>
      </c>
      <c r="L291">
        <v>15</v>
      </c>
      <c r="M291">
        <v>15</v>
      </c>
      <c r="N291" s="11">
        <v>1</v>
      </c>
      <c r="O291">
        <f t="shared" si="103"/>
        <v>0.95833333333333337</v>
      </c>
      <c r="P291">
        <f t="shared" si="103"/>
        <v>1</v>
      </c>
      <c r="Q291">
        <f t="shared" si="103"/>
        <v>1</v>
      </c>
      <c r="R291">
        <f t="shared" si="103"/>
        <v>0.95833333333333337</v>
      </c>
      <c r="S291">
        <f t="shared" si="103"/>
        <v>0.95833333333333337</v>
      </c>
      <c r="T291">
        <f t="shared" si="102"/>
        <v>1</v>
      </c>
      <c r="U291">
        <f t="shared" si="102"/>
        <v>0.95833333333333337</v>
      </c>
      <c r="V291">
        <f t="shared" si="102"/>
        <v>0.95833333333333337</v>
      </c>
      <c r="W291">
        <f t="shared" si="102"/>
        <v>0.47916666666666669</v>
      </c>
      <c r="Y291">
        <f t="shared" si="111"/>
        <v>0.95833333333333337</v>
      </c>
      <c r="Z291">
        <f t="shared" si="111"/>
        <v>1</v>
      </c>
      <c r="AA291">
        <f t="shared" si="111"/>
        <v>1</v>
      </c>
      <c r="AB291">
        <f t="shared" si="111"/>
        <v>1</v>
      </c>
      <c r="AC291">
        <f t="shared" si="111"/>
        <v>0.95833333333333337</v>
      </c>
      <c r="AD291">
        <f t="shared" si="111"/>
        <v>0.95833333333333337</v>
      </c>
      <c r="AE291">
        <f t="shared" si="111"/>
        <v>0.95833333333333337</v>
      </c>
      <c r="AF291">
        <f t="shared" si="111"/>
        <v>1</v>
      </c>
      <c r="AG291">
        <f t="shared" si="111"/>
        <v>0.71875</v>
      </c>
      <c r="AH291">
        <f t="shared" si="111"/>
        <v>0.71875</v>
      </c>
      <c r="AI291">
        <f t="shared" si="111"/>
        <v>0.95833333333333337</v>
      </c>
      <c r="AJ291">
        <f t="shared" si="111"/>
        <v>0.95833333333333337</v>
      </c>
      <c r="AL291">
        <f>MAX($O291:$Q291)</f>
        <v>1</v>
      </c>
      <c r="AM291">
        <f>MAX(R291:T291)</f>
        <v>1</v>
      </c>
      <c r="AN291">
        <f>MAX($U291:$W291)</f>
        <v>0.95833333333333337</v>
      </c>
      <c r="AO291">
        <f t="shared" si="104"/>
        <v>1</v>
      </c>
      <c r="AP291">
        <f t="shared" si="105"/>
        <v>1</v>
      </c>
      <c r="AQ291">
        <f t="shared" si="106"/>
        <v>0.95833333333333337</v>
      </c>
      <c r="AS291">
        <f>L291*M291*I291*J291*F291*G291/H291</f>
        <v>21196800</v>
      </c>
      <c r="AU291">
        <f t="shared" si="97"/>
        <v>21196800</v>
      </c>
      <c r="AV291">
        <f t="shared" si="97"/>
        <v>21196800</v>
      </c>
      <c r="AW291">
        <f t="shared" si="97"/>
        <v>22118400</v>
      </c>
      <c r="AX291">
        <f t="shared" si="96"/>
        <v>21196800</v>
      </c>
      <c r="AY291">
        <f t="shared" si="96"/>
        <v>21196800</v>
      </c>
      <c r="AZ291">
        <f t="shared" si="96"/>
        <v>22118400</v>
      </c>
      <c r="BB291">
        <f>D291*E291*F291</f>
        <v>165600</v>
      </c>
      <c r="BC291">
        <f>F291*G291*H291*I291*J291</f>
        <v>94208</v>
      </c>
      <c r="BD291">
        <f t="shared" si="107"/>
        <v>259808</v>
      </c>
      <c r="BE291">
        <f>L291*M291*G291/N291</f>
        <v>28800</v>
      </c>
      <c r="BG291">
        <f t="shared" si="108"/>
        <v>0.63739376770538247</v>
      </c>
      <c r="BI291">
        <f t="shared" si="109"/>
        <v>0.11085109003571869</v>
      </c>
      <c r="BJ291"/>
    </row>
    <row r="292" spans="2:62" x14ac:dyDescent="0.15">
      <c r="B292" t="s">
        <v>283</v>
      </c>
      <c r="C292" t="s">
        <v>423</v>
      </c>
      <c r="D292">
        <v>15</v>
      </c>
      <c r="E292">
        <v>15</v>
      </c>
      <c r="F292">
        <v>128</v>
      </c>
      <c r="G292">
        <v>32</v>
      </c>
      <c r="H292">
        <v>1</v>
      </c>
      <c r="I292">
        <v>3</v>
      </c>
      <c r="J292">
        <v>3</v>
      </c>
      <c r="K292">
        <v>1</v>
      </c>
      <c r="L292">
        <v>15</v>
      </c>
      <c r="M292">
        <v>15</v>
      </c>
      <c r="N292" s="11">
        <v>1</v>
      </c>
      <c r="O292">
        <f t="shared" si="103"/>
        <v>1</v>
      </c>
      <c r="P292">
        <f t="shared" si="103"/>
        <v>1</v>
      </c>
      <c r="Q292">
        <f t="shared" si="103"/>
        <v>0.5</v>
      </c>
      <c r="R292">
        <f t="shared" si="103"/>
        <v>1</v>
      </c>
      <c r="S292">
        <f t="shared" si="103"/>
        <v>0.5</v>
      </c>
      <c r="T292">
        <f t="shared" si="102"/>
        <v>0.25</v>
      </c>
      <c r="U292">
        <f t="shared" si="102"/>
        <v>0.25</v>
      </c>
      <c r="V292">
        <f t="shared" si="102"/>
        <v>0.25</v>
      </c>
      <c r="W292">
        <f t="shared" si="102"/>
        <v>0.125</v>
      </c>
      <c r="Y292">
        <f t="shared" si="111"/>
        <v>1</v>
      </c>
      <c r="Z292">
        <f t="shared" si="111"/>
        <v>1</v>
      </c>
      <c r="AA292">
        <f t="shared" si="111"/>
        <v>0.5</v>
      </c>
      <c r="AB292">
        <f t="shared" si="111"/>
        <v>0.25</v>
      </c>
      <c r="AC292">
        <f t="shared" si="111"/>
        <v>0.5</v>
      </c>
      <c r="AD292">
        <f t="shared" si="111"/>
        <v>1</v>
      </c>
      <c r="AE292">
        <f t="shared" si="111"/>
        <v>0.5</v>
      </c>
      <c r="AF292">
        <f t="shared" si="111"/>
        <v>0.25</v>
      </c>
      <c r="AG292">
        <f t="shared" si="111"/>
        <v>0.125</v>
      </c>
      <c r="AH292">
        <f t="shared" si="111"/>
        <v>0.25</v>
      </c>
      <c r="AI292">
        <f t="shared" si="111"/>
        <v>0.25</v>
      </c>
      <c r="AJ292">
        <f t="shared" si="111"/>
        <v>0.25</v>
      </c>
      <c r="AL292">
        <f>MAX($O292:$Q292)</f>
        <v>1</v>
      </c>
      <c r="AM292">
        <f>MAX(R292:T292)</f>
        <v>1</v>
      </c>
      <c r="AN292">
        <f>MAX($U292:$W292)</f>
        <v>0.25</v>
      </c>
      <c r="AO292">
        <f t="shared" si="104"/>
        <v>1</v>
      </c>
      <c r="AP292">
        <f t="shared" si="105"/>
        <v>1</v>
      </c>
      <c r="AQ292">
        <f t="shared" si="106"/>
        <v>0.25</v>
      </c>
      <c r="AS292">
        <f>L292*M292*I292*J292*F292*G292/H292</f>
        <v>8294400</v>
      </c>
      <c r="AU292">
        <f t="shared" si="97"/>
        <v>8294400</v>
      </c>
      <c r="AV292">
        <f t="shared" si="97"/>
        <v>8294400</v>
      </c>
      <c r="AW292">
        <f t="shared" si="97"/>
        <v>33177600</v>
      </c>
      <c r="AX292">
        <f t="shared" si="97"/>
        <v>8294400</v>
      </c>
      <c r="AY292">
        <f t="shared" si="97"/>
        <v>8294400</v>
      </c>
      <c r="AZ292">
        <f t="shared" si="97"/>
        <v>33177600</v>
      </c>
      <c r="BB292">
        <f>D292*E292*F292</f>
        <v>28800</v>
      </c>
      <c r="BC292">
        <f>F292*G292*H292*I292*J292</f>
        <v>36864</v>
      </c>
      <c r="BD292">
        <f t="shared" si="107"/>
        <v>65664</v>
      </c>
      <c r="BE292">
        <f>L292*M292*G292/N292</f>
        <v>7200</v>
      </c>
      <c r="BG292">
        <f t="shared" si="108"/>
        <v>0.43859649122807015</v>
      </c>
      <c r="BI292">
        <f t="shared" si="109"/>
        <v>0.10964912280701754</v>
      </c>
      <c r="BJ292"/>
    </row>
    <row r="293" spans="2:62" x14ac:dyDescent="0.15">
      <c r="B293" t="s">
        <v>284</v>
      </c>
      <c r="C293" t="s">
        <v>423</v>
      </c>
      <c r="D293">
        <v>15</v>
      </c>
      <c r="E293">
        <v>15</v>
      </c>
      <c r="F293">
        <v>768</v>
      </c>
      <c r="G293">
        <v>128</v>
      </c>
      <c r="H293">
        <v>1</v>
      </c>
      <c r="I293">
        <v>1</v>
      </c>
      <c r="J293">
        <v>1</v>
      </c>
      <c r="K293">
        <v>1</v>
      </c>
      <c r="L293">
        <v>15</v>
      </c>
      <c r="M293">
        <v>15</v>
      </c>
      <c r="N293" s="11">
        <v>1</v>
      </c>
      <c r="O293">
        <f t="shared" si="103"/>
        <v>1</v>
      </c>
      <c r="P293">
        <f t="shared" si="103"/>
        <v>1</v>
      </c>
      <c r="Q293">
        <f t="shared" si="103"/>
        <v>1</v>
      </c>
      <c r="R293">
        <f t="shared" si="103"/>
        <v>1</v>
      </c>
      <c r="S293">
        <f t="shared" si="103"/>
        <v>1</v>
      </c>
      <c r="T293">
        <f t="shared" si="103"/>
        <v>1</v>
      </c>
      <c r="U293">
        <f t="shared" si="103"/>
        <v>1</v>
      </c>
      <c r="V293">
        <f t="shared" si="103"/>
        <v>1</v>
      </c>
      <c r="W293">
        <f t="shared" si="103"/>
        <v>0.5</v>
      </c>
      <c r="Y293">
        <f t="shared" si="111"/>
        <v>1</v>
      </c>
      <c r="Z293">
        <f t="shared" si="111"/>
        <v>1</v>
      </c>
      <c r="AA293">
        <f t="shared" si="111"/>
        <v>1</v>
      </c>
      <c r="AB293">
        <f t="shared" si="111"/>
        <v>1</v>
      </c>
      <c r="AC293">
        <f t="shared" si="111"/>
        <v>1</v>
      </c>
      <c r="AD293">
        <f t="shared" si="111"/>
        <v>1</v>
      </c>
      <c r="AE293">
        <f t="shared" si="111"/>
        <v>1</v>
      </c>
      <c r="AF293">
        <f t="shared" si="111"/>
        <v>1</v>
      </c>
      <c r="AG293">
        <f t="shared" si="111"/>
        <v>0.75</v>
      </c>
      <c r="AH293">
        <f t="shared" si="111"/>
        <v>0.75</v>
      </c>
      <c r="AI293">
        <f t="shared" si="111"/>
        <v>1</v>
      </c>
      <c r="AJ293">
        <f t="shared" si="111"/>
        <v>1</v>
      </c>
      <c r="AL293">
        <f>MAX($O293:$Q293)</f>
        <v>1</v>
      </c>
      <c r="AM293">
        <f>MAX(R293:T293)</f>
        <v>1</v>
      </c>
      <c r="AN293">
        <f>MAX($U293:$W293)</f>
        <v>1</v>
      </c>
      <c r="AO293">
        <f t="shared" si="104"/>
        <v>1</v>
      </c>
      <c r="AP293">
        <f t="shared" si="105"/>
        <v>1</v>
      </c>
      <c r="AQ293">
        <f t="shared" si="106"/>
        <v>1</v>
      </c>
      <c r="AS293">
        <f>L293*M293*I293*J293*F293*G293/H293</f>
        <v>22118400</v>
      </c>
      <c r="AU293">
        <f t="shared" ref="AU293:AZ356" si="112">$AS293/AL293</f>
        <v>22118400</v>
      </c>
      <c r="AV293">
        <f t="shared" si="112"/>
        <v>22118400</v>
      </c>
      <c r="AW293">
        <f t="shared" si="112"/>
        <v>22118400</v>
      </c>
      <c r="AX293">
        <f t="shared" si="112"/>
        <v>22118400</v>
      </c>
      <c r="AY293">
        <f t="shared" si="112"/>
        <v>22118400</v>
      </c>
      <c r="AZ293">
        <f t="shared" si="112"/>
        <v>22118400</v>
      </c>
      <c r="BB293">
        <f>D293*E293*F293</f>
        <v>172800</v>
      </c>
      <c r="BC293">
        <f>F293*G293*H293*I293*J293</f>
        <v>98304</v>
      </c>
      <c r="BD293">
        <f t="shared" si="107"/>
        <v>271104</v>
      </c>
      <c r="BE293">
        <f>L293*M293*G293/N293</f>
        <v>28800</v>
      </c>
      <c r="BG293">
        <f t="shared" si="108"/>
        <v>0.63739376770538247</v>
      </c>
      <c r="BI293">
        <f t="shared" si="109"/>
        <v>0.10623229461756374</v>
      </c>
      <c r="BJ293"/>
    </row>
    <row r="294" spans="2:62" x14ac:dyDescent="0.15">
      <c r="B294" t="s">
        <v>285</v>
      </c>
      <c r="C294" t="s">
        <v>423</v>
      </c>
      <c r="D294">
        <v>15</v>
      </c>
      <c r="E294">
        <v>15</v>
      </c>
      <c r="F294">
        <v>128</v>
      </c>
      <c r="G294">
        <v>32</v>
      </c>
      <c r="H294">
        <v>1</v>
      </c>
      <c r="I294">
        <v>3</v>
      </c>
      <c r="J294">
        <v>3</v>
      </c>
      <c r="K294">
        <v>1</v>
      </c>
      <c r="L294">
        <v>15</v>
      </c>
      <c r="M294">
        <v>15</v>
      </c>
      <c r="N294" s="11">
        <v>1</v>
      </c>
      <c r="O294">
        <f t="shared" si="103"/>
        <v>1</v>
      </c>
      <c r="P294">
        <f t="shared" si="103"/>
        <v>1</v>
      </c>
      <c r="Q294">
        <f t="shared" si="103"/>
        <v>0.5</v>
      </c>
      <c r="R294">
        <f t="shared" si="103"/>
        <v>1</v>
      </c>
      <c r="S294">
        <f t="shared" si="103"/>
        <v>0.5</v>
      </c>
      <c r="T294">
        <f t="shared" si="103"/>
        <v>0.25</v>
      </c>
      <c r="U294">
        <f t="shared" si="103"/>
        <v>0.25</v>
      </c>
      <c r="V294">
        <f t="shared" si="103"/>
        <v>0.25</v>
      </c>
      <c r="W294">
        <f t="shared" si="103"/>
        <v>0.125</v>
      </c>
      <c r="Y294">
        <f t="shared" si="111"/>
        <v>1</v>
      </c>
      <c r="Z294">
        <f t="shared" si="111"/>
        <v>1</v>
      </c>
      <c r="AA294">
        <f t="shared" si="111"/>
        <v>0.5</v>
      </c>
      <c r="AB294">
        <f t="shared" si="111"/>
        <v>0.25</v>
      </c>
      <c r="AC294">
        <f t="shared" si="111"/>
        <v>0.5</v>
      </c>
      <c r="AD294">
        <f t="shared" si="111"/>
        <v>1</v>
      </c>
      <c r="AE294">
        <f t="shared" si="111"/>
        <v>0.5</v>
      </c>
      <c r="AF294">
        <f t="shared" si="111"/>
        <v>0.25</v>
      </c>
      <c r="AG294">
        <f t="shared" si="111"/>
        <v>0.125</v>
      </c>
      <c r="AH294">
        <f t="shared" si="111"/>
        <v>0.25</v>
      </c>
      <c r="AI294">
        <f t="shared" si="111"/>
        <v>0.25</v>
      </c>
      <c r="AJ294">
        <f t="shared" si="111"/>
        <v>0.25</v>
      </c>
      <c r="AL294">
        <f>MAX($O294:$Q294)</f>
        <v>1</v>
      </c>
      <c r="AM294">
        <f>MAX(R294:T294)</f>
        <v>1</v>
      </c>
      <c r="AN294">
        <f>MAX($U294:$W294)</f>
        <v>0.25</v>
      </c>
      <c r="AO294">
        <f t="shared" si="104"/>
        <v>1</v>
      </c>
      <c r="AP294">
        <f t="shared" si="105"/>
        <v>1</v>
      </c>
      <c r="AQ294">
        <f t="shared" si="106"/>
        <v>0.25</v>
      </c>
      <c r="AS294">
        <f>L294*M294*I294*J294*F294*G294/H294</f>
        <v>8294400</v>
      </c>
      <c r="AU294">
        <f t="shared" si="112"/>
        <v>8294400</v>
      </c>
      <c r="AV294">
        <f t="shared" si="112"/>
        <v>8294400</v>
      </c>
      <c r="AW294">
        <f t="shared" si="112"/>
        <v>33177600</v>
      </c>
      <c r="AX294">
        <f t="shared" si="112"/>
        <v>8294400</v>
      </c>
      <c r="AY294">
        <f t="shared" si="112"/>
        <v>8294400</v>
      </c>
      <c r="AZ294">
        <f t="shared" si="112"/>
        <v>33177600</v>
      </c>
      <c r="BB294">
        <f>D294*E294*F294</f>
        <v>28800</v>
      </c>
      <c r="BC294">
        <f>F294*G294*H294*I294*J294</f>
        <v>36864</v>
      </c>
      <c r="BD294">
        <f t="shared" si="107"/>
        <v>65664</v>
      </c>
      <c r="BE294">
        <f>L294*M294*G294/N294</f>
        <v>7200</v>
      </c>
      <c r="BG294">
        <f t="shared" si="108"/>
        <v>0.43859649122807015</v>
      </c>
      <c r="BI294">
        <f t="shared" si="109"/>
        <v>0.10964912280701754</v>
      </c>
      <c r="BJ294"/>
    </row>
    <row r="295" spans="2:62" x14ac:dyDescent="0.15">
      <c r="B295" t="s">
        <v>286</v>
      </c>
      <c r="C295" t="s">
        <v>423</v>
      </c>
      <c r="D295">
        <v>15</v>
      </c>
      <c r="E295">
        <v>15</v>
      </c>
      <c r="F295">
        <v>800</v>
      </c>
      <c r="G295">
        <v>128</v>
      </c>
      <c r="H295">
        <v>1</v>
      </c>
      <c r="I295">
        <v>1</v>
      </c>
      <c r="J295">
        <v>1</v>
      </c>
      <c r="K295">
        <v>1</v>
      </c>
      <c r="L295">
        <v>15</v>
      </c>
      <c r="M295">
        <v>15</v>
      </c>
      <c r="N295" s="11">
        <v>1</v>
      </c>
      <c r="O295">
        <f t="shared" si="103"/>
        <v>0.96153846153846156</v>
      </c>
      <c r="P295">
        <f t="shared" si="103"/>
        <v>1</v>
      </c>
      <c r="Q295">
        <f t="shared" si="103"/>
        <v>1</v>
      </c>
      <c r="R295">
        <f t="shared" si="103"/>
        <v>0.8928571428571429</v>
      </c>
      <c r="S295">
        <f t="shared" si="103"/>
        <v>0.96153846153846156</v>
      </c>
      <c r="T295">
        <f t="shared" si="103"/>
        <v>1</v>
      </c>
      <c r="U295">
        <f t="shared" si="103"/>
        <v>0.78125</v>
      </c>
      <c r="V295">
        <f t="shared" si="103"/>
        <v>0.8928571428571429</v>
      </c>
      <c r="W295">
        <f t="shared" si="103"/>
        <v>0.48076923076923078</v>
      </c>
      <c r="Y295">
        <f t="shared" si="111"/>
        <v>0.96153846153846156</v>
      </c>
      <c r="Z295">
        <f t="shared" si="111"/>
        <v>1</v>
      </c>
      <c r="AA295">
        <f t="shared" si="111"/>
        <v>1</v>
      </c>
      <c r="AB295">
        <f t="shared" si="111"/>
        <v>1</v>
      </c>
      <c r="AC295">
        <f t="shared" si="111"/>
        <v>0.78125</v>
      </c>
      <c r="AD295">
        <f t="shared" si="111"/>
        <v>0.8928571428571429</v>
      </c>
      <c r="AE295">
        <f t="shared" si="111"/>
        <v>0.96153846153846156</v>
      </c>
      <c r="AF295">
        <f t="shared" si="111"/>
        <v>1</v>
      </c>
      <c r="AG295">
        <f t="shared" si="111"/>
        <v>0.78125</v>
      </c>
      <c r="AH295">
        <f t="shared" si="111"/>
        <v>0.78125</v>
      </c>
      <c r="AI295">
        <f t="shared" si="111"/>
        <v>0.78125</v>
      </c>
      <c r="AJ295">
        <f t="shared" si="111"/>
        <v>0.8928571428571429</v>
      </c>
      <c r="AL295">
        <f>MAX($O295:$Q295)</f>
        <v>1</v>
      </c>
      <c r="AM295">
        <f>MAX(R295:T295)</f>
        <v>1</v>
      </c>
      <c r="AN295">
        <f>MAX($U295:$W295)</f>
        <v>0.8928571428571429</v>
      </c>
      <c r="AO295">
        <f t="shared" si="104"/>
        <v>1</v>
      </c>
      <c r="AP295">
        <f t="shared" si="105"/>
        <v>1</v>
      </c>
      <c r="AQ295">
        <f t="shared" si="106"/>
        <v>0.8928571428571429</v>
      </c>
      <c r="AS295">
        <f>L295*M295*I295*J295*F295*G295/H295</f>
        <v>23040000</v>
      </c>
      <c r="AU295">
        <f t="shared" si="112"/>
        <v>23040000</v>
      </c>
      <c r="AV295">
        <f t="shared" si="112"/>
        <v>23040000</v>
      </c>
      <c r="AW295">
        <f t="shared" si="112"/>
        <v>25804800</v>
      </c>
      <c r="AX295">
        <f t="shared" si="112"/>
        <v>23040000</v>
      </c>
      <c r="AY295">
        <f t="shared" si="112"/>
        <v>23040000</v>
      </c>
      <c r="AZ295">
        <f t="shared" si="112"/>
        <v>25804800</v>
      </c>
      <c r="BB295">
        <f>D295*E295*F295</f>
        <v>180000</v>
      </c>
      <c r="BC295">
        <f>F295*G295*H295*I295*J295</f>
        <v>102400</v>
      </c>
      <c r="BD295">
        <f t="shared" si="107"/>
        <v>282400</v>
      </c>
      <c r="BE295">
        <f>L295*M295*G295/N295</f>
        <v>28800</v>
      </c>
      <c r="BG295">
        <f t="shared" si="108"/>
        <v>0.63739376770538247</v>
      </c>
      <c r="BI295">
        <f t="shared" si="109"/>
        <v>0.10198300283286119</v>
      </c>
      <c r="BJ295"/>
    </row>
    <row r="296" spans="2:62" x14ac:dyDescent="0.15">
      <c r="B296" t="s">
        <v>287</v>
      </c>
      <c r="C296" t="s">
        <v>423</v>
      </c>
      <c r="D296">
        <v>15</v>
      </c>
      <c r="E296">
        <v>15</v>
      </c>
      <c r="F296">
        <v>128</v>
      </c>
      <c r="G296">
        <v>32</v>
      </c>
      <c r="H296">
        <v>1</v>
      </c>
      <c r="I296">
        <v>3</v>
      </c>
      <c r="J296">
        <v>3</v>
      </c>
      <c r="K296">
        <v>1</v>
      </c>
      <c r="L296">
        <v>15</v>
      </c>
      <c r="M296">
        <v>15</v>
      </c>
      <c r="N296" s="11">
        <v>1</v>
      </c>
      <c r="O296">
        <f t="shared" si="103"/>
        <v>1</v>
      </c>
      <c r="P296">
        <f t="shared" si="103"/>
        <v>1</v>
      </c>
      <c r="Q296">
        <f t="shared" si="103"/>
        <v>0.5</v>
      </c>
      <c r="R296">
        <f t="shared" si="103"/>
        <v>1</v>
      </c>
      <c r="S296">
        <f t="shared" si="103"/>
        <v>0.5</v>
      </c>
      <c r="T296">
        <f t="shared" si="103"/>
        <v>0.25</v>
      </c>
      <c r="U296">
        <f t="shared" si="103"/>
        <v>0.25</v>
      </c>
      <c r="V296">
        <f t="shared" si="103"/>
        <v>0.25</v>
      </c>
      <c r="W296">
        <f t="shared" si="103"/>
        <v>0.125</v>
      </c>
      <c r="Y296">
        <f t="shared" si="111"/>
        <v>1</v>
      </c>
      <c r="Z296">
        <f t="shared" si="111"/>
        <v>1</v>
      </c>
      <c r="AA296">
        <f t="shared" si="111"/>
        <v>0.5</v>
      </c>
      <c r="AB296">
        <f t="shared" si="111"/>
        <v>0.25</v>
      </c>
      <c r="AC296">
        <f t="shared" si="111"/>
        <v>0.5</v>
      </c>
      <c r="AD296">
        <f t="shared" si="111"/>
        <v>1</v>
      </c>
      <c r="AE296">
        <f t="shared" si="111"/>
        <v>0.5</v>
      </c>
      <c r="AF296">
        <f t="shared" si="111"/>
        <v>0.25</v>
      </c>
      <c r="AG296">
        <f t="shared" si="111"/>
        <v>0.125</v>
      </c>
      <c r="AH296">
        <f t="shared" si="111"/>
        <v>0.25</v>
      </c>
      <c r="AI296">
        <f t="shared" si="111"/>
        <v>0.25</v>
      </c>
      <c r="AJ296">
        <f t="shared" si="111"/>
        <v>0.25</v>
      </c>
      <c r="AL296">
        <f>MAX($O296:$Q296)</f>
        <v>1</v>
      </c>
      <c r="AM296">
        <f>MAX(R296:T296)</f>
        <v>1</v>
      </c>
      <c r="AN296">
        <f>MAX($U296:$W296)</f>
        <v>0.25</v>
      </c>
      <c r="AO296">
        <f t="shared" si="104"/>
        <v>1</v>
      </c>
      <c r="AP296">
        <f t="shared" si="105"/>
        <v>1</v>
      </c>
      <c r="AQ296">
        <f t="shared" si="106"/>
        <v>0.25</v>
      </c>
      <c r="AS296">
        <f>L296*M296*I296*J296*F296*G296/H296</f>
        <v>8294400</v>
      </c>
      <c r="AU296">
        <f t="shared" si="112"/>
        <v>8294400</v>
      </c>
      <c r="AV296">
        <f t="shared" si="112"/>
        <v>8294400</v>
      </c>
      <c r="AW296">
        <f t="shared" si="112"/>
        <v>33177600</v>
      </c>
      <c r="AX296">
        <f t="shared" si="112"/>
        <v>8294400</v>
      </c>
      <c r="AY296">
        <f t="shared" si="112"/>
        <v>8294400</v>
      </c>
      <c r="AZ296">
        <f t="shared" si="112"/>
        <v>33177600</v>
      </c>
      <c r="BB296">
        <f>D296*E296*F296</f>
        <v>28800</v>
      </c>
      <c r="BC296">
        <f>F296*G296*H296*I296*J296</f>
        <v>36864</v>
      </c>
      <c r="BD296">
        <f t="shared" si="107"/>
        <v>65664</v>
      </c>
      <c r="BE296">
        <f>L296*M296*G296/N296</f>
        <v>7200</v>
      </c>
      <c r="BG296">
        <f t="shared" si="108"/>
        <v>0.43859649122807015</v>
      </c>
      <c r="BI296">
        <f t="shared" si="109"/>
        <v>0.10964912280701754</v>
      </c>
      <c r="BJ296"/>
    </row>
    <row r="297" spans="2:62" x14ac:dyDescent="0.15">
      <c r="B297" t="s">
        <v>288</v>
      </c>
      <c r="C297" t="s">
        <v>423</v>
      </c>
      <c r="D297">
        <v>15</v>
      </c>
      <c r="E297">
        <v>15</v>
      </c>
      <c r="F297">
        <v>832</v>
      </c>
      <c r="G297">
        <v>128</v>
      </c>
      <c r="H297">
        <v>1</v>
      </c>
      <c r="I297">
        <v>1</v>
      </c>
      <c r="J297">
        <v>1</v>
      </c>
      <c r="K297">
        <v>1</v>
      </c>
      <c r="L297">
        <v>15</v>
      </c>
      <c r="M297">
        <v>15</v>
      </c>
      <c r="N297" s="11">
        <v>1</v>
      </c>
      <c r="O297">
        <f t="shared" ref="O297:W318" si="113">IF( AND($D297*$E297&lt;O$5, $G297&lt;O$5),$F297*$G297/(CEILING($F297/O$4,1)*O$4*O$5),$D297*$E297*$F297*$G297/(CEILING($F297/O$4,1)*O$4*CEILING($G297/O$5,1)*O$5*IF($D297*$E297&lt;O$5,O$5,$D297*$E297)) )</f>
        <v>1</v>
      </c>
      <c r="P297">
        <f t="shared" si="113"/>
        <v>1</v>
      </c>
      <c r="Q297">
        <f t="shared" si="113"/>
        <v>1</v>
      </c>
      <c r="R297">
        <f t="shared" si="113"/>
        <v>0.9285714285714286</v>
      </c>
      <c r="S297">
        <f t="shared" si="113"/>
        <v>1</v>
      </c>
      <c r="T297">
        <f t="shared" si="113"/>
        <v>1</v>
      </c>
      <c r="U297">
        <f t="shared" si="113"/>
        <v>0.8125</v>
      </c>
      <c r="V297">
        <f t="shared" si="113"/>
        <v>0.9285714285714286</v>
      </c>
      <c r="W297">
        <f t="shared" si="113"/>
        <v>0.5</v>
      </c>
      <c r="Y297">
        <f t="shared" si="111"/>
        <v>1</v>
      </c>
      <c r="Z297">
        <f t="shared" si="111"/>
        <v>1</v>
      </c>
      <c r="AA297">
        <f t="shared" si="111"/>
        <v>1</v>
      </c>
      <c r="AB297">
        <f t="shared" si="111"/>
        <v>1</v>
      </c>
      <c r="AC297">
        <f t="shared" si="111"/>
        <v>0.8125</v>
      </c>
      <c r="AD297">
        <f t="shared" si="111"/>
        <v>0.9285714285714286</v>
      </c>
      <c r="AE297">
        <f t="shared" si="111"/>
        <v>1</v>
      </c>
      <c r="AF297">
        <f t="shared" si="111"/>
        <v>1</v>
      </c>
      <c r="AG297">
        <f t="shared" si="111"/>
        <v>0.8125</v>
      </c>
      <c r="AH297">
        <f t="shared" si="111"/>
        <v>0.8125</v>
      </c>
      <c r="AI297">
        <f t="shared" si="111"/>
        <v>0.8125</v>
      </c>
      <c r="AJ297">
        <f t="shared" si="111"/>
        <v>0.9285714285714286</v>
      </c>
      <c r="AL297">
        <f>MAX($O297:$Q297)</f>
        <v>1</v>
      </c>
      <c r="AM297">
        <f>MAX(R297:T297)</f>
        <v>1</v>
      </c>
      <c r="AN297">
        <f>MAX($U297:$W297)</f>
        <v>0.9285714285714286</v>
      </c>
      <c r="AO297">
        <f t="shared" si="104"/>
        <v>1</v>
      </c>
      <c r="AP297">
        <f t="shared" si="105"/>
        <v>1</v>
      </c>
      <c r="AQ297">
        <f t="shared" si="106"/>
        <v>0.9285714285714286</v>
      </c>
      <c r="AS297">
        <f>L297*M297*I297*J297*F297*G297/H297</f>
        <v>23961600</v>
      </c>
      <c r="AU297">
        <f t="shared" si="112"/>
        <v>23961600</v>
      </c>
      <c r="AV297">
        <f t="shared" si="112"/>
        <v>23961600</v>
      </c>
      <c r="AW297">
        <f t="shared" si="112"/>
        <v>25804800</v>
      </c>
      <c r="AX297">
        <f t="shared" si="112"/>
        <v>23961600</v>
      </c>
      <c r="AY297">
        <f t="shared" si="112"/>
        <v>23961600</v>
      </c>
      <c r="AZ297">
        <f t="shared" si="112"/>
        <v>25804800</v>
      </c>
      <c r="BB297">
        <f>D297*E297*F297</f>
        <v>187200</v>
      </c>
      <c r="BC297">
        <f>F297*G297*H297*I297*J297</f>
        <v>106496</v>
      </c>
      <c r="BD297">
        <f t="shared" si="107"/>
        <v>293696</v>
      </c>
      <c r="BE297">
        <f>L297*M297*G297/N297</f>
        <v>28800</v>
      </c>
      <c r="BG297">
        <f t="shared" si="108"/>
        <v>0.63739376770538247</v>
      </c>
      <c r="BI297">
        <f t="shared" si="109"/>
        <v>9.8060579646981907E-2</v>
      </c>
      <c r="BJ297"/>
    </row>
    <row r="298" spans="2:62" x14ac:dyDescent="0.15">
      <c r="B298" t="s">
        <v>289</v>
      </c>
      <c r="C298" t="s">
        <v>423</v>
      </c>
      <c r="D298">
        <v>15</v>
      </c>
      <c r="E298">
        <v>15</v>
      </c>
      <c r="F298">
        <v>128</v>
      </c>
      <c r="G298">
        <v>32</v>
      </c>
      <c r="H298">
        <v>1</v>
      </c>
      <c r="I298">
        <v>3</v>
      </c>
      <c r="J298">
        <v>3</v>
      </c>
      <c r="K298">
        <v>1</v>
      </c>
      <c r="L298">
        <v>15</v>
      </c>
      <c r="M298">
        <v>15</v>
      </c>
      <c r="N298" s="11">
        <v>1</v>
      </c>
      <c r="O298">
        <f t="shared" si="113"/>
        <v>1</v>
      </c>
      <c r="P298">
        <f t="shared" si="113"/>
        <v>1</v>
      </c>
      <c r="Q298">
        <f t="shared" si="113"/>
        <v>0.5</v>
      </c>
      <c r="R298">
        <f t="shared" si="113"/>
        <v>1</v>
      </c>
      <c r="S298">
        <f t="shared" si="113"/>
        <v>0.5</v>
      </c>
      <c r="T298">
        <f t="shared" si="113"/>
        <v>0.25</v>
      </c>
      <c r="U298">
        <f t="shared" si="113"/>
        <v>0.25</v>
      </c>
      <c r="V298">
        <f t="shared" si="113"/>
        <v>0.25</v>
      </c>
      <c r="W298">
        <f t="shared" si="113"/>
        <v>0.125</v>
      </c>
      <c r="Y298">
        <f t="shared" si="111"/>
        <v>1</v>
      </c>
      <c r="Z298">
        <f t="shared" si="111"/>
        <v>1</v>
      </c>
      <c r="AA298">
        <f t="shared" si="111"/>
        <v>0.5</v>
      </c>
      <c r="AB298">
        <f t="shared" si="111"/>
        <v>0.25</v>
      </c>
      <c r="AC298">
        <f t="shared" si="111"/>
        <v>0.5</v>
      </c>
      <c r="AD298">
        <f t="shared" si="111"/>
        <v>1</v>
      </c>
      <c r="AE298">
        <f t="shared" si="111"/>
        <v>0.5</v>
      </c>
      <c r="AF298">
        <f t="shared" si="111"/>
        <v>0.25</v>
      </c>
      <c r="AG298">
        <f t="shared" si="111"/>
        <v>0.125</v>
      </c>
      <c r="AH298">
        <f t="shared" si="111"/>
        <v>0.25</v>
      </c>
      <c r="AI298">
        <f t="shared" si="111"/>
        <v>0.25</v>
      </c>
      <c r="AJ298">
        <f t="shared" si="111"/>
        <v>0.25</v>
      </c>
      <c r="AL298">
        <f>MAX($O298:$Q298)</f>
        <v>1</v>
      </c>
      <c r="AM298">
        <f>MAX(R298:T298)</f>
        <v>1</v>
      </c>
      <c r="AN298">
        <f>MAX($U298:$W298)</f>
        <v>0.25</v>
      </c>
      <c r="AO298">
        <f t="shared" si="104"/>
        <v>1</v>
      </c>
      <c r="AP298">
        <f t="shared" si="105"/>
        <v>1</v>
      </c>
      <c r="AQ298">
        <f t="shared" si="106"/>
        <v>0.25</v>
      </c>
      <c r="AS298">
        <f>L298*M298*I298*J298*F298*G298/H298</f>
        <v>8294400</v>
      </c>
      <c r="AU298">
        <f t="shared" si="112"/>
        <v>8294400</v>
      </c>
      <c r="AV298">
        <f t="shared" si="112"/>
        <v>8294400</v>
      </c>
      <c r="AW298">
        <f t="shared" si="112"/>
        <v>33177600</v>
      </c>
      <c r="AX298">
        <f t="shared" si="112"/>
        <v>8294400</v>
      </c>
      <c r="AY298">
        <f t="shared" si="112"/>
        <v>8294400</v>
      </c>
      <c r="AZ298">
        <f t="shared" si="112"/>
        <v>33177600</v>
      </c>
      <c r="BB298">
        <f>D298*E298*F298</f>
        <v>28800</v>
      </c>
      <c r="BC298">
        <f>F298*G298*H298*I298*J298</f>
        <v>36864</v>
      </c>
      <c r="BD298">
        <f t="shared" si="107"/>
        <v>65664</v>
      </c>
      <c r="BE298">
        <f>L298*M298*G298/N298</f>
        <v>7200</v>
      </c>
      <c r="BG298">
        <f t="shared" si="108"/>
        <v>0.43859649122807015</v>
      </c>
      <c r="BI298">
        <f t="shared" si="109"/>
        <v>0.10964912280701754</v>
      </c>
      <c r="BJ298"/>
    </row>
    <row r="299" spans="2:62" x14ac:dyDescent="0.15">
      <c r="B299" t="s">
        <v>290</v>
      </c>
      <c r="C299" t="s">
        <v>423</v>
      </c>
      <c r="D299">
        <v>15</v>
      </c>
      <c r="E299">
        <v>15</v>
      </c>
      <c r="F299">
        <v>864</v>
      </c>
      <c r="G299">
        <v>128</v>
      </c>
      <c r="H299">
        <v>1</v>
      </c>
      <c r="I299">
        <v>1</v>
      </c>
      <c r="J299">
        <v>1</v>
      </c>
      <c r="K299">
        <v>1</v>
      </c>
      <c r="L299">
        <v>15</v>
      </c>
      <c r="M299">
        <v>15</v>
      </c>
      <c r="N299" s="11">
        <v>1</v>
      </c>
      <c r="O299">
        <f t="shared" si="113"/>
        <v>0.9642857142857143</v>
      </c>
      <c r="P299">
        <f t="shared" si="113"/>
        <v>1</v>
      </c>
      <c r="Q299">
        <f t="shared" si="113"/>
        <v>1</v>
      </c>
      <c r="R299">
        <f t="shared" si="113"/>
        <v>0.9642857142857143</v>
      </c>
      <c r="S299">
        <f t="shared" si="113"/>
        <v>0.9642857142857143</v>
      </c>
      <c r="T299">
        <f t="shared" si="113"/>
        <v>1</v>
      </c>
      <c r="U299">
        <f t="shared" si="113"/>
        <v>0.84375</v>
      </c>
      <c r="V299">
        <f t="shared" si="113"/>
        <v>0.9642857142857143</v>
      </c>
      <c r="W299">
        <f t="shared" si="113"/>
        <v>0.48214285714285715</v>
      </c>
      <c r="Y299">
        <f t="shared" si="111"/>
        <v>0.9642857142857143</v>
      </c>
      <c r="Z299">
        <f t="shared" si="111"/>
        <v>1</v>
      </c>
      <c r="AA299">
        <f t="shared" si="111"/>
        <v>1</v>
      </c>
      <c r="AB299">
        <f t="shared" ref="Y299:AJ320" si="114">IF( AND($D299*$E299&lt;AB$5, $G299&lt;AB$5),$F299*$G299/(CEILING($F299/AB$4,1)*AB$4*AB$5),$D299*$E299*$F299*$G299/(CEILING($F299/AB$4,1)*AB$4*CEILING($G299/AB$5,1)*AB$5*IF($D299*$E299&lt;AB$5,AB$5,$D299*$E299)) )</f>
        <v>1</v>
      </c>
      <c r="AC299">
        <f t="shared" si="114"/>
        <v>0.84375</v>
      </c>
      <c r="AD299">
        <f t="shared" si="114"/>
        <v>0.9642857142857143</v>
      </c>
      <c r="AE299">
        <f t="shared" si="114"/>
        <v>0.9642857142857143</v>
      </c>
      <c r="AF299">
        <f t="shared" si="114"/>
        <v>1</v>
      </c>
      <c r="AG299">
        <f t="shared" si="114"/>
        <v>0.84375</v>
      </c>
      <c r="AH299">
        <f t="shared" si="114"/>
        <v>0.84375</v>
      </c>
      <c r="AI299">
        <f t="shared" si="114"/>
        <v>0.84375</v>
      </c>
      <c r="AJ299">
        <f t="shared" si="114"/>
        <v>0.9642857142857143</v>
      </c>
      <c r="AL299">
        <f>MAX($O299:$Q299)</f>
        <v>1</v>
      </c>
      <c r="AM299">
        <f>MAX(R299:T299)</f>
        <v>1</v>
      </c>
      <c r="AN299">
        <f>MAX($U299:$W299)</f>
        <v>0.9642857142857143</v>
      </c>
      <c r="AO299">
        <f t="shared" si="104"/>
        <v>1</v>
      </c>
      <c r="AP299">
        <f t="shared" si="105"/>
        <v>1</v>
      </c>
      <c r="AQ299">
        <f t="shared" si="106"/>
        <v>0.9642857142857143</v>
      </c>
      <c r="AS299">
        <f>L299*M299*I299*J299*F299*G299/H299</f>
        <v>24883200</v>
      </c>
      <c r="AU299">
        <f t="shared" si="112"/>
        <v>24883200</v>
      </c>
      <c r="AV299">
        <f t="shared" si="112"/>
        <v>24883200</v>
      </c>
      <c r="AW299">
        <f t="shared" si="112"/>
        <v>25804800</v>
      </c>
      <c r="AX299">
        <f t="shared" si="112"/>
        <v>24883200</v>
      </c>
      <c r="AY299">
        <f t="shared" si="112"/>
        <v>24883200</v>
      </c>
      <c r="AZ299">
        <f t="shared" si="112"/>
        <v>25804800</v>
      </c>
      <c r="BB299">
        <f>D299*E299*F299</f>
        <v>194400</v>
      </c>
      <c r="BC299">
        <f>F299*G299*H299*I299*J299</f>
        <v>110592</v>
      </c>
      <c r="BD299">
        <f t="shared" si="107"/>
        <v>304992</v>
      </c>
      <c r="BE299">
        <f>L299*M299*G299/N299</f>
        <v>28800</v>
      </c>
      <c r="BG299">
        <f t="shared" si="108"/>
        <v>0.63739376770538247</v>
      </c>
      <c r="BI299">
        <f t="shared" si="109"/>
        <v>9.442870632672333E-2</v>
      </c>
      <c r="BJ299"/>
    </row>
    <row r="300" spans="2:62" x14ac:dyDescent="0.15">
      <c r="B300" t="s">
        <v>291</v>
      </c>
      <c r="C300" t="s">
        <v>423</v>
      </c>
      <c r="D300">
        <v>15</v>
      </c>
      <c r="E300">
        <v>15</v>
      </c>
      <c r="F300">
        <v>128</v>
      </c>
      <c r="G300">
        <v>32</v>
      </c>
      <c r="H300">
        <v>1</v>
      </c>
      <c r="I300">
        <v>3</v>
      </c>
      <c r="J300">
        <v>3</v>
      </c>
      <c r="K300">
        <v>1</v>
      </c>
      <c r="L300">
        <v>15</v>
      </c>
      <c r="M300">
        <v>15</v>
      </c>
      <c r="N300" s="11">
        <v>1</v>
      </c>
      <c r="O300">
        <f t="shared" si="113"/>
        <v>1</v>
      </c>
      <c r="P300">
        <f t="shared" si="113"/>
        <v>1</v>
      </c>
      <c r="Q300">
        <f t="shared" si="113"/>
        <v>0.5</v>
      </c>
      <c r="R300">
        <f t="shared" si="113"/>
        <v>1</v>
      </c>
      <c r="S300">
        <f t="shared" si="113"/>
        <v>0.5</v>
      </c>
      <c r="T300">
        <f t="shared" si="113"/>
        <v>0.25</v>
      </c>
      <c r="U300">
        <f t="shared" si="113"/>
        <v>0.25</v>
      </c>
      <c r="V300">
        <f t="shared" si="113"/>
        <v>0.25</v>
      </c>
      <c r="W300">
        <f t="shared" si="113"/>
        <v>0.125</v>
      </c>
      <c r="Y300">
        <f t="shared" si="114"/>
        <v>1</v>
      </c>
      <c r="Z300">
        <f t="shared" si="114"/>
        <v>1</v>
      </c>
      <c r="AA300">
        <f t="shared" si="114"/>
        <v>0.5</v>
      </c>
      <c r="AB300">
        <f t="shared" si="114"/>
        <v>0.25</v>
      </c>
      <c r="AC300">
        <f t="shared" si="114"/>
        <v>0.5</v>
      </c>
      <c r="AD300">
        <f t="shared" si="114"/>
        <v>1</v>
      </c>
      <c r="AE300">
        <f t="shared" si="114"/>
        <v>0.5</v>
      </c>
      <c r="AF300">
        <f t="shared" si="114"/>
        <v>0.25</v>
      </c>
      <c r="AG300">
        <f t="shared" si="114"/>
        <v>0.125</v>
      </c>
      <c r="AH300">
        <f t="shared" si="114"/>
        <v>0.25</v>
      </c>
      <c r="AI300">
        <f t="shared" si="114"/>
        <v>0.25</v>
      </c>
      <c r="AJ300">
        <f t="shared" si="114"/>
        <v>0.25</v>
      </c>
      <c r="AL300">
        <f>MAX($O300:$Q300)</f>
        <v>1</v>
      </c>
      <c r="AM300">
        <f>MAX(R300:T300)</f>
        <v>1</v>
      </c>
      <c r="AN300">
        <f>MAX($U300:$W300)</f>
        <v>0.25</v>
      </c>
      <c r="AO300">
        <f t="shared" si="104"/>
        <v>1</v>
      </c>
      <c r="AP300">
        <f t="shared" si="105"/>
        <v>1</v>
      </c>
      <c r="AQ300">
        <f t="shared" si="106"/>
        <v>0.25</v>
      </c>
      <c r="AS300">
        <f>L300*M300*I300*J300*F300*G300/H300</f>
        <v>8294400</v>
      </c>
      <c r="AU300">
        <f t="shared" si="112"/>
        <v>8294400</v>
      </c>
      <c r="AV300">
        <f t="shared" si="112"/>
        <v>8294400</v>
      </c>
      <c r="AW300">
        <f t="shared" si="112"/>
        <v>33177600</v>
      </c>
      <c r="AX300">
        <f t="shared" si="112"/>
        <v>8294400</v>
      </c>
      <c r="AY300">
        <f t="shared" si="112"/>
        <v>8294400</v>
      </c>
      <c r="AZ300">
        <f t="shared" si="112"/>
        <v>33177600</v>
      </c>
      <c r="BB300">
        <f>D300*E300*F300</f>
        <v>28800</v>
      </c>
      <c r="BC300">
        <f>F300*G300*H300*I300*J300</f>
        <v>36864</v>
      </c>
      <c r="BD300">
        <f t="shared" si="107"/>
        <v>65664</v>
      </c>
      <c r="BE300">
        <f>L300*M300*G300/N300</f>
        <v>7200</v>
      </c>
      <c r="BG300">
        <f t="shared" si="108"/>
        <v>0.43859649122807015</v>
      </c>
      <c r="BI300">
        <f t="shared" si="109"/>
        <v>0.10964912280701754</v>
      </c>
      <c r="BJ300"/>
    </row>
    <row r="301" spans="2:62" x14ac:dyDescent="0.15">
      <c r="B301" t="s">
        <v>292</v>
      </c>
      <c r="C301" t="s">
        <v>423</v>
      </c>
      <c r="D301">
        <v>15</v>
      </c>
      <c r="E301">
        <v>15</v>
      </c>
      <c r="F301">
        <v>896</v>
      </c>
      <c r="G301">
        <v>128</v>
      </c>
      <c r="H301">
        <v>1</v>
      </c>
      <c r="I301">
        <v>1</v>
      </c>
      <c r="J301">
        <v>1</v>
      </c>
      <c r="K301">
        <v>1</v>
      </c>
      <c r="L301">
        <v>15</v>
      </c>
      <c r="M301">
        <v>15</v>
      </c>
      <c r="N301" s="11">
        <v>1</v>
      </c>
      <c r="O301">
        <f t="shared" si="113"/>
        <v>1</v>
      </c>
      <c r="P301">
        <f t="shared" si="113"/>
        <v>1</v>
      </c>
      <c r="Q301">
        <f t="shared" si="113"/>
        <v>1</v>
      </c>
      <c r="R301">
        <f t="shared" si="113"/>
        <v>1</v>
      </c>
      <c r="S301">
        <f t="shared" si="113"/>
        <v>1</v>
      </c>
      <c r="T301">
        <f t="shared" si="113"/>
        <v>1</v>
      </c>
      <c r="U301">
        <f t="shared" si="113"/>
        <v>0.875</v>
      </c>
      <c r="V301">
        <f t="shared" si="113"/>
        <v>1</v>
      </c>
      <c r="W301">
        <f t="shared" si="113"/>
        <v>0.5</v>
      </c>
      <c r="Y301">
        <f t="shared" si="114"/>
        <v>1</v>
      </c>
      <c r="Z301">
        <f t="shared" si="114"/>
        <v>1</v>
      </c>
      <c r="AA301">
        <f t="shared" si="114"/>
        <v>1</v>
      </c>
      <c r="AB301">
        <f t="shared" si="114"/>
        <v>1</v>
      </c>
      <c r="AC301">
        <f t="shared" si="114"/>
        <v>0.875</v>
      </c>
      <c r="AD301">
        <f t="shared" si="114"/>
        <v>1</v>
      </c>
      <c r="AE301">
        <f t="shared" si="114"/>
        <v>1</v>
      </c>
      <c r="AF301">
        <f t="shared" si="114"/>
        <v>1</v>
      </c>
      <c r="AG301">
        <f t="shared" si="114"/>
        <v>0.875</v>
      </c>
      <c r="AH301">
        <f t="shared" si="114"/>
        <v>0.875</v>
      </c>
      <c r="AI301">
        <f t="shared" si="114"/>
        <v>0.875</v>
      </c>
      <c r="AJ301">
        <f t="shared" si="114"/>
        <v>1</v>
      </c>
      <c r="AL301">
        <f>MAX($O301:$Q301)</f>
        <v>1</v>
      </c>
      <c r="AM301">
        <f>MAX(R301:T301)</f>
        <v>1</v>
      </c>
      <c r="AN301">
        <f>MAX($U301:$W301)</f>
        <v>1</v>
      </c>
      <c r="AO301">
        <f t="shared" si="104"/>
        <v>1</v>
      </c>
      <c r="AP301">
        <f t="shared" si="105"/>
        <v>1</v>
      </c>
      <c r="AQ301">
        <f t="shared" si="106"/>
        <v>1</v>
      </c>
      <c r="AS301">
        <f>L301*M301*I301*J301*F301*G301/H301</f>
        <v>25804800</v>
      </c>
      <c r="AU301">
        <f t="shared" si="112"/>
        <v>25804800</v>
      </c>
      <c r="AV301">
        <f t="shared" si="112"/>
        <v>25804800</v>
      </c>
      <c r="AW301">
        <f t="shared" si="112"/>
        <v>25804800</v>
      </c>
      <c r="AX301">
        <f t="shared" si="112"/>
        <v>25804800</v>
      </c>
      <c r="AY301">
        <f t="shared" si="112"/>
        <v>25804800</v>
      </c>
      <c r="AZ301">
        <f t="shared" si="112"/>
        <v>25804800</v>
      </c>
      <c r="BB301">
        <f>D301*E301*F301</f>
        <v>201600</v>
      </c>
      <c r="BC301">
        <f>F301*G301*H301*I301*J301</f>
        <v>114688</v>
      </c>
      <c r="BD301">
        <f t="shared" si="107"/>
        <v>316288</v>
      </c>
      <c r="BE301">
        <f>L301*M301*G301/N301</f>
        <v>28800</v>
      </c>
      <c r="BG301">
        <f t="shared" si="108"/>
        <v>0.63739376770538247</v>
      </c>
      <c r="BI301">
        <f t="shared" si="109"/>
        <v>9.1056252529340354E-2</v>
      </c>
      <c r="BJ301"/>
    </row>
    <row r="302" spans="2:62" x14ac:dyDescent="0.15">
      <c r="B302" t="s">
        <v>293</v>
      </c>
      <c r="C302" t="s">
        <v>423</v>
      </c>
      <c r="D302">
        <v>15</v>
      </c>
      <c r="E302">
        <v>15</v>
      </c>
      <c r="F302">
        <v>128</v>
      </c>
      <c r="G302">
        <v>32</v>
      </c>
      <c r="H302">
        <v>1</v>
      </c>
      <c r="I302">
        <v>3</v>
      </c>
      <c r="J302">
        <v>3</v>
      </c>
      <c r="K302">
        <v>1</v>
      </c>
      <c r="L302">
        <v>15</v>
      </c>
      <c r="M302">
        <v>15</v>
      </c>
      <c r="N302" s="11">
        <v>1</v>
      </c>
      <c r="O302">
        <f t="shared" si="113"/>
        <v>1</v>
      </c>
      <c r="P302">
        <f t="shared" si="113"/>
        <v>1</v>
      </c>
      <c r="Q302">
        <f t="shared" si="113"/>
        <v>0.5</v>
      </c>
      <c r="R302">
        <f t="shared" si="113"/>
        <v>1</v>
      </c>
      <c r="S302">
        <f t="shared" si="113"/>
        <v>0.5</v>
      </c>
      <c r="T302">
        <f t="shared" si="113"/>
        <v>0.25</v>
      </c>
      <c r="U302">
        <f t="shared" si="113"/>
        <v>0.25</v>
      </c>
      <c r="V302">
        <f t="shared" si="113"/>
        <v>0.25</v>
      </c>
      <c r="W302">
        <f t="shared" si="113"/>
        <v>0.125</v>
      </c>
      <c r="Y302">
        <f t="shared" si="114"/>
        <v>1</v>
      </c>
      <c r="Z302">
        <f t="shared" si="114"/>
        <v>1</v>
      </c>
      <c r="AA302">
        <f t="shared" si="114"/>
        <v>0.5</v>
      </c>
      <c r="AB302">
        <f t="shared" si="114"/>
        <v>0.25</v>
      </c>
      <c r="AC302">
        <f t="shared" si="114"/>
        <v>0.5</v>
      </c>
      <c r="AD302">
        <f t="shared" si="114"/>
        <v>1</v>
      </c>
      <c r="AE302">
        <f t="shared" si="114"/>
        <v>0.5</v>
      </c>
      <c r="AF302">
        <f t="shared" si="114"/>
        <v>0.25</v>
      </c>
      <c r="AG302">
        <f t="shared" si="114"/>
        <v>0.125</v>
      </c>
      <c r="AH302">
        <f t="shared" si="114"/>
        <v>0.25</v>
      </c>
      <c r="AI302">
        <f t="shared" si="114"/>
        <v>0.25</v>
      </c>
      <c r="AJ302">
        <f t="shared" si="114"/>
        <v>0.25</v>
      </c>
      <c r="AL302">
        <f>MAX($O302:$Q302)</f>
        <v>1</v>
      </c>
      <c r="AM302">
        <f>MAX(R302:T302)</f>
        <v>1</v>
      </c>
      <c r="AN302">
        <f>MAX($U302:$W302)</f>
        <v>0.25</v>
      </c>
      <c r="AO302">
        <f t="shared" si="104"/>
        <v>1</v>
      </c>
      <c r="AP302">
        <f t="shared" si="105"/>
        <v>1</v>
      </c>
      <c r="AQ302">
        <f t="shared" si="106"/>
        <v>0.25</v>
      </c>
      <c r="AS302">
        <f>L302*M302*I302*J302*F302*G302/H302</f>
        <v>8294400</v>
      </c>
      <c r="AU302">
        <f t="shared" si="112"/>
        <v>8294400</v>
      </c>
      <c r="AV302">
        <f t="shared" si="112"/>
        <v>8294400</v>
      </c>
      <c r="AW302">
        <f t="shared" si="112"/>
        <v>33177600</v>
      </c>
      <c r="AX302">
        <f t="shared" si="112"/>
        <v>8294400</v>
      </c>
      <c r="AY302">
        <f t="shared" si="112"/>
        <v>8294400</v>
      </c>
      <c r="AZ302">
        <f t="shared" si="112"/>
        <v>33177600</v>
      </c>
      <c r="BB302">
        <f>D302*E302*F302</f>
        <v>28800</v>
      </c>
      <c r="BC302">
        <f>F302*G302*H302*I302*J302</f>
        <v>36864</v>
      </c>
      <c r="BD302">
        <f t="shared" si="107"/>
        <v>65664</v>
      </c>
      <c r="BE302">
        <f>L302*M302*G302/N302</f>
        <v>7200</v>
      </c>
      <c r="BG302">
        <f t="shared" si="108"/>
        <v>0.43859649122807015</v>
      </c>
      <c r="BI302">
        <f t="shared" si="109"/>
        <v>0.10964912280701754</v>
      </c>
      <c r="BJ302"/>
    </row>
    <row r="303" spans="2:62" x14ac:dyDescent="0.15">
      <c r="B303" t="s">
        <v>294</v>
      </c>
      <c r="C303" t="s">
        <v>423</v>
      </c>
      <c r="D303">
        <v>15</v>
      </c>
      <c r="E303">
        <v>15</v>
      </c>
      <c r="F303">
        <v>928</v>
      </c>
      <c r="G303">
        <v>128</v>
      </c>
      <c r="H303">
        <v>1</v>
      </c>
      <c r="I303">
        <v>1</v>
      </c>
      <c r="J303">
        <v>1</v>
      </c>
      <c r="K303">
        <v>1</v>
      </c>
      <c r="L303">
        <v>15</v>
      </c>
      <c r="M303">
        <v>15</v>
      </c>
      <c r="N303" s="11">
        <v>1</v>
      </c>
      <c r="O303">
        <f t="shared" si="113"/>
        <v>0.96666666666666667</v>
      </c>
      <c r="P303">
        <f t="shared" si="113"/>
        <v>1</v>
      </c>
      <c r="Q303">
        <f t="shared" si="113"/>
        <v>1</v>
      </c>
      <c r="R303">
        <f t="shared" si="113"/>
        <v>0.90625</v>
      </c>
      <c r="S303">
        <f t="shared" si="113"/>
        <v>0.96666666666666667</v>
      </c>
      <c r="T303">
        <f t="shared" si="113"/>
        <v>1</v>
      </c>
      <c r="U303">
        <f t="shared" si="113"/>
        <v>0.90625</v>
      </c>
      <c r="V303">
        <f t="shared" si="113"/>
        <v>0.90625</v>
      </c>
      <c r="W303">
        <f t="shared" si="113"/>
        <v>0.48333333333333334</v>
      </c>
      <c r="Y303">
        <f t="shared" si="114"/>
        <v>0.96666666666666667</v>
      </c>
      <c r="Z303">
        <f t="shared" si="114"/>
        <v>1</v>
      </c>
      <c r="AA303">
        <f t="shared" si="114"/>
        <v>1</v>
      </c>
      <c r="AB303">
        <f t="shared" si="114"/>
        <v>1</v>
      </c>
      <c r="AC303">
        <f t="shared" si="114"/>
        <v>0.90625</v>
      </c>
      <c r="AD303">
        <f t="shared" si="114"/>
        <v>0.90625</v>
      </c>
      <c r="AE303">
        <f t="shared" si="114"/>
        <v>0.96666666666666667</v>
      </c>
      <c r="AF303">
        <f t="shared" si="114"/>
        <v>1</v>
      </c>
      <c r="AG303">
        <f t="shared" si="114"/>
        <v>0.90625</v>
      </c>
      <c r="AH303">
        <f t="shared" si="114"/>
        <v>0.90625</v>
      </c>
      <c r="AI303">
        <f t="shared" si="114"/>
        <v>0.90625</v>
      </c>
      <c r="AJ303">
        <f t="shared" si="114"/>
        <v>0.90625</v>
      </c>
      <c r="AL303">
        <f>MAX($O303:$Q303)</f>
        <v>1</v>
      </c>
      <c r="AM303">
        <f>MAX(R303:T303)</f>
        <v>1</v>
      </c>
      <c r="AN303">
        <f>MAX($U303:$W303)</f>
        <v>0.90625</v>
      </c>
      <c r="AO303">
        <f t="shared" si="104"/>
        <v>1</v>
      </c>
      <c r="AP303">
        <f t="shared" si="105"/>
        <v>1</v>
      </c>
      <c r="AQ303">
        <f t="shared" si="106"/>
        <v>0.90625</v>
      </c>
      <c r="AS303">
        <f>L303*M303*I303*J303*F303*G303/H303</f>
        <v>26726400</v>
      </c>
      <c r="AU303">
        <f t="shared" si="112"/>
        <v>26726400</v>
      </c>
      <c r="AV303">
        <f t="shared" si="112"/>
        <v>26726400</v>
      </c>
      <c r="AW303">
        <f t="shared" si="112"/>
        <v>29491200</v>
      </c>
      <c r="AX303">
        <f t="shared" si="112"/>
        <v>26726400</v>
      </c>
      <c r="AY303">
        <f t="shared" si="112"/>
        <v>26726400</v>
      </c>
      <c r="AZ303">
        <f t="shared" si="112"/>
        <v>29491200</v>
      </c>
      <c r="BB303">
        <f>D303*E303*F303</f>
        <v>208800</v>
      </c>
      <c r="BC303">
        <f>F303*G303*H303*I303*J303</f>
        <v>118784</v>
      </c>
      <c r="BD303">
        <f t="shared" si="107"/>
        <v>327584</v>
      </c>
      <c r="BE303">
        <f>L303*M303*G303/N303</f>
        <v>28800</v>
      </c>
      <c r="BG303">
        <f t="shared" si="108"/>
        <v>0.63739376770538247</v>
      </c>
      <c r="BI303">
        <f t="shared" si="109"/>
        <v>8.7916381752466549E-2</v>
      </c>
      <c r="BJ303"/>
    </row>
    <row r="304" spans="2:62" x14ac:dyDescent="0.15">
      <c r="B304" t="s">
        <v>295</v>
      </c>
      <c r="C304" t="s">
        <v>423</v>
      </c>
      <c r="D304">
        <v>15</v>
      </c>
      <c r="E304">
        <v>15</v>
      </c>
      <c r="F304">
        <v>128</v>
      </c>
      <c r="G304">
        <v>32</v>
      </c>
      <c r="H304">
        <v>1</v>
      </c>
      <c r="I304">
        <v>3</v>
      </c>
      <c r="J304">
        <v>3</v>
      </c>
      <c r="K304">
        <v>1</v>
      </c>
      <c r="L304">
        <v>15</v>
      </c>
      <c r="M304">
        <v>15</v>
      </c>
      <c r="N304" s="11">
        <v>1</v>
      </c>
      <c r="O304">
        <f t="shared" si="113"/>
        <v>1</v>
      </c>
      <c r="P304">
        <f t="shared" si="113"/>
        <v>1</v>
      </c>
      <c r="Q304">
        <f t="shared" si="113"/>
        <v>0.5</v>
      </c>
      <c r="R304">
        <f t="shared" si="113"/>
        <v>1</v>
      </c>
      <c r="S304">
        <f t="shared" si="113"/>
        <v>0.5</v>
      </c>
      <c r="T304">
        <f t="shared" si="113"/>
        <v>0.25</v>
      </c>
      <c r="U304">
        <f t="shared" si="113"/>
        <v>0.25</v>
      </c>
      <c r="V304">
        <f t="shared" si="113"/>
        <v>0.25</v>
      </c>
      <c r="W304">
        <f t="shared" si="113"/>
        <v>0.125</v>
      </c>
      <c r="Y304">
        <f t="shared" si="114"/>
        <v>1</v>
      </c>
      <c r="Z304">
        <f t="shared" si="114"/>
        <v>1</v>
      </c>
      <c r="AA304">
        <f t="shared" si="114"/>
        <v>0.5</v>
      </c>
      <c r="AB304">
        <f t="shared" si="114"/>
        <v>0.25</v>
      </c>
      <c r="AC304">
        <f t="shared" si="114"/>
        <v>0.5</v>
      </c>
      <c r="AD304">
        <f t="shared" si="114"/>
        <v>1</v>
      </c>
      <c r="AE304">
        <f t="shared" si="114"/>
        <v>0.5</v>
      </c>
      <c r="AF304">
        <f t="shared" si="114"/>
        <v>0.25</v>
      </c>
      <c r="AG304">
        <f t="shared" si="114"/>
        <v>0.125</v>
      </c>
      <c r="AH304">
        <f t="shared" si="114"/>
        <v>0.25</v>
      </c>
      <c r="AI304">
        <f t="shared" si="114"/>
        <v>0.25</v>
      </c>
      <c r="AJ304">
        <f t="shared" si="114"/>
        <v>0.25</v>
      </c>
      <c r="AL304">
        <f>MAX($O304:$Q304)</f>
        <v>1</v>
      </c>
      <c r="AM304">
        <f>MAX(R304:T304)</f>
        <v>1</v>
      </c>
      <c r="AN304">
        <f>MAX($U304:$W304)</f>
        <v>0.25</v>
      </c>
      <c r="AO304">
        <f t="shared" si="104"/>
        <v>1</v>
      </c>
      <c r="AP304">
        <f t="shared" si="105"/>
        <v>1</v>
      </c>
      <c r="AQ304">
        <f t="shared" si="106"/>
        <v>0.25</v>
      </c>
      <c r="AS304">
        <f>L304*M304*I304*J304*F304*G304/H304</f>
        <v>8294400</v>
      </c>
      <c r="AU304">
        <f t="shared" si="112"/>
        <v>8294400</v>
      </c>
      <c r="AV304">
        <f t="shared" si="112"/>
        <v>8294400</v>
      </c>
      <c r="AW304">
        <f t="shared" si="112"/>
        <v>33177600</v>
      </c>
      <c r="AX304">
        <f t="shared" si="112"/>
        <v>8294400</v>
      </c>
      <c r="AY304">
        <f t="shared" si="112"/>
        <v>8294400</v>
      </c>
      <c r="AZ304">
        <f t="shared" si="112"/>
        <v>33177600</v>
      </c>
      <c r="BB304">
        <f>D304*E304*F304</f>
        <v>28800</v>
      </c>
      <c r="BC304">
        <f>F304*G304*H304*I304*J304</f>
        <v>36864</v>
      </c>
      <c r="BD304">
        <f t="shared" si="107"/>
        <v>65664</v>
      </c>
      <c r="BE304">
        <f>L304*M304*G304/N304</f>
        <v>7200</v>
      </c>
      <c r="BG304">
        <f t="shared" si="108"/>
        <v>0.43859649122807015</v>
      </c>
      <c r="BI304">
        <f t="shared" si="109"/>
        <v>0.10964912280701754</v>
      </c>
      <c r="BJ304"/>
    </row>
    <row r="305" spans="2:62" x14ac:dyDescent="0.15">
      <c r="B305" t="s">
        <v>296</v>
      </c>
      <c r="C305" t="s">
        <v>423</v>
      </c>
      <c r="D305">
        <v>15</v>
      </c>
      <c r="E305">
        <v>15</v>
      </c>
      <c r="F305">
        <v>960</v>
      </c>
      <c r="G305">
        <v>128</v>
      </c>
      <c r="H305">
        <v>1</v>
      </c>
      <c r="I305">
        <v>1</v>
      </c>
      <c r="J305">
        <v>1</v>
      </c>
      <c r="K305">
        <v>1</v>
      </c>
      <c r="L305">
        <v>15</v>
      </c>
      <c r="M305">
        <v>15</v>
      </c>
      <c r="N305" s="11">
        <v>1</v>
      </c>
      <c r="O305">
        <f t="shared" si="113"/>
        <v>1</v>
      </c>
      <c r="P305">
        <f t="shared" si="113"/>
        <v>1</v>
      </c>
      <c r="Q305">
        <f t="shared" si="113"/>
        <v>1</v>
      </c>
      <c r="R305">
        <f t="shared" si="113"/>
        <v>0.9375</v>
      </c>
      <c r="S305">
        <f t="shared" si="113"/>
        <v>1</v>
      </c>
      <c r="T305">
        <f t="shared" si="113"/>
        <v>1</v>
      </c>
      <c r="U305">
        <f t="shared" si="113"/>
        <v>0.9375</v>
      </c>
      <c r="V305">
        <f t="shared" si="113"/>
        <v>0.9375</v>
      </c>
      <c r="W305">
        <f t="shared" si="113"/>
        <v>0.5</v>
      </c>
      <c r="Y305">
        <f t="shared" si="114"/>
        <v>1</v>
      </c>
      <c r="Z305">
        <f t="shared" si="114"/>
        <v>1</v>
      </c>
      <c r="AA305">
        <f t="shared" si="114"/>
        <v>1</v>
      </c>
      <c r="AB305">
        <f t="shared" si="114"/>
        <v>1</v>
      </c>
      <c r="AC305">
        <f t="shared" si="114"/>
        <v>0.9375</v>
      </c>
      <c r="AD305">
        <f t="shared" si="114"/>
        <v>0.9375</v>
      </c>
      <c r="AE305">
        <f t="shared" si="114"/>
        <v>1</v>
      </c>
      <c r="AF305">
        <f t="shared" si="114"/>
        <v>1</v>
      </c>
      <c r="AG305">
        <f t="shared" si="114"/>
        <v>0.9375</v>
      </c>
      <c r="AH305">
        <f t="shared" si="114"/>
        <v>0.9375</v>
      </c>
      <c r="AI305">
        <f t="shared" si="114"/>
        <v>0.9375</v>
      </c>
      <c r="AJ305">
        <f t="shared" si="114"/>
        <v>0.9375</v>
      </c>
      <c r="AL305">
        <f>MAX($O305:$Q305)</f>
        <v>1</v>
      </c>
      <c r="AM305">
        <f>MAX(R305:T305)</f>
        <v>1</v>
      </c>
      <c r="AN305">
        <f>MAX($U305:$W305)</f>
        <v>0.9375</v>
      </c>
      <c r="AO305">
        <f t="shared" si="104"/>
        <v>1</v>
      </c>
      <c r="AP305">
        <f t="shared" si="105"/>
        <v>1</v>
      </c>
      <c r="AQ305">
        <f t="shared" si="106"/>
        <v>0.9375</v>
      </c>
      <c r="AS305">
        <f>L305*M305*I305*J305*F305*G305/H305</f>
        <v>27648000</v>
      </c>
      <c r="AU305">
        <f t="shared" si="112"/>
        <v>27648000</v>
      </c>
      <c r="AV305">
        <f t="shared" si="112"/>
        <v>27648000</v>
      </c>
      <c r="AW305">
        <f t="shared" si="112"/>
        <v>29491200</v>
      </c>
      <c r="AX305">
        <f t="shared" si="112"/>
        <v>27648000</v>
      </c>
      <c r="AY305">
        <f t="shared" si="112"/>
        <v>27648000</v>
      </c>
      <c r="AZ305">
        <f t="shared" si="112"/>
        <v>29491200</v>
      </c>
      <c r="BB305">
        <f>D305*E305*F305</f>
        <v>216000</v>
      </c>
      <c r="BC305">
        <f>F305*G305*H305*I305*J305</f>
        <v>122880</v>
      </c>
      <c r="BD305">
        <f t="shared" si="107"/>
        <v>338880</v>
      </c>
      <c r="BE305">
        <f>L305*M305*G305/N305</f>
        <v>28800</v>
      </c>
      <c r="BG305">
        <f t="shared" si="108"/>
        <v>0.63739376770538247</v>
      </c>
      <c r="BI305">
        <f t="shared" si="109"/>
        <v>8.4985835694050993E-2</v>
      </c>
      <c r="BJ305"/>
    </row>
    <row r="306" spans="2:62" x14ac:dyDescent="0.15">
      <c r="B306" t="s">
        <v>297</v>
      </c>
      <c r="C306" t="s">
        <v>423</v>
      </c>
      <c r="D306">
        <v>15</v>
      </c>
      <c r="E306">
        <v>15</v>
      </c>
      <c r="F306">
        <v>128</v>
      </c>
      <c r="G306">
        <v>32</v>
      </c>
      <c r="H306">
        <v>1</v>
      </c>
      <c r="I306">
        <v>3</v>
      </c>
      <c r="J306">
        <v>3</v>
      </c>
      <c r="K306">
        <v>1</v>
      </c>
      <c r="L306">
        <v>15</v>
      </c>
      <c r="M306">
        <v>15</v>
      </c>
      <c r="N306" s="11">
        <v>1</v>
      </c>
      <c r="O306">
        <f t="shared" si="113"/>
        <v>1</v>
      </c>
      <c r="P306">
        <f t="shared" si="113"/>
        <v>1</v>
      </c>
      <c r="Q306">
        <f t="shared" si="113"/>
        <v>0.5</v>
      </c>
      <c r="R306">
        <f t="shared" si="113"/>
        <v>1</v>
      </c>
      <c r="S306">
        <f t="shared" si="113"/>
        <v>0.5</v>
      </c>
      <c r="T306">
        <f t="shared" si="113"/>
        <v>0.25</v>
      </c>
      <c r="U306">
        <f t="shared" si="113"/>
        <v>0.25</v>
      </c>
      <c r="V306">
        <f t="shared" si="113"/>
        <v>0.25</v>
      </c>
      <c r="W306">
        <f t="shared" si="113"/>
        <v>0.125</v>
      </c>
      <c r="Y306">
        <f t="shared" si="114"/>
        <v>1</v>
      </c>
      <c r="Z306">
        <f t="shared" si="114"/>
        <v>1</v>
      </c>
      <c r="AA306">
        <f t="shared" si="114"/>
        <v>0.5</v>
      </c>
      <c r="AB306">
        <f t="shared" si="114"/>
        <v>0.25</v>
      </c>
      <c r="AC306">
        <f t="shared" si="114"/>
        <v>0.5</v>
      </c>
      <c r="AD306">
        <f t="shared" si="114"/>
        <v>1</v>
      </c>
      <c r="AE306">
        <f t="shared" si="114"/>
        <v>0.5</v>
      </c>
      <c r="AF306">
        <f t="shared" si="114"/>
        <v>0.25</v>
      </c>
      <c r="AG306">
        <f t="shared" si="114"/>
        <v>0.125</v>
      </c>
      <c r="AH306">
        <f t="shared" si="114"/>
        <v>0.25</v>
      </c>
      <c r="AI306">
        <f t="shared" si="114"/>
        <v>0.25</v>
      </c>
      <c r="AJ306">
        <f t="shared" si="114"/>
        <v>0.25</v>
      </c>
      <c r="AL306">
        <f>MAX($O306:$Q306)</f>
        <v>1</v>
      </c>
      <c r="AM306">
        <f>MAX(R306:T306)</f>
        <v>1</v>
      </c>
      <c r="AN306">
        <f>MAX($U306:$W306)</f>
        <v>0.25</v>
      </c>
      <c r="AO306">
        <f t="shared" si="104"/>
        <v>1</v>
      </c>
      <c r="AP306">
        <f t="shared" si="105"/>
        <v>1</v>
      </c>
      <c r="AQ306">
        <f t="shared" si="106"/>
        <v>0.25</v>
      </c>
      <c r="AS306">
        <f>L306*M306*I306*J306*F306*G306/H306</f>
        <v>8294400</v>
      </c>
      <c r="AU306">
        <f t="shared" si="112"/>
        <v>8294400</v>
      </c>
      <c r="AV306">
        <f t="shared" si="112"/>
        <v>8294400</v>
      </c>
      <c r="AW306">
        <f t="shared" si="112"/>
        <v>33177600</v>
      </c>
      <c r="AX306">
        <f t="shared" si="112"/>
        <v>8294400</v>
      </c>
      <c r="AY306">
        <f t="shared" si="112"/>
        <v>8294400</v>
      </c>
      <c r="AZ306">
        <f t="shared" si="112"/>
        <v>33177600</v>
      </c>
      <c r="BB306">
        <f>D306*E306*F306</f>
        <v>28800</v>
      </c>
      <c r="BC306">
        <f>F306*G306*H306*I306*J306</f>
        <v>36864</v>
      </c>
      <c r="BD306">
        <f t="shared" si="107"/>
        <v>65664</v>
      </c>
      <c r="BE306">
        <f>L306*M306*G306/N306</f>
        <v>7200</v>
      </c>
      <c r="BG306">
        <f t="shared" si="108"/>
        <v>0.43859649122807015</v>
      </c>
      <c r="BI306">
        <f t="shared" si="109"/>
        <v>0.10964912280701754</v>
      </c>
      <c r="BJ306"/>
    </row>
    <row r="307" spans="2:62" x14ac:dyDescent="0.15">
      <c r="B307" t="s">
        <v>298</v>
      </c>
      <c r="C307" t="s">
        <v>423</v>
      </c>
      <c r="D307">
        <v>15</v>
      </c>
      <c r="E307">
        <v>15</v>
      </c>
      <c r="F307">
        <v>992</v>
      </c>
      <c r="G307">
        <v>128</v>
      </c>
      <c r="H307">
        <v>1</v>
      </c>
      <c r="I307">
        <v>1</v>
      </c>
      <c r="J307">
        <v>1</v>
      </c>
      <c r="K307">
        <v>1</v>
      </c>
      <c r="L307">
        <v>15</v>
      </c>
      <c r="M307">
        <v>15</v>
      </c>
      <c r="N307" s="11">
        <v>1</v>
      </c>
      <c r="O307">
        <f t="shared" si="113"/>
        <v>0.96875</v>
      </c>
      <c r="P307">
        <f t="shared" si="113"/>
        <v>1</v>
      </c>
      <c r="Q307">
        <f t="shared" si="113"/>
        <v>1</v>
      </c>
      <c r="R307">
        <f t="shared" si="113"/>
        <v>0.96875</v>
      </c>
      <c r="S307">
        <f t="shared" si="113"/>
        <v>0.96875</v>
      </c>
      <c r="T307">
        <f t="shared" si="113"/>
        <v>1</v>
      </c>
      <c r="U307">
        <f t="shared" si="113"/>
        <v>0.96875</v>
      </c>
      <c r="V307">
        <f t="shared" si="113"/>
        <v>0.96875</v>
      </c>
      <c r="W307">
        <f t="shared" si="113"/>
        <v>0.484375</v>
      </c>
      <c r="Y307">
        <f t="shared" si="114"/>
        <v>0.96875</v>
      </c>
      <c r="Z307">
        <f t="shared" si="114"/>
        <v>1</v>
      </c>
      <c r="AA307">
        <f t="shared" si="114"/>
        <v>1</v>
      </c>
      <c r="AB307">
        <f t="shared" si="114"/>
        <v>1</v>
      </c>
      <c r="AC307">
        <f t="shared" si="114"/>
        <v>0.96875</v>
      </c>
      <c r="AD307">
        <f t="shared" si="114"/>
        <v>0.96875</v>
      </c>
      <c r="AE307">
        <f t="shared" si="114"/>
        <v>0.96875</v>
      </c>
      <c r="AF307">
        <f t="shared" si="114"/>
        <v>1</v>
      </c>
      <c r="AG307">
        <f t="shared" si="114"/>
        <v>0.96875</v>
      </c>
      <c r="AH307">
        <f t="shared" si="114"/>
        <v>0.96875</v>
      </c>
      <c r="AI307">
        <f t="shared" si="114"/>
        <v>0.96875</v>
      </c>
      <c r="AJ307">
        <f t="shared" si="114"/>
        <v>0.96875</v>
      </c>
      <c r="AL307">
        <f>MAX($O307:$Q307)</f>
        <v>1</v>
      </c>
      <c r="AM307">
        <f>MAX(R307:T307)</f>
        <v>1</v>
      </c>
      <c r="AN307">
        <f>MAX($U307:$W307)</f>
        <v>0.96875</v>
      </c>
      <c r="AO307">
        <f t="shared" si="104"/>
        <v>1</v>
      </c>
      <c r="AP307">
        <f t="shared" si="105"/>
        <v>1</v>
      </c>
      <c r="AQ307">
        <f t="shared" si="106"/>
        <v>0.96875</v>
      </c>
      <c r="AS307">
        <f>L307*M307*I307*J307*F307*G307/H307</f>
        <v>28569600</v>
      </c>
      <c r="AU307">
        <f t="shared" si="112"/>
        <v>28569600</v>
      </c>
      <c r="AV307">
        <f t="shared" si="112"/>
        <v>28569600</v>
      </c>
      <c r="AW307">
        <f t="shared" si="112"/>
        <v>29491200</v>
      </c>
      <c r="AX307">
        <f t="shared" si="112"/>
        <v>28569600</v>
      </c>
      <c r="AY307">
        <f t="shared" si="112"/>
        <v>28569600</v>
      </c>
      <c r="AZ307">
        <f t="shared" si="112"/>
        <v>29491200</v>
      </c>
      <c r="BB307">
        <f>D307*E307*F307</f>
        <v>223200</v>
      </c>
      <c r="BC307">
        <f>F307*G307*H307*I307*J307</f>
        <v>126976</v>
      </c>
      <c r="BD307">
        <f t="shared" si="107"/>
        <v>350176</v>
      </c>
      <c r="BE307">
        <f>L307*M307*G307/N307</f>
        <v>28800</v>
      </c>
      <c r="BG307">
        <f t="shared" si="108"/>
        <v>0.63739376770538247</v>
      </c>
      <c r="BI307">
        <f t="shared" si="109"/>
        <v>8.2244357123275158E-2</v>
      </c>
      <c r="BJ307"/>
    </row>
    <row r="308" spans="2:62" x14ac:dyDescent="0.15">
      <c r="B308" t="s">
        <v>299</v>
      </c>
      <c r="C308" t="s">
        <v>423</v>
      </c>
      <c r="D308">
        <v>15</v>
      </c>
      <c r="E308">
        <v>15</v>
      </c>
      <c r="F308">
        <v>128</v>
      </c>
      <c r="G308">
        <v>32</v>
      </c>
      <c r="H308">
        <v>1</v>
      </c>
      <c r="I308">
        <v>3</v>
      </c>
      <c r="J308">
        <v>3</v>
      </c>
      <c r="K308">
        <v>1</v>
      </c>
      <c r="L308">
        <v>15</v>
      </c>
      <c r="M308">
        <v>15</v>
      </c>
      <c r="N308" s="11">
        <v>1</v>
      </c>
      <c r="O308">
        <f t="shared" si="113"/>
        <v>1</v>
      </c>
      <c r="P308">
        <f t="shared" si="113"/>
        <v>1</v>
      </c>
      <c r="Q308">
        <f t="shared" si="113"/>
        <v>0.5</v>
      </c>
      <c r="R308">
        <f t="shared" si="113"/>
        <v>1</v>
      </c>
      <c r="S308">
        <f t="shared" si="113"/>
        <v>0.5</v>
      </c>
      <c r="T308">
        <f t="shared" si="113"/>
        <v>0.25</v>
      </c>
      <c r="U308">
        <f t="shared" si="113"/>
        <v>0.25</v>
      </c>
      <c r="V308">
        <f t="shared" si="113"/>
        <v>0.25</v>
      </c>
      <c r="W308">
        <f t="shared" si="113"/>
        <v>0.125</v>
      </c>
      <c r="Y308">
        <f t="shared" si="114"/>
        <v>1</v>
      </c>
      <c r="Z308">
        <f t="shared" si="114"/>
        <v>1</v>
      </c>
      <c r="AA308">
        <f t="shared" si="114"/>
        <v>0.5</v>
      </c>
      <c r="AB308">
        <f t="shared" si="114"/>
        <v>0.25</v>
      </c>
      <c r="AC308">
        <f t="shared" si="114"/>
        <v>0.5</v>
      </c>
      <c r="AD308">
        <f t="shared" si="114"/>
        <v>1</v>
      </c>
      <c r="AE308">
        <f t="shared" si="114"/>
        <v>0.5</v>
      </c>
      <c r="AF308">
        <f t="shared" si="114"/>
        <v>0.25</v>
      </c>
      <c r="AG308">
        <f t="shared" si="114"/>
        <v>0.125</v>
      </c>
      <c r="AH308">
        <f t="shared" si="114"/>
        <v>0.25</v>
      </c>
      <c r="AI308">
        <f t="shared" si="114"/>
        <v>0.25</v>
      </c>
      <c r="AJ308">
        <f t="shared" si="114"/>
        <v>0.25</v>
      </c>
      <c r="AL308">
        <f>MAX($O308:$Q308)</f>
        <v>1</v>
      </c>
      <c r="AM308">
        <f>MAX(R308:T308)</f>
        <v>1</v>
      </c>
      <c r="AN308">
        <f>MAX($U308:$W308)</f>
        <v>0.25</v>
      </c>
      <c r="AO308">
        <f t="shared" si="104"/>
        <v>1</v>
      </c>
      <c r="AP308">
        <f t="shared" si="105"/>
        <v>1</v>
      </c>
      <c r="AQ308">
        <f t="shared" si="106"/>
        <v>0.25</v>
      </c>
      <c r="AS308">
        <f>L308*M308*I308*J308*F308*G308/H308</f>
        <v>8294400</v>
      </c>
      <c r="AU308">
        <f t="shared" si="112"/>
        <v>8294400</v>
      </c>
      <c r="AV308">
        <f t="shared" si="112"/>
        <v>8294400</v>
      </c>
      <c r="AW308">
        <f t="shared" si="112"/>
        <v>33177600</v>
      </c>
      <c r="AX308">
        <f t="shared" si="112"/>
        <v>8294400</v>
      </c>
      <c r="AY308">
        <f t="shared" si="112"/>
        <v>8294400</v>
      </c>
      <c r="AZ308">
        <f t="shared" si="112"/>
        <v>33177600</v>
      </c>
      <c r="BB308">
        <f>D308*E308*F308</f>
        <v>28800</v>
      </c>
      <c r="BC308">
        <f>F308*G308*H308*I308*J308</f>
        <v>36864</v>
      </c>
      <c r="BD308">
        <f t="shared" si="107"/>
        <v>65664</v>
      </c>
      <c r="BE308">
        <f>L308*M308*G308/N308</f>
        <v>7200</v>
      </c>
      <c r="BG308">
        <f t="shared" si="108"/>
        <v>0.43859649122807015</v>
      </c>
      <c r="BI308">
        <f t="shared" si="109"/>
        <v>0.10964912280701754</v>
      </c>
      <c r="BJ308"/>
    </row>
    <row r="309" spans="2:62" x14ac:dyDescent="0.15">
      <c r="B309" t="s">
        <v>300</v>
      </c>
      <c r="C309" t="s">
        <v>423</v>
      </c>
      <c r="D309">
        <v>15</v>
      </c>
      <c r="E309">
        <v>15</v>
      </c>
      <c r="F309">
        <v>10224</v>
      </c>
      <c r="G309">
        <v>128</v>
      </c>
      <c r="H309">
        <v>1</v>
      </c>
      <c r="I309">
        <v>1</v>
      </c>
      <c r="J309">
        <v>1</v>
      </c>
      <c r="K309">
        <v>1</v>
      </c>
      <c r="L309">
        <v>15</v>
      </c>
      <c r="M309">
        <v>15</v>
      </c>
      <c r="N309" s="11">
        <v>1</v>
      </c>
      <c r="O309">
        <f t="shared" si="113"/>
        <v>0.99843749999999998</v>
      </c>
      <c r="P309">
        <f t="shared" si="113"/>
        <v>0.99843749999999998</v>
      </c>
      <c r="Q309">
        <f t="shared" si="113"/>
        <v>1</v>
      </c>
      <c r="R309">
        <f t="shared" si="113"/>
        <v>0.99843749999999998</v>
      </c>
      <c r="S309">
        <f t="shared" si="113"/>
        <v>0.99843749999999998</v>
      </c>
      <c r="T309">
        <f t="shared" si="113"/>
        <v>0.99843749999999998</v>
      </c>
      <c r="U309">
        <f t="shared" si="113"/>
        <v>0.99843749999999998</v>
      </c>
      <c r="V309">
        <f t="shared" si="113"/>
        <v>0.99843749999999998</v>
      </c>
      <c r="W309">
        <f t="shared" si="113"/>
        <v>0.49921874999999999</v>
      </c>
      <c r="Y309">
        <f t="shared" si="114"/>
        <v>0.99843749999999998</v>
      </c>
      <c r="Z309">
        <f t="shared" si="114"/>
        <v>0.99843749999999998</v>
      </c>
      <c r="AA309">
        <f t="shared" si="114"/>
        <v>1</v>
      </c>
      <c r="AB309">
        <f t="shared" si="114"/>
        <v>1</v>
      </c>
      <c r="AC309">
        <f t="shared" si="114"/>
        <v>0.99843749999999998</v>
      </c>
      <c r="AD309">
        <f t="shared" si="114"/>
        <v>0.99843749999999998</v>
      </c>
      <c r="AE309">
        <f t="shared" si="114"/>
        <v>0.99843749999999998</v>
      </c>
      <c r="AF309">
        <f t="shared" si="114"/>
        <v>0.99843749999999998</v>
      </c>
      <c r="AG309">
        <f t="shared" si="114"/>
        <v>0.99843749999999998</v>
      </c>
      <c r="AH309">
        <f t="shared" si="114"/>
        <v>0.99843749999999998</v>
      </c>
      <c r="AI309">
        <f t="shared" si="114"/>
        <v>0.99843749999999998</v>
      </c>
      <c r="AJ309">
        <f t="shared" si="114"/>
        <v>0.99843749999999998</v>
      </c>
      <c r="AL309">
        <f>MAX($O309:$Q309)</f>
        <v>1</v>
      </c>
      <c r="AM309">
        <f>MAX(R309:T309)</f>
        <v>0.99843749999999998</v>
      </c>
      <c r="AN309">
        <f>MAX($U309:$W309)</f>
        <v>0.99843749999999998</v>
      </c>
      <c r="AO309">
        <f t="shared" si="104"/>
        <v>1</v>
      </c>
      <c r="AP309">
        <f t="shared" si="105"/>
        <v>0.99843749999999998</v>
      </c>
      <c r="AQ309">
        <f t="shared" si="106"/>
        <v>0.99843749999999998</v>
      </c>
      <c r="AS309">
        <f>L309*M309*I309*J309*F309*G309/H309</f>
        <v>294451200</v>
      </c>
      <c r="AU309">
        <f t="shared" si="112"/>
        <v>294451200</v>
      </c>
      <c r="AV309">
        <f t="shared" si="112"/>
        <v>294912000</v>
      </c>
      <c r="AW309">
        <f t="shared" si="112"/>
        <v>294912000</v>
      </c>
      <c r="AX309">
        <f t="shared" si="112"/>
        <v>294451200</v>
      </c>
      <c r="AY309">
        <f t="shared" si="112"/>
        <v>294912000</v>
      </c>
      <c r="AZ309">
        <f t="shared" si="112"/>
        <v>294912000</v>
      </c>
      <c r="BB309">
        <f>D309*E309*F309</f>
        <v>2300400</v>
      </c>
      <c r="BC309">
        <f>F309*G309*H309*I309*J309</f>
        <v>1308672</v>
      </c>
      <c r="BD309">
        <f t="shared" si="107"/>
        <v>3609072</v>
      </c>
      <c r="BE309">
        <f>L309*M309*G309/N309</f>
        <v>28800</v>
      </c>
      <c r="BG309">
        <f t="shared" si="108"/>
        <v>0.63739376770538247</v>
      </c>
      <c r="BI309">
        <f t="shared" si="109"/>
        <v>7.9798906754977462E-3</v>
      </c>
      <c r="BJ309"/>
    </row>
    <row r="310" spans="2:62" x14ac:dyDescent="0.15">
      <c r="B310" t="s">
        <v>301</v>
      </c>
      <c r="C310" t="s">
        <v>423</v>
      </c>
      <c r="D310">
        <v>15</v>
      </c>
      <c r="E310">
        <v>15</v>
      </c>
      <c r="F310">
        <v>128</v>
      </c>
      <c r="G310">
        <v>32</v>
      </c>
      <c r="H310">
        <v>1</v>
      </c>
      <c r="I310">
        <v>3</v>
      </c>
      <c r="J310">
        <v>3</v>
      </c>
      <c r="K310">
        <v>1</v>
      </c>
      <c r="L310">
        <v>15</v>
      </c>
      <c r="M310">
        <v>15</v>
      </c>
      <c r="N310" s="11">
        <v>1</v>
      </c>
      <c r="O310">
        <f t="shared" si="113"/>
        <v>1</v>
      </c>
      <c r="P310">
        <f t="shared" si="113"/>
        <v>1</v>
      </c>
      <c r="Q310">
        <f t="shared" si="113"/>
        <v>0.5</v>
      </c>
      <c r="R310">
        <f t="shared" si="113"/>
        <v>1</v>
      </c>
      <c r="S310">
        <f t="shared" si="113"/>
        <v>0.5</v>
      </c>
      <c r="T310">
        <f t="shared" si="113"/>
        <v>0.25</v>
      </c>
      <c r="U310">
        <f t="shared" si="113"/>
        <v>0.25</v>
      </c>
      <c r="V310">
        <f t="shared" si="113"/>
        <v>0.25</v>
      </c>
      <c r="W310">
        <f t="shared" si="113"/>
        <v>0.125</v>
      </c>
      <c r="Y310">
        <f t="shared" si="114"/>
        <v>1</v>
      </c>
      <c r="Z310">
        <f t="shared" si="114"/>
        <v>1</v>
      </c>
      <c r="AA310">
        <f t="shared" si="114"/>
        <v>0.5</v>
      </c>
      <c r="AB310">
        <f t="shared" si="114"/>
        <v>0.25</v>
      </c>
      <c r="AC310">
        <f t="shared" si="114"/>
        <v>0.5</v>
      </c>
      <c r="AD310">
        <f t="shared" si="114"/>
        <v>1</v>
      </c>
      <c r="AE310">
        <f t="shared" si="114"/>
        <v>0.5</v>
      </c>
      <c r="AF310">
        <f t="shared" si="114"/>
        <v>0.25</v>
      </c>
      <c r="AG310">
        <f t="shared" si="114"/>
        <v>0.125</v>
      </c>
      <c r="AH310">
        <f t="shared" si="114"/>
        <v>0.25</v>
      </c>
      <c r="AI310">
        <f t="shared" si="114"/>
        <v>0.25</v>
      </c>
      <c r="AJ310">
        <f t="shared" si="114"/>
        <v>0.25</v>
      </c>
      <c r="AL310">
        <f>MAX($O310:$Q310)</f>
        <v>1</v>
      </c>
      <c r="AM310">
        <f>MAX(R310:T310)</f>
        <v>1</v>
      </c>
      <c r="AN310">
        <f>MAX($U310:$W310)</f>
        <v>0.25</v>
      </c>
      <c r="AO310">
        <f t="shared" si="104"/>
        <v>1</v>
      </c>
      <c r="AP310">
        <f t="shared" si="105"/>
        <v>1</v>
      </c>
      <c r="AQ310">
        <f t="shared" si="106"/>
        <v>0.25</v>
      </c>
      <c r="AS310">
        <f>L310*M310*I310*J310*F310*G310/H310</f>
        <v>8294400</v>
      </c>
      <c r="AU310">
        <f t="shared" si="112"/>
        <v>8294400</v>
      </c>
      <c r="AV310">
        <f t="shared" si="112"/>
        <v>8294400</v>
      </c>
      <c r="AW310">
        <f t="shared" si="112"/>
        <v>33177600</v>
      </c>
      <c r="AX310">
        <f t="shared" si="112"/>
        <v>8294400</v>
      </c>
      <c r="AY310">
        <f t="shared" si="112"/>
        <v>8294400</v>
      </c>
      <c r="AZ310">
        <f t="shared" si="112"/>
        <v>33177600</v>
      </c>
      <c r="BB310">
        <f>D310*E310*F310</f>
        <v>28800</v>
      </c>
      <c r="BC310">
        <f>F310*G310*H310*I310*J310</f>
        <v>36864</v>
      </c>
      <c r="BD310">
        <f t="shared" si="107"/>
        <v>65664</v>
      </c>
      <c r="BE310">
        <f>L310*M310*G310/N310</f>
        <v>7200</v>
      </c>
      <c r="BG310">
        <f t="shared" si="108"/>
        <v>0.43859649122807015</v>
      </c>
      <c r="BI310">
        <f t="shared" si="109"/>
        <v>0.10964912280701754</v>
      </c>
      <c r="BJ310"/>
    </row>
    <row r="311" spans="2:62" x14ac:dyDescent="0.15">
      <c r="B311" t="s">
        <v>302</v>
      </c>
      <c r="C311" t="s">
        <v>423</v>
      </c>
      <c r="D311">
        <v>15</v>
      </c>
      <c r="E311">
        <v>15</v>
      </c>
      <c r="F311">
        <v>1056</v>
      </c>
      <c r="G311">
        <v>128</v>
      </c>
      <c r="H311">
        <v>1</v>
      </c>
      <c r="I311">
        <v>1</v>
      </c>
      <c r="J311">
        <v>1</v>
      </c>
      <c r="K311">
        <v>1</v>
      </c>
      <c r="L311">
        <v>15</v>
      </c>
      <c r="M311">
        <v>15</v>
      </c>
      <c r="N311" s="11">
        <v>1</v>
      </c>
      <c r="O311">
        <f t="shared" si="113"/>
        <v>0.97058823529411764</v>
      </c>
      <c r="P311">
        <f t="shared" si="113"/>
        <v>1</v>
      </c>
      <c r="Q311">
        <f t="shared" si="113"/>
        <v>1</v>
      </c>
      <c r="R311">
        <f t="shared" si="113"/>
        <v>0.91666666666666663</v>
      </c>
      <c r="S311">
        <f t="shared" si="113"/>
        <v>0.97058823529411764</v>
      </c>
      <c r="T311">
        <f t="shared" si="113"/>
        <v>1</v>
      </c>
      <c r="U311">
        <f t="shared" si="113"/>
        <v>0.82499999999999996</v>
      </c>
      <c r="V311">
        <f t="shared" si="113"/>
        <v>0.91666666666666663</v>
      </c>
      <c r="W311">
        <f t="shared" si="113"/>
        <v>0.48529411764705882</v>
      </c>
      <c r="Y311">
        <f t="shared" si="114"/>
        <v>0.97058823529411764</v>
      </c>
      <c r="Z311">
        <f t="shared" si="114"/>
        <v>1</v>
      </c>
      <c r="AA311">
        <f t="shared" si="114"/>
        <v>1</v>
      </c>
      <c r="AB311">
        <f t="shared" si="114"/>
        <v>1</v>
      </c>
      <c r="AC311">
        <f t="shared" si="114"/>
        <v>0.82499999999999996</v>
      </c>
      <c r="AD311">
        <f t="shared" si="114"/>
        <v>0.91666666666666663</v>
      </c>
      <c r="AE311">
        <f t="shared" si="114"/>
        <v>0.97058823529411764</v>
      </c>
      <c r="AF311">
        <f t="shared" si="114"/>
        <v>1</v>
      </c>
      <c r="AG311">
        <f t="shared" si="114"/>
        <v>0.515625</v>
      </c>
      <c r="AH311">
        <f t="shared" si="114"/>
        <v>0.6875</v>
      </c>
      <c r="AI311">
        <f t="shared" si="114"/>
        <v>0.82499999999999996</v>
      </c>
      <c r="AJ311">
        <f t="shared" si="114"/>
        <v>0.91666666666666663</v>
      </c>
      <c r="AL311">
        <f>MAX($O311:$Q311)</f>
        <v>1</v>
      </c>
      <c r="AM311">
        <f>MAX(R311:T311)</f>
        <v>1</v>
      </c>
      <c r="AN311">
        <f>MAX($U311:$W311)</f>
        <v>0.91666666666666663</v>
      </c>
      <c r="AO311">
        <f t="shared" si="104"/>
        <v>1</v>
      </c>
      <c r="AP311">
        <f t="shared" si="105"/>
        <v>1</v>
      </c>
      <c r="AQ311">
        <f t="shared" si="106"/>
        <v>0.91666666666666663</v>
      </c>
      <c r="AS311">
        <f>L311*M311*I311*J311*F311*G311/H311</f>
        <v>30412800</v>
      </c>
      <c r="AU311">
        <f t="shared" si="112"/>
        <v>30412800</v>
      </c>
      <c r="AV311">
        <f t="shared" si="112"/>
        <v>30412800</v>
      </c>
      <c r="AW311">
        <f t="shared" si="112"/>
        <v>33177600</v>
      </c>
      <c r="AX311">
        <f t="shared" si="112"/>
        <v>30412800</v>
      </c>
      <c r="AY311">
        <f t="shared" si="112"/>
        <v>30412800</v>
      </c>
      <c r="AZ311">
        <f t="shared" si="112"/>
        <v>33177600</v>
      </c>
      <c r="BB311">
        <f>D311*E311*F311</f>
        <v>237600</v>
      </c>
      <c r="BC311">
        <f>F311*G311*H311*I311*J311</f>
        <v>135168</v>
      </c>
      <c r="BD311">
        <f t="shared" si="107"/>
        <v>372768</v>
      </c>
      <c r="BE311">
        <f>L311*M311*G311/N311</f>
        <v>28800</v>
      </c>
      <c r="BG311">
        <f t="shared" si="108"/>
        <v>0.63739376770538247</v>
      </c>
      <c r="BI311">
        <f t="shared" si="109"/>
        <v>7.7259850630955446E-2</v>
      </c>
      <c r="BJ311"/>
    </row>
    <row r="312" spans="2:62" x14ac:dyDescent="0.15">
      <c r="B312" t="s">
        <v>303</v>
      </c>
      <c r="C312" t="s">
        <v>423</v>
      </c>
      <c r="D312">
        <v>15</v>
      </c>
      <c r="E312">
        <v>15</v>
      </c>
      <c r="F312">
        <v>128</v>
      </c>
      <c r="G312">
        <v>32</v>
      </c>
      <c r="H312">
        <v>1</v>
      </c>
      <c r="I312">
        <v>3</v>
      </c>
      <c r="J312">
        <v>3</v>
      </c>
      <c r="K312">
        <v>1</v>
      </c>
      <c r="L312">
        <v>15</v>
      </c>
      <c r="M312">
        <v>15</v>
      </c>
      <c r="N312" s="11">
        <v>1</v>
      </c>
      <c r="O312">
        <f t="shared" si="113"/>
        <v>1</v>
      </c>
      <c r="P312">
        <f t="shared" si="113"/>
        <v>1</v>
      </c>
      <c r="Q312">
        <f t="shared" si="113"/>
        <v>0.5</v>
      </c>
      <c r="R312">
        <f t="shared" si="113"/>
        <v>1</v>
      </c>
      <c r="S312">
        <f t="shared" si="113"/>
        <v>0.5</v>
      </c>
      <c r="T312">
        <f t="shared" si="113"/>
        <v>0.25</v>
      </c>
      <c r="U312">
        <f t="shared" si="113"/>
        <v>0.25</v>
      </c>
      <c r="V312">
        <f t="shared" si="113"/>
        <v>0.25</v>
      </c>
      <c r="W312">
        <f t="shared" si="113"/>
        <v>0.125</v>
      </c>
      <c r="Y312">
        <f t="shared" si="114"/>
        <v>1</v>
      </c>
      <c r="Z312">
        <f t="shared" si="114"/>
        <v>1</v>
      </c>
      <c r="AA312">
        <f t="shared" si="114"/>
        <v>0.5</v>
      </c>
      <c r="AB312">
        <f t="shared" si="114"/>
        <v>0.25</v>
      </c>
      <c r="AC312">
        <f t="shared" si="114"/>
        <v>0.5</v>
      </c>
      <c r="AD312">
        <f t="shared" si="114"/>
        <v>1</v>
      </c>
      <c r="AE312">
        <f t="shared" si="114"/>
        <v>0.5</v>
      </c>
      <c r="AF312">
        <f t="shared" si="114"/>
        <v>0.25</v>
      </c>
      <c r="AG312">
        <f t="shared" si="114"/>
        <v>0.125</v>
      </c>
      <c r="AH312">
        <f t="shared" si="114"/>
        <v>0.25</v>
      </c>
      <c r="AI312">
        <f t="shared" si="114"/>
        <v>0.25</v>
      </c>
      <c r="AJ312">
        <f t="shared" si="114"/>
        <v>0.25</v>
      </c>
      <c r="AL312">
        <f>MAX($O312:$Q312)</f>
        <v>1</v>
      </c>
      <c r="AM312">
        <f>MAX(R312:T312)</f>
        <v>1</v>
      </c>
      <c r="AN312">
        <f>MAX($U312:$W312)</f>
        <v>0.25</v>
      </c>
      <c r="AO312">
        <f t="shared" si="104"/>
        <v>1</v>
      </c>
      <c r="AP312">
        <f t="shared" si="105"/>
        <v>1</v>
      </c>
      <c r="AQ312">
        <f t="shared" si="106"/>
        <v>0.25</v>
      </c>
      <c r="AS312">
        <f>L312*M312*I312*J312*F312*G312/H312</f>
        <v>8294400</v>
      </c>
      <c r="AU312">
        <f t="shared" si="112"/>
        <v>8294400</v>
      </c>
      <c r="AV312">
        <f t="shared" si="112"/>
        <v>8294400</v>
      </c>
      <c r="AW312">
        <f t="shared" si="112"/>
        <v>33177600</v>
      </c>
      <c r="AX312">
        <f t="shared" si="112"/>
        <v>8294400</v>
      </c>
      <c r="AY312">
        <f t="shared" si="112"/>
        <v>8294400</v>
      </c>
      <c r="AZ312">
        <f t="shared" si="112"/>
        <v>33177600</v>
      </c>
      <c r="BB312">
        <f>D312*E312*F312</f>
        <v>28800</v>
      </c>
      <c r="BC312">
        <f>F312*G312*H312*I312*J312</f>
        <v>36864</v>
      </c>
      <c r="BD312">
        <f t="shared" si="107"/>
        <v>65664</v>
      </c>
      <c r="BE312">
        <f>L312*M312*G312/N312</f>
        <v>7200</v>
      </c>
      <c r="BG312">
        <f t="shared" si="108"/>
        <v>0.43859649122807015</v>
      </c>
      <c r="BI312">
        <f t="shared" si="109"/>
        <v>0.10964912280701754</v>
      </c>
      <c r="BJ312"/>
    </row>
    <row r="313" spans="2:62" x14ac:dyDescent="0.15">
      <c r="B313" t="s">
        <v>304</v>
      </c>
      <c r="C313" t="s">
        <v>423</v>
      </c>
      <c r="D313">
        <v>15</v>
      </c>
      <c r="E313">
        <v>15</v>
      </c>
      <c r="F313">
        <v>1088</v>
      </c>
      <c r="G313">
        <v>128</v>
      </c>
      <c r="H313">
        <v>1</v>
      </c>
      <c r="I313">
        <v>1</v>
      </c>
      <c r="J313">
        <v>1</v>
      </c>
      <c r="K313">
        <v>1</v>
      </c>
      <c r="L313">
        <v>15</v>
      </c>
      <c r="M313">
        <v>15</v>
      </c>
      <c r="N313" s="11">
        <v>1</v>
      </c>
      <c r="O313">
        <f t="shared" si="113"/>
        <v>1</v>
      </c>
      <c r="P313">
        <f t="shared" si="113"/>
        <v>1</v>
      </c>
      <c r="Q313">
        <f t="shared" si="113"/>
        <v>1</v>
      </c>
      <c r="R313">
        <f t="shared" si="113"/>
        <v>0.94444444444444442</v>
      </c>
      <c r="S313">
        <f t="shared" si="113"/>
        <v>1</v>
      </c>
      <c r="T313">
        <f t="shared" si="113"/>
        <v>1</v>
      </c>
      <c r="U313">
        <f t="shared" si="113"/>
        <v>0.85</v>
      </c>
      <c r="V313">
        <f t="shared" si="113"/>
        <v>0.94444444444444442</v>
      </c>
      <c r="W313">
        <f t="shared" si="113"/>
        <v>0.5</v>
      </c>
      <c r="Y313">
        <f t="shared" si="114"/>
        <v>1</v>
      </c>
      <c r="Z313">
        <f t="shared" si="114"/>
        <v>1</v>
      </c>
      <c r="AA313">
        <f t="shared" si="114"/>
        <v>1</v>
      </c>
      <c r="AB313">
        <f t="shared" si="114"/>
        <v>1</v>
      </c>
      <c r="AC313">
        <f t="shared" si="114"/>
        <v>0.85</v>
      </c>
      <c r="AD313">
        <f t="shared" si="114"/>
        <v>0.94444444444444442</v>
      </c>
      <c r="AE313">
        <f t="shared" si="114"/>
        <v>1</v>
      </c>
      <c r="AF313">
        <f t="shared" si="114"/>
        <v>1</v>
      </c>
      <c r="AG313">
        <f t="shared" si="114"/>
        <v>0.53125</v>
      </c>
      <c r="AH313">
        <f t="shared" si="114"/>
        <v>0.70833333333333337</v>
      </c>
      <c r="AI313">
        <f t="shared" si="114"/>
        <v>0.85</v>
      </c>
      <c r="AJ313">
        <f t="shared" si="114"/>
        <v>0.94444444444444442</v>
      </c>
      <c r="AL313">
        <f>MAX($O313:$Q313)</f>
        <v>1</v>
      </c>
      <c r="AM313">
        <f>MAX(R313:T313)</f>
        <v>1</v>
      </c>
      <c r="AN313">
        <f>MAX($U313:$W313)</f>
        <v>0.94444444444444442</v>
      </c>
      <c r="AO313">
        <f t="shared" si="104"/>
        <v>1</v>
      </c>
      <c r="AP313">
        <f t="shared" si="105"/>
        <v>1</v>
      </c>
      <c r="AQ313">
        <f t="shared" si="106"/>
        <v>0.94444444444444442</v>
      </c>
      <c r="AS313">
        <f>L313*M313*I313*J313*F313*G313/H313</f>
        <v>31334400</v>
      </c>
      <c r="AU313">
        <f t="shared" si="112"/>
        <v>31334400</v>
      </c>
      <c r="AV313">
        <f t="shared" si="112"/>
        <v>31334400</v>
      </c>
      <c r="AW313">
        <f t="shared" si="112"/>
        <v>33177600</v>
      </c>
      <c r="AX313">
        <f t="shared" si="112"/>
        <v>31334400</v>
      </c>
      <c r="AY313">
        <f t="shared" si="112"/>
        <v>31334400</v>
      </c>
      <c r="AZ313">
        <f t="shared" si="112"/>
        <v>33177600</v>
      </c>
      <c r="BB313">
        <f>D313*E313*F313</f>
        <v>244800</v>
      </c>
      <c r="BC313">
        <f>F313*G313*H313*I313*J313</f>
        <v>139264</v>
      </c>
      <c r="BD313">
        <f t="shared" si="107"/>
        <v>384064</v>
      </c>
      <c r="BE313">
        <f>L313*M313*G313/N313</f>
        <v>28800</v>
      </c>
      <c r="BG313">
        <f t="shared" si="108"/>
        <v>0.63739376770538247</v>
      </c>
      <c r="BI313">
        <f t="shared" si="109"/>
        <v>7.4987502082986171E-2</v>
      </c>
      <c r="BJ313"/>
    </row>
    <row r="314" spans="2:62" x14ac:dyDescent="0.15">
      <c r="B314" t="s">
        <v>305</v>
      </c>
      <c r="C314" t="s">
        <v>423</v>
      </c>
      <c r="D314">
        <v>15</v>
      </c>
      <c r="E314">
        <v>15</v>
      </c>
      <c r="F314">
        <v>128</v>
      </c>
      <c r="G314">
        <v>32</v>
      </c>
      <c r="H314">
        <v>1</v>
      </c>
      <c r="I314">
        <v>3</v>
      </c>
      <c r="J314">
        <v>3</v>
      </c>
      <c r="K314">
        <v>1</v>
      </c>
      <c r="L314">
        <v>15</v>
      </c>
      <c r="M314">
        <v>15</v>
      </c>
      <c r="N314" s="11">
        <v>1</v>
      </c>
      <c r="O314">
        <f t="shared" si="113"/>
        <v>1</v>
      </c>
      <c r="P314">
        <f t="shared" si="113"/>
        <v>1</v>
      </c>
      <c r="Q314">
        <f t="shared" si="113"/>
        <v>0.5</v>
      </c>
      <c r="R314">
        <f t="shared" si="113"/>
        <v>1</v>
      </c>
      <c r="S314">
        <f t="shared" si="113"/>
        <v>0.5</v>
      </c>
      <c r="T314">
        <f t="shared" si="113"/>
        <v>0.25</v>
      </c>
      <c r="U314">
        <f t="shared" si="113"/>
        <v>0.25</v>
      </c>
      <c r="V314">
        <f t="shared" si="113"/>
        <v>0.25</v>
      </c>
      <c r="W314">
        <f t="shared" si="113"/>
        <v>0.125</v>
      </c>
      <c r="Y314">
        <f t="shared" si="114"/>
        <v>1</v>
      </c>
      <c r="Z314">
        <f t="shared" si="114"/>
        <v>1</v>
      </c>
      <c r="AA314">
        <f t="shared" si="114"/>
        <v>0.5</v>
      </c>
      <c r="AB314">
        <f t="shared" si="114"/>
        <v>0.25</v>
      </c>
      <c r="AC314">
        <f t="shared" si="114"/>
        <v>0.5</v>
      </c>
      <c r="AD314">
        <f t="shared" si="114"/>
        <v>1</v>
      </c>
      <c r="AE314">
        <f t="shared" si="114"/>
        <v>0.5</v>
      </c>
      <c r="AF314">
        <f t="shared" si="114"/>
        <v>0.25</v>
      </c>
      <c r="AG314">
        <f t="shared" si="114"/>
        <v>0.125</v>
      </c>
      <c r="AH314">
        <f t="shared" si="114"/>
        <v>0.25</v>
      </c>
      <c r="AI314">
        <f t="shared" si="114"/>
        <v>0.25</v>
      </c>
      <c r="AJ314">
        <f t="shared" si="114"/>
        <v>0.25</v>
      </c>
      <c r="AL314">
        <f>MAX($O314:$Q314)</f>
        <v>1</v>
      </c>
      <c r="AM314">
        <f>MAX(R314:T314)</f>
        <v>1</v>
      </c>
      <c r="AN314">
        <f>MAX($U314:$W314)</f>
        <v>0.25</v>
      </c>
      <c r="AO314">
        <f t="shared" si="104"/>
        <v>1</v>
      </c>
      <c r="AP314">
        <f t="shared" si="105"/>
        <v>1</v>
      </c>
      <c r="AQ314">
        <f t="shared" si="106"/>
        <v>0.25</v>
      </c>
      <c r="AS314">
        <f>L314*M314*I314*J314*F314*G314/H314</f>
        <v>8294400</v>
      </c>
      <c r="AU314">
        <f t="shared" si="112"/>
        <v>8294400</v>
      </c>
      <c r="AV314">
        <f t="shared" si="112"/>
        <v>8294400</v>
      </c>
      <c r="AW314">
        <f t="shared" si="112"/>
        <v>33177600</v>
      </c>
      <c r="AX314">
        <f t="shared" si="112"/>
        <v>8294400</v>
      </c>
      <c r="AY314">
        <f t="shared" si="112"/>
        <v>8294400</v>
      </c>
      <c r="AZ314">
        <f t="shared" si="112"/>
        <v>33177600</v>
      </c>
      <c r="BB314">
        <f>D314*E314*F314</f>
        <v>28800</v>
      </c>
      <c r="BC314">
        <f>F314*G314*H314*I314*J314</f>
        <v>36864</v>
      </c>
      <c r="BD314">
        <f t="shared" si="107"/>
        <v>65664</v>
      </c>
      <c r="BE314">
        <f>L314*M314*G314/N314</f>
        <v>7200</v>
      </c>
      <c r="BG314">
        <f t="shared" si="108"/>
        <v>0.43859649122807015</v>
      </c>
      <c r="BI314">
        <f t="shared" si="109"/>
        <v>0.10964912280701754</v>
      </c>
      <c r="BJ314"/>
    </row>
    <row r="315" spans="2:62" x14ac:dyDescent="0.15">
      <c r="B315" t="s">
        <v>306</v>
      </c>
      <c r="C315" t="s">
        <v>423</v>
      </c>
      <c r="D315">
        <v>15</v>
      </c>
      <c r="E315">
        <v>15</v>
      </c>
      <c r="F315">
        <v>1120</v>
      </c>
      <c r="G315">
        <v>128</v>
      </c>
      <c r="H315">
        <v>1</v>
      </c>
      <c r="I315">
        <v>1</v>
      </c>
      <c r="J315">
        <v>1</v>
      </c>
      <c r="K315">
        <v>1</v>
      </c>
      <c r="L315">
        <v>15</v>
      </c>
      <c r="M315">
        <v>15</v>
      </c>
      <c r="N315" s="11">
        <v>1</v>
      </c>
      <c r="O315">
        <f t="shared" si="113"/>
        <v>0.97222222222222221</v>
      </c>
      <c r="P315">
        <f t="shared" si="113"/>
        <v>1</v>
      </c>
      <c r="Q315">
        <f t="shared" si="113"/>
        <v>1</v>
      </c>
      <c r="R315">
        <f t="shared" si="113"/>
        <v>0.97222222222222221</v>
      </c>
      <c r="S315">
        <f t="shared" si="113"/>
        <v>0.97222222222222221</v>
      </c>
      <c r="T315">
        <f t="shared" si="113"/>
        <v>1</v>
      </c>
      <c r="U315">
        <f t="shared" si="113"/>
        <v>0.875</v>
      </c>
      <c r="V315">
        <f t="shared" si="113"/>
        <v>0.97222222222222221</v>
      </c>
      <c r="W315">
        <f t="shared" si="113"/>
        <v>0.4861111111111111</v>
      </c>
      <c r="Y315">
        <f t="shared" si="114"/>
        <v>0.97222222222222221</v>
      </c>
      <c r="Z315">
        <f t="shared" si="114"/>
        <v>1</v>
      </c>
      <c r="AA315">
        <f t="shared" si="114"/>
        <v>1</v>
      </c>
      <c r="AB315">
        <f t="shared" si="114"/>
        <v>1</v>
      </c>
      <c r="AC315">
        <f t="shared" si="114"/>
        <v>0.875</v>
      </c>
      <c r="AD315">
        <f t="shared" si="114"/>
        <v>0.97222222222222221</v>
      </c>
      <c r="AE315">
        <f t="shared" si="114"/>
        <v>0.97222222222222221</v>
      </c>
      <c r="AF315">
        <f t="shared" si="114"/>
        <v>1</v>
      </c>
      <c r="AG315">
        <f t="shared" si="114"/>
        <v>0.546875</v>
      </c>
      <c r="AH315">
        <f t="shared" si="114"/>
        <v>0.72916666666666663</v>
      </c>
      <c r="AI315">
        <f t="shared" si="114"/>
        <v>0.875</v>
      </c>
      <c r="AJ315">
        <f t="shared" si="114"/>
        <v>0.97222222222222221</v>
      </c>
      <c r="AL315">
        <f>MAX($O315:$Q315)</f>
        <v>1</v>
      </c>
      <c r="AM315">
        <f>MAX(R315:T315)</f>
        <v>1</v>
      </c>
      <c r="AN315">
        <f>MAX($U315:$W315)</f>
        <v>0.97222222222222221</v>
      </c>
      <c r="AO315">
        <f t="shared" si="104"/>
        <v>1</v>
      </c>
      <c r="AP315">
        <f t="shared" si="105"/>
        <v>1</v>
      </c>
      <c r="AQ315">
        <f t="shared" si="106"/>
        <v>0.97222222222222221</v>
      </c>
      <c r="AS315">
        <f>L315*M315*I315*J315*F315*G315/H315</f>
        <v>32256000</v>
      </c>
      <c r="AU315">
        <f t="shared" si="112"/>
        <v>32256000</v>
      </c>
      <c r="AV315">
        <f t="shared" si="112"/>
        <v>32256000</v>
      </c>
      <c r="AW315">
        <f t="shared" si="112"/>
        <v>33177600</v>
      </c>
      <c r="AX315">
        <f t="shared" si="112"/>
        <v>32256000</v>
      </c>
      <c r="AY315">
        <f t="shared" si="112"/>
        <v>32256000</v>
      </c>
      <c r="AZ315">
        <f t="shared" si="112"/>
        <v>33177600</v>
      </c>
      <c r="BB315">
        <f>D315*E315*F315</f>
        <v>252000</v>
      </c>
      <c r="BC315">
        <f>F315*G315*H315*I315*J315</f>
        <v>143360</v>
      </c>
      <c r="BD315">
        <f t="shared" si="107"/>
        <v>395360</v>
      </c>
      <c r="BE315">
        <f>L315*M315*G315/N315</f>
        <v>28800</v>
      </c>
      <c r="BG315">
        <f t="shared" si="108"/>
        <v>0.63739376770538247</v>
      </c>
      <c r="BI315">
        <f t="shared" si="109"/>
        <v>7.2845002023472272E-2</v>
      </c>
      <c r="BJ315"/>
    </row>
    <row r="316" spans="2:62" x14ac:dyDescent="0.15">
      <c r="B316" t="s">
        <v>307</v>
      </c>
      <c r="C316" t="s">
        <v>423</v>
      </c>
      <c r="D316">
        <v>15</v>
      </c>
      <c r="E316">
        <v>15</v>
      </c>
      <c r="F316">
        <v>128</v>
      </c>
      <c r="G316">
        <v>32</v>
      </c>
      <c r="H316">
        <v>1</v>
      </c>
      <c r="I316">
        <v>3</v>
      </c>
      <c r="J316">
        <v>3</v>
      </c>
      <c r="K316">
        <v>1</v>
      </c>
      <c r="L316">
        <v>15</v>
      </c>
      <c r="M316">
        <v>15</v>
      </c>
      <c r="N316" s="11">
        <v>1</v>
      </c>
      <c r="O316">
        <f t="shared" si="113"/>
        <v>1</v>
      </c>
      <c r="P316">
        <f t="shared" si="113"/>
        <v>1</v>
      </c>
      <c r="Q316">
        <f t="shared" si="113"/>
        <v>0.5</v>
      </c>
      <c r="R316">
        <f t="shared" si="113"/>
        <v>1</v>
      </c>
      <c r="S316">
        <f t="shared" si="113"/>
        <v>0.5</v>
      </c>
      <c r="T316">
        <f t="shared" si="113"/>
        <v>0.25</v>
      </c>
      <c r="U316">
        <f t="shared" si="113"/>
        <v>0.25</v>
      </c>
      <c r="V316">
        <f t="shared" si="113"/>
        <v>0.25</v>
      </c>
      <c r="W316">
        <f t="shared" si="113"/>
        <v>0.125</v>
      </c>
      <c r="Y316">
        <f t="shared" si="114"/>
        <v>1</v>
      </c>
      <c r="Z316">
        <f t="shared" si="114"/>
        <v>1</v>
      </c>
      <c r="AA316">
        <f t="shared" si="114"/>
        <v>0.5</v>
      </c>
      <c r="AB316">
        <f t="shared" si="114"/>
        <v>0.25</v>
      </c>
      <c r="AC316">
        <f t="shared" si="114"/>
        <v>0.5</v>
      </c>
      <c r="AD316">
        <f t="shared" si="114"/>
        <v>1</v>
      </c>
      <c r="AE316">
        <f t="shared" si="114"/>
        <v>0.5</v>
      </c>
      <c r="AF316">
        <f t="shared" si="114"/>
        <v>0.25</v>
      </c>
      <c r="AG316">
        <f t="shared" si="114"/>
        <v>0.125</v>
      </c>
      <c r="AH316">
        <f t="shared" si="114"/>
        <v>0.25</v>
      </c>
      <c r="AI316">
        <f t="shared" si="114"/>
        <v>0.25</v>
      </c>
      <c r="AJ316">
        <f t="shared" si="114"/>
        <v>0.25</v>
      </c>
      <c r="AL316">
        <f>MAX($O316:$Q316)</f>
        <v>1</v>
      </c>
      <c r="AM316">
        <f>MAX(R316:T316)</f>
        <v>1</v>
      </c>
      <c r="AN316">
        <f>MAX($U316:$W316)</f>
        <v>0.25</v>
      </c>
      <c r="AO316">
        <f t="shared" si="104"/>
        <v>1</v>
      </c>
      <c r="AP316">
        <f t="shared" si="105"/>
        <v>1</v>
      </c>
      <c r="AQ316">
        <f t="shared" si="106"/>
        <v>0.25</v>
      </c>
      <c r="AS316">
        <f>L316*M316*I316*J316*F316*G316/H316</f>
        <v>8294400</v>
      </c>
      <c r="AU316">
        <f t="shared" si="112"/>
        <v>8294400</v>
      </c>
      <c r="AV316">
        <f t="shared" si="112"/>
        <v>8294400</v>
      </c>
      <c r="AW316">
        <f t="shared" si="112"/>
        <v>33177600</v>
      </c>
      <c r="AX316">
        <f t="shared" si="112"/>
        <v>8294400</v>
      </c>
      <c r="AY316">
        <f t="shared" si="112"/>
        <v>8294400</v>
      </c>
      <c r="AZ316">
        <f t="shared" si="112"/>
        <v>33177600</v>
      </c>
      <c r="BB316">
        <f>D316*E316*F316</f>
        <v>28800</v>
      </c>
      <c r="BC316">
        <f>F316*G316*H316*I316*J316</f>
        <v>36864</v>
      </c>
      <c r="BD316">
        <f t="shared" si="107"/>
        <v>65664</v>
      </c>
      <c r="BE316">
        <f>L316*M316*G316/N316</f>
        <v>7200</v>
      </c>
      <c r="BG316">
        <f t="shared" si="108"/>
        <v>0.43859649122807015</v>
      </c>
      <c r="BI316">
        <f t="shared" si="109"/>
        <v>0.10964912280701754</v>
      </c>
      <c r="BJ316"/>
    </row>
    <row r="317" spans="2:62" x14ac:dyDescent="0.15">
      <c r="B317" t="s">
        <v>308</v>
      </c>
      <c r="C317" t="s">
        <v>423</v>
      </c>
      <c r="D317">
        <v>15</v>
      </c>
      <c r="E317">
        <v>15</v>
      </c>
      <c r="F317">
        <v>1152</v>
      </c>
      <c r="G317">
        <v>128</v>
      </c>
      <c r="H317">
        <v>1</v>
      </c>
      <c r="I317">
        <v>1</v>
      </c>
      <c r="J317">
        <v>1</v>
      </c>
      <c r="K317">
        <v>1</v>
      </c>
      <c r="L317">
        <v>15</v>
      </c>
      <c r="M317">
        <v>15</v>
      </c>
      <c r="N317" s="11">
        <v>1</v>
      </c>
      <c r="O317">
        <f t="shared" si="113"/>
        <v>1</v>
      </c>
      <c r="P317">
        <f t="shared" si="113"/>
        <v>1</v>
      </c>
      <c r="Q317">
        <f t="shared" si="113"/>
        <v>1</v>
      </c>
      <c r="R317">
        <f t="shared" si="113"/>
        <v>1</v>
      </c>
      <c r="S317">
        <f t="shared" si="113"/>
        <v>1</v>
      </c>
      <c r="T317">
        <f t="shared" si="113"/>
        <v>1</v>
      </c>
      <c r="U317">
        <f t="shared" si="113"/>
        <v>0.9</v>
      </c>
      <c r="V317">
        <f t="shared" si="113"/>
        <v>1</v>
      </c>
      <c r="W317">
        <f t="shared" si="113"/>
        <v>0.5</v>
      </c>
      <c r="Y317">
        <f t="shared" si="114"/>
        <v>1</v>
      </c>
      <c r="Z317">
        <f t="shared" si="114"/>
        <v>1</v>
      </c>
      <c r="AA317">
        <f t="shared" si="114"/>
        <v>1</v>
      </c>
      <c r="AB317">
        <f t="shared" si="114"/>
        <v>1</v>
      </c>
      <c r="AC317">
        <f t="shared" si="114"/>
        <v>0.9</v>
      </c>
      <c r="AD317">
        <f t="shared" si="114"/>
        <v>1</v>
      </c>
      <c r="AE317">
        <f t="shared" si="114"/>
        <v>1</v>
      </c>
      <c r="AF317">
        <f t="shared" si="114"/>
        <v>1</v>
      </c>
      <c r="AG317">
        <f t="shared" si="114"/>
        <v>0.5625</v>
      </c>
      <c r="AH317">
        <f t="shared" si="114"/>
        <v>0.75</v>
      </c>
      <c r="AI317">
        <f t="shared" si="114"/>
        <v>0.9</v>
      </c>
      <c r="AJ317">
        <f t="shared" si="114"/>
        <v>1</v>
      </c>
      <c r="AL317">
        <f>MAX($O317:$Q317)</f>
        <v>1</v>
      </c>
      <c r="AM317">
        <f>MAX(R317:T317)</f>
        <v>1</v>
      </c>
      <c r="AN317">
        <f>MAX($U317:$W317)</f>
        <v>1</v>
      </c>
      <c r="AO317">
        <f t="shared" si="104"/>
        <v>1</v>
      </c>
      <c r="AP317">
        <f t="shared" si="105"/>
        <v>1</v>
      </c>
      <c r="AQ317">
        <f t="shared" si="106"/>
        <v>1</v>
      </c>
      <c r="AS317">
        <f>L317*M317*I317*J317*F317*G317/H317</f>
        <v>33177600</v>
      </c>
      <c r="AU317">
        <f t="shared" si="112"/>
        <v>33177600</v>
      </c>
      <c r="AV317">
        <f t="shared" si="112"/>
        <v>33177600</v>
      </c>
      <c r="AW317">
        <f t="shared" si="112"/>
        <v>33177600</v>
      </c>
      <c r="AX317">
        <f t="shared" si="112"/>
        <v>33177600</v>
      </c>
      <c r="AY317">
        <f t="shared" si="112"/>
        <v>33177600</v>
      </c>
      <c r="AZ317">
        <f t="shared" si="112"/>
        <v>33177600</v>
      </c>
      <c r="BB317">
        <f>D317*E317*F317</f>
        <v>259200</v>
      </c>
      <c r="BC317">
        <f>F317*G317*H317*I317*J317</f>
        <v>147456</v>
      </c>
      <c r="BD317">
        <f t="shared" si="107"/>
        <v>406656</v>
      </c>
      <c r="BE317">
        <f>L317*M317*G317/N317</f>
        <v>28800</v>
      </c>
      <c r="BG317">
        <f t="shared" si="108"/>
        <v>0.63739376770538247</v>
      </c>
      <c r="BI317">
        <f t="shared" si="109"/>
        <v>7.0821529745042494E-2</v>
      </c>
      <c r="BJ317"/>
    </row>
    <row r="318" spans="2:62" x14ac:dyDescent="0.15">
      <c r="B318" t="s">
        <v>309</v>
      </c>
      <c r="C318" t="s">
        <v>423</v>
      </c>
      <c r="D318">
        <v>15</v>
      </c>
      <c r="E318">
        <v>15</v>
      </c>
      <c r="F318">
        <v>128</v>
      </c>
      <c r="G318">
        <v>32</v>
      </c>
      <c r="H318">
        <v>1</v>
      </c>
      <c r="I318">
        <v>3</v>
      </c>
      <c r="J318">
        <v>3</v>
      </c>
      <c r="K318">
        <v>1</v>
      </c>
      <c r="L318">
        <v>15</v>
      </c>
      <c r="M318">
        <v>15</v>
      </c>
      <c r="N318" s="11">
        <v>1</v>
      </c>
      <c r="O318">
        <f t="shared" si="113"/>
        <v>1</v>
      </c>
      <c r="P318">
        <f t="shared" si="113"/>
        <v>1</v>
      </c>
      <c r="Q318">
        <f t="shared" si="113"/>
        <v>0.5</v>
      </c>
      <c r="R318">
        <f t="shared" ref="O318:W339" si="115">IF( AND($D318*$E318&lt;R$5, $G318&lt;R$5),$F318*$G318/(CEILING($F318/R$4,1)*R$4*R$5),$D318*$E318*$F318*$G318/(CEILING($F318/R$4,1)*R$4*CEILING($G318/R$5,1)*R$5*IF($D318*$E318&lt;R$5,R$5,$D318*$E318)) )</f>
        <v>1</v>
      </c>
      <c r="S318">
        <f t="shared" si="115"/>
        <v>0.5</v>
      </c>
      <c r="T318">
        <f t="shared" si="115"/>
        <v>0.25</v>
      </c>
      <c r="U318">
        <f t="shared" si="115"/>
        <v>0.25</v>
      </c>
      <c r="V318">
        <f t="shared" si="115"/>
        <v>0.25</v>
      </c>
      <c r="W318">
        <f t="shared" si="115"/>
        <v>0.125</v>
      </c>
      <c r="Y318">
        <f t="shared" si="114"/>
        <v>1</v>
      </c>
      <c r="Z318">
        <f t="shared" si="114"/>
        <v>1</v>
      </c>
      <c r="AA318">
        <f t="shared" si="114"/>
        <v>0.5</v>
      </c>
      <c r="AB318">
        <f t="shared" si="114"/>
        <v>0.25</v>
      </c>
      <c r="AC318">
        <f t="shared" si="114"/>
        <v>0.5</v>
      </c>
      <c r="AD318">
        <f t="shared" si="114"/>
        <v>1</v>
      </c>
      <c r="AE318">
        <f t="shared" si="114"/>
        <v>0.5</v>
      </c>
      <c r="AF318">
        <f t="shared" si="114"/>
        <v>0.25</v>
      </c>
      <c r="AG318">
        <f t="shared" si="114"/>
        <v>0.125</v>
      </c>
      <c r="AH318">
        <f t="shared" si="114"/>
        <v>0.25</v>
      </c>
      <c r="AI318">
        <f t="shared" si="114"/>
        <v>0.25</v>
      </c>
      <c r="AJ318">
        <f t="shared" si="114"/>
        <v>0.25</v>
      </c>
      <c r="AL318">
        <f>MAX($O318:$Q318)</f>
        <v>1</v>
      </c>
      <c r="AM318">
        <f>MAX(R318:T318)</f>
        <v>1</v>
      </c>
      <c r="AN318">
        <f>MAX($U318:$W318)</f>
        <v>0.25</v>
      </c>
      <c r="AO318">
        <f t="shared" si="104"/>
        <v>1</v>
      </c>
      <c r="AP318">
        <f t="shared" si="105"/>
        <v>1</v>
      </c>
      <c r="AQ318">
        <f t="shared" si="106"/>
        <v>0.25</v>
      </c>
      <c r="AS318">
        <f>L318*M318*I318*J318*F318*G318/H318</f>
        <v>8294400</v>
      </c>
      <c r="AU318">
        <f t="shared" si="112"/>
        <v>8294400</v>
      </c>
      <c r="AV318">
        <f t="shared" si="112"/>
        <v>8294400</v>
      </c>
      <c r="AW318">
        <f t="shared" si="112"/>
        <v>33177600</v>
      </c>
      <c r="AX318">
        <f t="shared" si="112"/>
        <v>8294400</v>
      </c>
      <c r="AY318">
        <f t="shared" si="112"/>
        <v>8294400</v>
      </c>
      <c r="AZ318">
        <f t="shared" si="112"/>
        <v>33177600</v>
      </c>
      <c r="BB318">
        <f>D318*E318*F318</f>
        <v>28800</v>
      </c>
      <c r="BC318">
        <f>F318*G318*H318*I318*J318</f>
        <v>36864</v>
      </c>
      <c r="BD318">
        <f t="shared" si="107"/>
        <v>65664</v>
      </c>
      <c r="BE318">
        <f>L318*M318*G318/N318</f>
        <v>7200</v>
      </c>
      <c r="BG318">
        <f t="shared" si="108"/>
        <v>0.43859649122807015</v>
      </c>
      <c r="BI318">
        <f t="shared" si="109"/>
        <v>0.10964912280701754</v>
      </c>
      <c r="BJ318"/>
    </row>
    <row r="319" spans="2:62" x14ac:dyDescent="0.15">
      <c r="B319" t="s">
        <v>310</v>
      </c>
      <c r="C319" t="s">
        <v>423</v>
      </c>
      <c r="D319">
        <v>15</v>
      </c>
      <c r="E319">
        <v>15</v>
      </c>
      <c r="F319">
        <v>1184</v>
      </c>
      <c r="G319">
        <v>128</v>
      </c>
      <c r="H319">
        <v>1</v>
      </c>
      <c r="I319">
        <v>1</v>
      </c>
      <c r="J319">
        <v>1</v>
      </c>
      <c r="K319">
        <v>1</v>
      </c>
      <c r="L319">
        <v>15</v>
      </c>
      <c r="M319">
        <v>15</v>
      </c>
      <c r="N319" s="11">
        <v>1</v>
      </c>
      <c r="O319">
        <f t="shared" si="115"/>
        <v>0.97368421052631582</v>
      </c>
      <c r="P319">
        <f t="shared" si="115"/>
        <v>1</v>
      </c>
      <c r="Q319">
        <f t="shared" si="115"/>
        <v>1</v>
      </c>
      <c r="R319">
        <f t="shared" si="115"/>
        <v>0.92500000000000004</v>
      </c>
      <c r="S319">
        <f t="shared" si="115"/>
        <v>0.97368421052631582</v>
      </c>
      <c r="T319">
        <f t="shared" si="115"/>
        <v>1</v>
      </c>
      <c r="U319">
        <f t="shared" si="115"/>
        <v>0.92500000000000004</v>
      </c>
      <c r="V319">
        <f t="shared" si="115"/>
        <v>0.92500000000000004</v>
      </c>
      <c r="W319">
        <f t="shared" si="115"/>
        <v>0.48684210526315791</v>
      </c>
      <c r="Y319">
        <f t="shared" si="114"/>
        <v>0.97368421052631582</v>
      </c>
      <c r="Z319">
        <f t="shared" si="114"/>
        <v>1</v>
      </c>
      <c r="AA319">
        <f t="shared" si="114"/>
        <v>1</v>
      </c>
      <c r="AB319">
        <f t="shared" si="114"/>
        <v>1</v>
      </c>
      <c r="AC319">
        <f t="shared" si="114"/>
        <v>0.92500000000000004</v>
      </c>
      <c r="AD319">
        <f t="shared" si="114"/>
        <v>0.92500000000000004</v>
      </c>
      <c r="AE319">
        <f t="shared" si="114"/>
        <v>0.97368421052631582</v>
      </c>
      <c r="AF319">
        <f t="shared" si="114"/>
        <v>1</v>
      </c>
      <c r="AG319">
        <f t="shared" si="114"/>
        <v>0.578125</v>
      </c>
      <c r="AH319">
        <f t="shared" si="114"/>
        <v>0.77083333333333337</v>
      </c>
      <c r="AI319">
        <f t="shared" si="114"/>
        <v>0.92500000000000004</v>
      </c>
      <c r="AJ319">
        <f t="shared" si="114"/>
        <v>0.92500000000000004</v>
      </c>
      <c r="AL319">
        <f>MAX($O319:$Q319)</f>
        <v>1</v>
      </c>
      <c r="AM319">
        <f>MAX(R319:T319)</f>
        <v>1</v>
      </c>
      <c r="AN319">
        <f>MAX($U319:$W319)</f>
        <v>0.92500000000000004</v>
      </c>
      <c r="AO319">
        <f t="shared" si="104"/>
        <v>1</v>
      </c>
      <c r="AP319">
        <f t="shared" si="105"/>
        <v>1</v>
      </c>
      <c r="AQ319">
        <f t="shared" si="106"/>
        <v>0.92500000000000004</v>
      </c>
      <c r="AS319">
        <f>L319*M319*I319*J319*F319*G319/H319</f>
        <v>34099200</v>
      </c>
      <c r="AU319">
        <f t="shared" si="112"/>
        <v>34099200</v>
      </c>
      <c r="AV319">
        <f t="shared" si="112"/>
        <v>34099200</v>
      </c>
      <c r="AW319">
        <f t="shared" si="112"/>
        <v>36864000</v>
      </c>
      <c r="AX319">
        <f t="shared" si="112"/>
        <v>34099200</v>
      </c>
      <c r="AY319">
        <f t="shared" si="112"/>
        <v>34099200</v>
      </c>
      <c r="AZ319">
        <f t="shared" si="112"/>
        <v>36864000</v>
      </c>
      <c r="BB319">
        <f>D319*E319*F319</f>
        <v>266400</v>
      </c>
      <c r="BC319">
        <f>F319*G319*H319*I319*J319</f>
        <v>151552</v>
      </c>
      <c r="BD319">
        <f t="shared" si="107"/>
        <v>417952</v>
      </c>
      <c r="BE319">
        <f>L319*M319*G319/N319</f>
        <v>28800</v>
      </c>
      <c r="BG319">
        <f t="shared" si="108"/>
        <v>0.63739376770538247</v>
      </c>
      <c r="BI319">
        <f t="shared" si="109"/>
        <v>6.8907434346527838E-2</v>
      </c>
      <c r="BJ319"/>
    </row>
    <row r="320" spans="2:62" x14ac:dyDescent="0.15">
      <c r="B320" t="s">
        <v>311</v>
      </c>
      <c r="C320" t="s">
        <v>423</v>
      </c>
      <c r="D320">
        <v>15</v>
      </c>
      <c r="E320">
        <v>15</v>
      </c>
      <c r="F320">
        <v>128</v>
      </c>
      <c r="G320">
        <v>32</v>
      </c>
      <c r="H320">
        <v>1</v>
      </c>
      <c r="I320">
        <v>3</v>
      </c>
      <c r="J320">
        <v>3</v>
      </c>
      <c r="K320">
        <v>1</v>
      </c>
      <c r="L320">
        <v>15</v>
      </c>
      <c r="M320">
        <v>15</v>
      </c>
      <c r="N320" s="11">
        <v>1</v>
      </c>
      <c r="O320">
        <f t="shared" si="115"/>
        <v>1</v>
      </c>
      <c r="P320">
        <f t="shared" si="115"/>
        <v>1</v>
      </c>
      <c r="Q320">
        <f t="shared" si="115"/>
        <v>0.5</v>
      </c>
      <c r="R320">
        <f t="shared" si="115"/>
        <v>1</v>
      </c>
      <c r="S320">
        <f t="shared" si="115"/>
        <v>0.5</v>
      </c>
      <c r="T320">
        <f t="shared" si="115"/>
        <v>0.25</v>
      </c>
      <c r="U320">
        <f t="shared" si="115"/>
        <v>0.25</v>
      </c>
      <c r="V320">
        <f t="shared" si="115"/>
        <v>0.25</v>
      </c>
      <c r="W320">
        <f t="shared" si="115"/>
        <v>0.125</v>
      </c>
      <c r="Y320">
        <f t="shared" si="114"/>
        <v>1</v>
      </c>
      <c r="Z320">
        <f t="shared" si="114"/>
        <v>1</v>
      </c>
      <c r="AA320">
        <f t="shared" si="114"/>
        <v>0.5</v>
      </c>
      <c r="AB320">
        <f t="shared" si="114"/>
        <v>0.25</v>
      </c>
      <c r="AC320">
        <f t="shared" si="114"/>
        <v>0.5</v>
      </c>
      <c r="AD320">
        <f t="shared" si="114"/>
        <v>1</v>
      </c>
      <c r="AE320">
        <f t="shared" ref="AE320:AJ320" si="116">IF( AND($D320*$E320&lt;AE$5, $G320&lt;AE$5),$F320*$G320/(CEILING($F320/AE$4,1)*AE$4*AE$5),$D320*$E320*$F320*$G320/(CEILING($F320/AE$4,1)*AE$4*CEILING($G320/AE$5,1)*AE$5*IF($D320*$E320&lt;AE$5,AE$5,$D320*$E320)) )</f>
        <v>0.5</v>
      </c>
      <c r="AF320">
        <f t="shared" si="116"/>
        <v>0.25</v>
      </c>
      <c r="AG320">
        <f t="shared" si="116"/>
        <v>0.125</v>
      </c>
      <c r="AH320">
        <f t="shared" si="116"/>
        <v>0.25</v>
      </c>
      <c r="AI320">
        <f t="shared" si="116"/>
        <v>0.25</v>
      </c>
      <c r="AJ320">
        <f t="shared" si="116"/>
        <v>0.25</v>
      </c>
      <c r="AL320">
        <f>MAX($O320:$Q320)</f>
        <v>1</v>
      </c>
      <c r="AM320">
        <f>MAX(R320:T320)</f>
        <v>1</v>
      </c>
      <c r="AN320">
        <f>MAX($U320:$W320)</f>
        <v>0.25</v>
      </c>
      <c r="AO320">
        <f t="shared" si="104"/>
        <v>1</v>
      </c>
      <c r="AP320">
        <f t="shared" si="105"/>
        <v>1</v>
      </c>
      <c r="AQ320">
        <f t="shared" si="106"/>
        <v>0.25</v>
      </c>
      <c r="AS320">
        <f>L320*M320*I320*J320*F320*G320/H320</f>
        <v>8294400</v>
      </c>
      <c r="AU320">
        <f t="shared" si="112"/>
        <v>8294400</v>
      </c>
      <c r="AV320">
        <f t="shared" si="112"/>
        <v>8294400</v>
      </c>
      <c r="AW320">
        <f t="shared" si="112"/>
        <v>33177600</v>
      </c>
      <c r="AX320">
        <f t="shared" si="112"/>
        <v>8294400</v>
      </c>
      <c r="AY320">
        <f t="shared" si="112"/>
        <v>8294400</v>
      </c>
      <c r="AZ320">
        <f t="shared" si="112"/>
        <v>33177600</v>
      </c>
      <c r="BB320">
        <f>D320*E320*F320</f>
        <v>28800</v>
      </c>
      <c r="BC320">
        <f>F320*G320*H320*I320*J320</f>
        <v>36864</v>
      </c>
      <c r="BD320">
        <f t="shared" si="107"/>
        <v>65664</v>
      </c>
      <c r="BE320">
        <f>L320*M320*G320/N320</f>
        <v>7200</v>
      </c>
      <c r="BG320">
        <f t="shared" si="108"/>
        <v>0.43859649122807015</v>
      </c>
      <c r="BI320">
        <f t="shared" si="109"/>
        <v>0.10964912280701754</v>
      </c>
      <c r="BJ320"/>
    </row>
    <row r="321" spans="2:62" x14ac:dyDescent="0.15">
      <c r="B321" t="s">
        <v>312</v>
      </c>
      <c r="C321" t="s">
        <v>423</v>
      </c>
      <c r="D321">
        <v>15</v>
      </c>
      <c r="E321">
        <v>15</v>
      </c>
      <c r="F321">
        <v>1216</v>
      </c>
      <c r="G321">
        <v>128</v>
      </c>
      <c r="H321">
        <v>1</v>
      </c>
      <c r="I321">
        <v>1</v>
      </c>
      <c r="J321">
        <v>1</v>
      </c>
      <c r="K321">
        <v>1</v>
      </c>
      <c r="L321">
        <v>15</v>
      </c>
      <c r="M321">
        <v>15</v>
      </c>
      <c r="N321" s="11">
        <v>1</v>
      </c>
      <c r="O321">
        <f t="shared" si="115"/>
        <v>1</v>
      </c>
      <c r="P321">
        <f t="shared" si="115"/>
        <v>1</v>
      </c>
      <c r="Q321">
        <f t="shared" si="115"/>
        <v>1</v>
      </c>
      <c r="R321">
        <f t="shared" si="115"/>
        <v>0.95</v>
      </c>
      <c r="S321">
        <f t="shared" si="115"/>
        <v>1</v>
      </c>
      <c r="T321">
        <f t="shared" si="115"/>
        <v>1</v>
      </c>
      <c r="U321">
        <f t="shared" si="115"/>
        <v>0.95</v>
      </c>
      <c r="V321">
        <f t="shared" si="115"/>
        <v>0.95</v>
      </c>
      <c r="W321">
        <f t="shared" si="115"/>
        <v>0.5</v>
      </c>
      <c r="Y321">
        <f t="shared" ref="Y321:AJ342" si="117">IF( AND($D321*$E321&lt;Y$5, $G321&lt;Y$5),$F321*$G321/(CEILING($F321/Y$4,1)*Y$4*Y$5),$D321*$E321*$F321*$G321/(CEILING($F321/Y$4,1)*Y$4*CEILING($G321/Y$5,1)*Y$5*IF($D321*$E321&lt;Y$5,Y$5,$D321*$E321)) )</f>
        <v>1</v>
      </c>
      <c r="Z321">
        <f t="shared" si="117"/>
        <v>1</v>
      </c>
      <c r="AA321">
        <f t="shared" si="117"/>
        <v>1</v>
      </c>
      <c r="AB321">
        <f t="shared" si="117"/>
        <v>1</v>
      </c>
      <c r="AC321">
        <f t="shared" si="117"/>
        <v>0.95</v>
      </c>
      <c r="AD321">
        <f t="shared" si="117"/>
        <v>0.95</v>
      </c>
      <c r="AE321">
        <f t="shared" si="117"/>
        <v>1</v>
      </c>
      <c r="AF321">
        <f t="shared" si="117"/>
        <v>1</v>
      </c>
      <c r="AG321">
        <f t="shared" si="117"/>
        <v>0.59375</v>
      </c>
      <c r="AH321">
        <f t="shared" si="117"/>
        <v>0.79166666666666663</v>
      </c>
      <c r="AI321">
        <f t="shared" si="117"/>
        <v>0.95</v>
      </c>
      <c r="AJ321">
        <f t="shared" si="117"/>
        <v>0.95</v>
      </c>
      <c r="AL321">
        <f>MAX($O321:$Q321)</f>
        <v>1</v>
      </c>
      <c r="AM321">
        <f>MAX(R321:T321)</f>
        <v>1</v>
      </c>
      <c r="AN321">
        <f>MAX($U321:$W321)</f>
        <v>0.95</v>
      </c>
      <c r="AO321">
        <f t="shared" si="104"/>
        <v>1</v>
      </c>
      <c r="AP321">
        <f t="shared" si="105"/>
        <v>1</v>
      </c>
      <c r="AQ321">
        <f t="shared" si="106"/>
        <v>0.95</v>
      </c>
      <c r="AS321">
        <f>L321*M321*I321*J321*F321*G321/H321</f>
        <v>35020800</v>
      </c>
      <c r="AU321">
        <f t="shared" si="112"/>
        <v>35020800</v>
      </c>
      <c r="AV321">
        <f t="shared" si="112"/>
        <v>35020800</v>
      </c>
      <c r="AW321">
        <f t="shared" si="112"/>
        <v>36864000</v>
      </c>
      <c r="AX321">
        <f t="shared" si="112"/>
        <v>35020800</v>
      </c>
      <c r="AY321">
        <f t="shared" si="112"/>
        <v>35020800</v>
      </c>
      <c r="AZ321">
        <f t="shared" si="112"/>
        <v>36864000</v>
      </c>
      <c r="BB321">
        <f>D321*E321*F321</f>
        <v>273600</v>
      </c>
      <c r="BC321">
        <f>F321*G321*H321*I321*J321</f>
        <v>155648</v>
      </c>
      <c r="BD321">
        <f t="shared" si="107"/>
        <v>429248</v>
      </c>
      <c r="BE321">
        <f>L321*M321*G321/N321</f>
        <v>28800</v>
      </c>
      <c r="BG321">
        <f t="shared" si="108"/>
        <v>0.63739376770538247</v>
      </c>
      <c r="BI321">
        <f t="shared" si="109"/>
        <v>6.7094080811092888E-2</v>
      </c>
      <c r="BJ321"/>
    </row>
    <row r="322" spans="2:62" x14ac:dyDescent="0.15">
      <c r="B322" t="s">
        <v>313</v>
      </c>
      <c r="C322" t="s">
        <v>423</v>
      </c>
      <c r="D322">
        <v>15</v>
      </c>
      <c r="E322">
        <v>15</v>
      </c>
      <c r="F322">
        <v>128</v>
      </c>
      <c r="G322">
        <v>32</v>
      </c>
      <c r="H322">
        <v>1</v>
      </c>
      <c r="I322">
        <v>3</v>
      </c>
      <c r="J322">
        <v>3</v>
      </c>
      <c r="K322">
        <v>1</v>
      </c>
      <c r="L322">
        <v>15</v>
      </c>
      <c r="M322">
        <v>15</v>
      </c>
      <c r="N322" s="11">
        <v>1</v>
      </c>
      <c r="O322">
        <f t="shared" si="115"/>
        <v>1</v>
      </c>
      <c r="P322">
        <f t="shared" si="115"/>
        <v>1</v>
      </c>
      <c r="Q322">
        <f t="shared" si="115"/>
        <v>0.5</v>
      </c>
      <c r="R322">
        <f t="shared" si="115"/>
        <v>1</v>
      </c>
      <c r="S322">
        <f t="shared" si="115"/>
        <v>0.5</v>
      </c>
      <c r="T322">
        <f t="shared" si="115"/>
        <v>0.25</v>
      </c>
      <c r="U322">
        <f t="shared" si="115"/>
        <v>0.25</v>
      </c>
      <c r="V322">
        <f t="shared" si="115"/>
        <v>0.25</v>
      </c>
      <c r="W322">
        <f t="shared" si="115"/>
        <v>0.125</v>
      </c>
      <c r="Y322">
        <f t="shared" si="117"/>
        <v>1</v>
      </c>
      <c r="Z322">
        <f t="shared" si="117"/>
        <v>1</v>
      </c>
      <c r="AA322">
        <f t="shared" si="117"/>
        <v>0.5</v>
      </c>
      <c r="AB322">
        <f t="shared" si="117"/>
        <v>0.25</v>
      </c>
      <c r="AC322">
        <f t="shared" si="117"/>
        <v>0.5</v>
      </c>
      <c r="AD322">
        <f t="shared" si="117"/>
        <v>1</v>
      </c>
      <c r="AE322">
        <f t="shared" si="117"/>
        <v>0.5</v>
      </c>
      <c r="AF322">
        <f t="shared" si="117"/>
        <v>0.25</v>
      </c>
      <c r="AG322">
        <f t="shared" si="117"/>
        <v>0.125</v>
      </c>
      <c r="AH322">
        <f t="shared" si="117"/>
        <v>0.25</v>
      </c>
      <c r="AI322">
        <f t="shared" si="117"/>
        <v>0.25</v>
      </c>
      <c r="AJ322">
        <f t="shared" si="117"/>
        <v>0.25</v>
      </c>
      <c r="AL322">
        <f>MAX($O322:$Q322)</f>
        <v>1</v>
      </c>
      <c r="AM322">
        <f>MAX(R322:T322)</f>
        <v>1</v>
      </c>
      <c r="AN322">
        <f>MAX($U322:$W322)</f>
        <v>0.25</v>
      </c>
      <c r="AO322">
        <f t="shared" si="104"/>
        <v>1</v>
      </c>
      <c r="AP322">
        <f t="shared" si="105"/>
        <v>1</v>
      </c>
      <c r="AQ322">
        <f t="shared" si="106"/>
        <v>0.25</v>
      </c>
      <c r="AS322">
        <f>L322*M322*I322*J322*F322*G322/H322</f>
        <v>8294400</v>
      </c>
      <c r="AU322">
        <f t="shared" si="112"/>
        <v>8294400</v>
      </c>
      <c r="AV322">
        <f t="shared" si="112"/>
        <v>8294400</v>
      </c>
      <c r="AW322">
        <f t="shared" si="112"/>
        <v>33177600</v>
      </c>
      <c r="AX322">
        <f t="shared" si="112"/>
        <v>8294400</v>
      </c>
      <c r="AY322">
        <f t="shared" si="112"/>
        <v>8294400</v>
      </c>
      <c r="AZ322">
        <f t="shared" si="112"/>
        <v>33177600</v>
      </c>
      <c r="BB322">
        <f>D322*E322*F322</f>
        <v>28800</v>
      </c>
      <c r="BC322">
        <f>F322*G322*H322*I322*J322</f>
        <v>36864</v>
      </c>
      <c r="BD322">
        <f t="shared" si="107"/>
        <v>65664</v>
      </c>
      <c r="BE322">
        <f>L322*M322*G322/N322</f>
        <v>7200</v>
      </c>
      <c r="BG322">
        <f t="shared" si="108"/>
        <v>0.43859649122807015</v>
      </c>
      <c r="BI322">
        <f t="shared" si="109"/>
        <v>0.10964912280701754</v>
      </c>
      <c r="BJ322"/>
    </row>
    <row r="323" spans="2:62" x14ac:dyDescent="0.15">
      <c r="B323" t="s">
        <v>314</v>
      </c>
      <c r="C323" t="s">
        <v>423</v>
      </c>
      <c r="D323">
        <v>15</v>
      </c>
      <c r="E323">
        <v>15</v>
      </c>
      <c r="F323">
        <v>1248</v>
      </c>
      <c r="G323">
        <v>128</v>
      </c>
      <c r="H323">
        <v>1</v>
      </c>
      <c r="I323">
        <v>1</v>
      </c>
      <c r="J323">
        <v>1</v>
      </c>
      <c r="K323">
        <v>1</v>
      </c>
      <c r="L323">
        <v>15</v>
      </c>
      <c r="M323">
        <v>15</v>
      </c>
      <c r="N323" s="11">
        <v>1</v>
      </c>
      <c r="O323">
        <f t="shared" si="115"/>
        <v>0.97499999999999998</v>
      </c>
      <c r="P323">
        <f t="shared" si="115"/>
        <v>1</v>
      </c>
      <c r="Q323">
        <f t="shared" si="115"/>
        <v>1</v>
      </c>
      <c r="R323">
        <f t="shared" si="115"/>
        <v>0.97499999999999998</v>
      </c>
      <c r="S323">
        <f t="shared" si="115"/>
        <v>0.97499999999999998</v>
      </c>
      <c r="T323">
        <f t="shared" si="115"/>
        <v>1</v>
      </c>
      <c r="U323">
        <f t="shared" si="115"/>
        <v>0.97499999999999998</v>
      </c>
      <c r="V323">
        <f t="shared" si="115"/>
        <v>0.97499999999999998</v>
      </c>
      <c r="W323">
        <f t="shared" si="115"/>
        <v>0.48749999999999999</v>
      </c>
      <c r="Y323">
        <f t="shared" si="117"/>
        <v>0.97499999999999998</v>
      </c>
      <c r="Z323">
        <f t="shared" si="117"/>
        <v>1</v>
      </c>
      <c r="AA323">
        <f t="shared" si="117"/>
        <v>1</v>
      </c>
      <c r="AB323">
        <f t="shared" si="117"/>
        <v>1</v>
      </c>
      <c r="AC323">
        <f t="shared" si="117"/>
        <v>0.97499999999999998</v>
      </c>
      <c r="AD323">
        <f t="shared" si="117"/>
        <v>0.97499999999999998</v>
      </c>
      <c r="AE323">
        <f t="shared" si="117"/>
        <v>0.97499999999999998</v>
      </c>
      <c r="AF323">
        <f t="shared" si="117"/>
        <v>1</v>
      </c>
      <c r="AG323">
        <f t="shared" si="117"/>
        <v>0.609375</v>
      </c>
      <c r="AH323">
        <f t="shared" si="117"/>
        <v>0.8125</v>
      </c>
      <c r="AI323">
        <f t="shared" si="117"/>
        <v>0.97499999999999998</v>
      </c>
      <c r="AJ323">
        <f t="shared" si="117"/>
        <v>0.97499999999999998</v>
      </c>
      <c r="AL323">
        <f>MAX($O323:$Q323)</f>
        <v>1</v>
      </c>
      <c r="AM323">
        <f>MAX(R323:T323)</f>
        <v>1</v>
      </c>
      <c r="AN323">
        <f>MAX($U323:$W323)</f>
        <v>0.97499999999999998</v>
      </c>
      <c r="AO323">
        <f t="shared" si="104"/>
        <v>1</v>
      </c>
      <c r="AP323">
        <f t="shared" si="105"/>
        <v>1</v>
      </c>
      <c r="AQ323">
        <f t="shared" si="106"/>
        <v>0.97499999999999998</v>
      </c>
      <c r="AS323">
        <f>L323*M323*I323*J323*F323*G323/H323</f>
        <v>35942400</v>
      </c>
      <c r="AU323">
        <f t="shared" si="112"/>
        <v>35942400</v>
      </c>
      <c r="AV323">
        <f t="shared" si="112"/>
        <v>35942400</v>
      </c>
      <c r="AW323">
        <f t="shared" si="112"/>
        <v>36864000</v>
      </c>
      <c r="AX323">
        <f t="shared" si="112"/>
        <v>35942400</v>
      </c>
      <c r="AY323">
        <f t="shared" si="112"/>
        <v>35942400</v>
      </c>
      <c r="AZ323">
        <f t="shared" si="112"/>
        <v>36864000</v>
      </c>
      <c r="BB323">
        <f>D323*E323*F323</f>
        <v>280800</v>
      </c>
      <c r="BC323">
        <f>F323*G323*H323*I323*J323</f>
        <v>159744</v>
      </c>
      <c r="BD323">
        <f t="shared" si="107"/>
        <v>440544</v>
      </c>
      <c r="BE323">
        <f>L323*M323*G323/N323</f>
        <v>28800</v>
      </c>
      <c r="BG323">
        <f t="shared" si="108"/>
        <v>0.63739376770538247</v>
      </c>
      <c r="BI323">
        <f t="shared" si="109"/>
        <v>6.5373719764654614E-2</v>
      </c>
      <c r="BJ323"/>
    </row>
    <row r="324" spans="2:62" x14ac:dyDescent="0.15">
      <c r="B324" t="s">
        <v>315</v>
      </c>
      <c r="C324" t="s">
        <v>423</v>
      </c>
      <c r="D324">
        <v>15</v>
      </c>
      <c r="E324">
        <v>15</v>
      </c>
      <c r="F324">
        <v>128</v>
      </c>
      <c r="G324">
        <v>32</v>
      </c>
      <c r="H324">
        <v>1</v>
      </c>
      <c r="I324">
        <v>3</v>
      </c>
      <c r="J324">
        <v>3</v>
      </c>
      <c r="K324">
        <v>1</v>
      </c>
      <c r="L324">
        <v>15</v>
      </c>
      <c r="M324">
        <v>15</v>
      </c>
      <c r="N324" s="11">
        <v>1</v>
      </c>
      <c r="O324">
        <f t="shared" si="115"/>
        <v>1</v>
      </c>
      <c r="P324">
        <f t="shared" si="115"/>
        <v>1</v>
      </c>
      <c r="Q324">
        <f t="shared" si="115"/>
        <v>0.5</v>
      </c>
      <c r="R324">
        <f t="shared" si="115"/>
        <v>1</v>
      </c>
      <c r="S324">
        <f t="shared" si="115"/>
        <v>0.5</v>
      </c>
      <c r="T324">
        <f t="shared" si="115"/>
        <v>0.25</v>
      </c>
      <c r="U324">
        <f t="shared" si="115"/>
        <v>0.25</v>
      </c>
      <c r="V324">
        <f t="shared" si="115"/>
        <v>0.25</v>
      </c>
      <c r="W324">
        <f t="shared" si="115"/>
        <v>0.125</v>
      </c>
      <c r="Y324">
        <f t="shared" si="117"/>
        <v>1</v>
      </c>
      <c r="Z324">
        <f t="shared" si="117"/>
        <v>1</v>
      </c>
      <c r="AA324">
        <f t="shared" si="117"/>
        <v>0.5</v>
      </c>
      <c r="AB324">
        <f t="shared" si="117"/>
        <v>0.25</v>
      </c>
      <c r="AC324">
        <f t="shared" si="117"/>
        <v>0.5</v>
      </c>
      <c r="AD324">
        <f t="shared" si="117"/>
        <v>1</v>
      </c>
      <c r="AE324">
        <f t="shared" si="117"/>
        <v>0.5</v>
      </c>
      <c r="AF324">
        <f t="shared" si="117"/>
        <v>0.25</v>
      </c>
      <c r="AG324">
        <f t="shared" si="117"/>
        <v>0.125</v>
      </c>
      <c r="AH324">
        <f t="shared" si="117"/>
        <v>0.25</v>
      </c>
      <c r="AI324">
        <f t="shared" si="117"/>
        <v>0.25</v>
      </c>
      <c r="AJ324">
        <f t="shared" si="117"/>
        <v>0.25</v>
      </c>
      <c r="AL324">
        <f>MAX($O324:$Q324)</f>
        <v>1</v>
      </c>
      <c r="AM324">
        <f>MAX(R324:T324)</f>
        <v>1</v>
      </c>
      <c r="AN324">
        <f>MAX($U324:$W324)</f>
        <v>0.25</v>
      </c>
      <c r="AO324">
        <f t="shared" si="104"/>
        <v>1</v>
      </c>
      <c r="AP324">
        <f t="shared" si="105"/>
        <v>1</v>
      </c>
      <c r="AQ324">
        <f t="shared" si="106"/>
        <v>0.25</v>
      </c>
      <c r="AS324">
        <f>L324*M324*I324*J324*F324*G324/H324</f>
        <v>8294400</v>
      </c>
      <c r="AU324">
        <f t="shared" si="112"/>
        <v>8294400</v>
      </c>
      <c r="AV324">
        <f t="shared" si="112"/>
        <v>8294400</v>
      </c>
      <c r="AW324">
        <f t="shared" si="112"/>
        <v>33177600</v>
      </c>
      <c r="AX324">
        <f t="shared" si="112"/>
        <v>8294400</v>
      </c>
      <c r="AY324">
        <f t="shared" si="112"/>
        <v>8294400</v>
      </c>
      <c r="AZ324">
        <f t="shared" si="112"/>
        <v>33177600</v>
      </c>
      <c r="BB324">
        <f>D324*E324*F324</f>
        <v>28800</v>
      </c>
      <c r="BC324">
        <f>F324*G324*H324*I324*J324</f>
        <v>36864</v>
      </c>
      <c r="BD324">
        <f t="shared" si="107"/>
        <v>65664</v>
      </c>
      <c r="BE324">
        <f>L324*M324*G324/N324</f>
        <v>7200</v>
      </c>
      <c r="BG324">
        <f t="shared" si="108"/>
        <v>0.43859649122807015</v>
      </c>
      <c r="BI324">
        <f t="shared" si="109"/>
        <v>0.10964912280701754</v>
      </c>
      <c r="BJ324"/>
    </row>
    <row r="325" spans="2:62" x14ac:dyDescent="0.15">
      <c r="B325" t="s">
        <v>316</v>
      </c>
      <c r="C325" t="s">
        <v>423</v>
      </c>
      <c r="D325">
        <v>15</v>
      </c>
      <c r="E325">
        <v>15</v>
      </c>
      <c r="F325">
        <v>1280</v>
      </c>
      <c r="G325">
        <v>640</v>
      </c>
      <c r="H325">
        <v>1</v>
      </c>
      <c r="I325">
        <v>1</v>
      </c>
      <c r="J325">
        <v>1</v>
      </c>
      <c r="K325">
        <v>1</v>
      </c>
      <c r="L325">
        <v>15</v>
      </c>
      <c r="M325">
        <v>15</v>
      </c>
      <c r="N325" s="11">
        <v>2</v>
      </c>
      <c r="O325">
        <f t="shared" si="115"/>
        <v>1</v>
      </c>
      <c r="P325">
        <f t="shared" si="115"/>
        <v>1</v>
      </c>
      <c r="Q325">
        <f t="shared" si="115"/>
        <v>1</v>
      </c>
      <c r="R325">
        <f t="shared" si="115"/>
        <v>1</v>
      </c>
      <c r="S325">
        <f t="shared" si="115"/>
        <v>1</v>
      </c>
      <c r="T325">
        <f t="shared" si="115"/>
        <v>1</v>
      </c>
      <c r="U325">
        <f t="shared" si="115"/>
        <v>1</v>
      </c>
      <c r="V325">
        <f t="shared" si="115"/>
        <v>1</v>
      </c>
      <c r="W325">
        <f t="shared" si="115"/>
        <v>0.732421875</v>
      </c>
      <c r="Y325">
        <f t="shared" si="117"/>
        <v>1</v>
      </c>
      <c r="Z325">
        <f t="shared" si="117"/>
        <v>1</v>
      </c>
      <c r="AA325">
        <f t="shared" si="117"/>
        <v>1</v>
      </c>
      <c r="AB325">
        <f t="shared" si="117"/>
        <v>1</v>
      </c>
      <c r="AC325">
        <f t="shared" si="117"/>
        <v>1</v>
      </c>
      <c r="AD325">
        <f t="shared" si="117"/>
        <v>1</v>
      </c>
      <c r="AE325">
        <f t="shared" si="117"/>
        <v>1</v>
      </c>
      <c r="AF325">
        <f t="shared" si="117"/>
        <v>1</v>
      </c>
      <c r="AG325">
        <f t="shared" si="117"/>
        <v>0.625</v>
      </c>
      <c r="AH325">
        <f t="shared" si="117"/>
        <v>0.83333333333333337</v>
      </c>
      <c r="AI325">
        <f t="shared" si="117"/>
        <v>1</v>
      </c>
      <c r="AJ325">
        <f t="shared" si="117"/>
        <v>1</v>
      </c>
      <c r="AL325">
        <f>MAX($O325:$Q325)</f>
        <v>1</v>
      </c>
      <c r="AM325">
        <f>MAX(R325:T325)</f>
        <v>1</v>
      </c>
      <c r="AN325">
        <f>MAX($U325:$W325)</f>
        <v>1</v>
      </c>
      <c r="AO325">
        <f t="shared" si="104"/>
        <v>1</v>
      </c>
      <c r="AP325">
        <f t="shared" si="105"/>
        <v>1</v>
      </c>
      <c r="AQ325">
        <f t="shared" si="106"/>
        <v>1</v>
      </c>
      <c r="AS325">
        <f>L325*M325*I325*J325*F325*G325/H325</f>
        <v>184320000</v>
      </c>
      <c r="AU325">
        <f t="shared" si="112"/>
        <v>184320000</v>
      </c>
      <c r="AV325">
        <f t="shared" si="112"/>
        <v>184320000</v>
      </c>
      <c r="AW325">
        <f t="shared" si="112"/>
        <v>184320000</v>
      </c>
      <c r="AX325">
        <f t="shared" si="112"/>
        <v>184320000</v>
      </c>
      <c r="AY325">
        <f t="shared" si="112"/>
        <v>184320000</v>
      </c>
      <c r="AZ325">
        <f t="shared" si="112"/>
        <v>184320000</v>
      </c>
      <c r="BB325">
        <f>D325*E325*F325</f>
        <v>288000</v>
      </c>
      <c r="BC325">
        <f>F325*G325*H325*I325*J325</f>
        <v>819200</v>
      </c>
      <c r="BD325">
        <f t="shared" si="107"/>
        <v>1107200</v>
      </c>
      <c r="BE325">
        <f>L325*M325*G325/N325</f>
        <v>72000</v>
      </c>
      <c r="BG325">
        <f t="shared" si="108"/>
        <v>0.26011560693641617</v>
      </c>
      <c r="BI325">
        <f t="shared" si="109"/>
        <v>6.5028901734104042E-2</v>
      </c>
      <c r="BJ325"/>
    </row>
    <row r="326" spans="2:62" x14ac:dyDescent="0.15">
      <c r="B326" t="s">
        <v>317</v>
      </c>
      <c r="C326" t="s">
        <v>423</v>
      </c>
      <c r="D326">
        <v>8</v>
      </c>
      <c r="E326">
        <v>8</v>
      </c>
      <c r="F326">
        <v>640</v>
      </c>
      <c r="G326">
        <v>128</v>
      </c>
      <c r="H326">
        <v>1</v>
      </c>
      <c r="I326">
        <v>1</v>
      </c>
      <c r="J326">
        <v>1</v>
      </c>
      <c r="K326">
        <v>1</v>
      </c>
      <c r="L326">
        <v>8</v>
      </c>
      <c r="M326">
        <v>8</v>
      </c>
      <c r="N326" s="11">
        <v>1</v>
      </c>
      <c r="O326">
        <f t="shared" si="115"/>
        <v>1</v>
      </c>
      <c r="P326">
        <f t="shared" si="115"/>
        <v>1</v>
      </c>
      <c r="Q326">
        <f t="shared" si="115"/>
        <v>1</v>
      </c>
      <c r="R326">
        <f t="shared" si="115"/>
        <v>1</v>
      </c>
      <c r="S326">
        <f t="shared" si="115"/>
        <v>1</v>
      </c>
      <c r="T326">
        <f t="shared" si="115"/>
        <v>0.5</v>
      </c>
      <c r="U326">
        <f t="shared" si="115"/>
        <v>0.83333333333333337</v>
      </c>
      <c r="V326">
        <f t="shared" si="115"/>
        <v>0.5</v>
      </c>
      <c r="W326">
        <f t="shared" si="115"/>
        <v>0.5</v>
      </c>
      <c r="Y326">
        <f t="shared" si="117"/>
        <v>1</v>
      </c>
      <c r="Z326">
        <f t="shared" si="117"/>
        <v>1</v>
      </c>
      <c r="AA326">
        <f t="shared" si="117"/>
        <v>1</v>
      </c>
      <c r="AB326">
        <f t="shared" si="117"/>
        <v>0.5</v>
      </c>
      <c r="AC326">
        <f t="shared" si="117"/>
        <v>0.83333333333333337</v>
      </c>
      <c r="AD326">
        <f t="shared" si="117"/>
        <v>1</v>
      </c>
      <c r="AE326">
        <f t="shared" si="117"/>
        <v>1</v>
      </c>
      <c r="AF326">
        <f t="shared" si="117"/>
        <v>0.5</v>
      </c>
      <c r="AG326">
        <f t="shared" si="117"/>
        <v>0.625</v>
      </c>
      <c r="AH326">
        <f t="shared" si="117"/>
        <v>0.625</v>
      </c>
      <c r="AI326">
        <f t="shared" si="117"/>
        <v>0.83333333333333337</v>
      </c>
      <c r="AJ326">
        <f t="shared" si="117"/>
        <v>0.5</v>
      </c>
      <c r="AL326">
        <f>MAX($O326:$Q326)</f>
        <v>1</v>
      </c>
      <c r="AM326">
        <f>MAX(R326:T326)</f>
        <v>1</v>
      </c>
      <c r="AN326">
        <f>MAX($U326:$W326)</f>
        <v>0.83333333333333337</v>
      </c>
      <c r="AO326">
        <f t="shared" si="104"/>
        <v>1</v>
      </c>
      <c r="AP326">
        <f t="shared" si="105"/>
        <v>1</v>
      </c>
      <c r="AQ326">
        <f t="shared" si="106"/>
        <v>0.83333333333333337</v>
      </c>
      <c r="AS326">
        <f>L326*M326*I326*J326*F326*G326/H326</f>
        <v>5242880</v>
      </c>
      <c r="AU326">
        <f t="shared" si="112"/>
        <v>5242880</v>
      </c>
      <c r="AV326">
        <f t="shared" si="112"/>
        <v>5242880</v>
      </c>
      <c r="AW326">
        <f t="shared" si="112"/>
        <v>6291456</v>
      </c>
      <c r="AX326">
        <f t="shared" si="112"/>
        <v>5242880</v>
      </c>
      <c r="AY326">
        <f t="shared" si="112"/>
        <v>5242880</v>
      </c>
      <c r="AZ326">
        <f t="shared" si="112"/>
        <v>6291456</v>
      </c>
      <c r="BB326">
        <f>D326*E326*F326</f>
        <v>40960</v>
      </c>
      <c r="BC326">
        <f>F326*G326*H326*I326*J326</f>
        <v>81920</v>
      </c>
      <c r="BD326">
        <f t="shared" si="107"/>
        <v>122880</v>
      </c>
      <c r="BE326">
        <f>L326*M326*G326/N326</f>
        <v>8192</v>
      </c>
      <c r="BG326">
        <f t="shared" si="108"/>
        <v>0.33333333333333331</v>
      </c>
      <c r="BI326">
        <f t="shared" si="109"/>
        <v>6.6666666666666666E-2</v>
      </c>
      <c r="BJ326"/>
    </row>
    <row r="327" spans="2:62" x14ac:dyDescent="0.15">
      <c r="B327" t="s">
        <v>318</v>
      </c>
      <c r="C327" t="s">
        <v>423</v>
      </c>
      <c r="D327">
        <v>8</v>
      </c>
      <c r="E327">
        <v>8</v>
      </c>
      <c r="F327">
        <v>128</v>
      </c>
      <c r="G327">
        <v>32</v>
      </c>
      <c r="H327">
        <v>1</v>
      </c>
      <c r="I327">
        <v>3</v>
      </c>
      <c r="J327">
        <v>3</v>
      </c>
      <c r="K327">
        <v>1</v>
      </c>
      <c r="L327">
        <v>8</v>
      </c>
      <c r="M327">
        <v>8</v>
      </c>
      <c r="N327" s="11">
        <v>1</v>
      </c>
      <c r="O327">
        <f t="shared" si="115"/>
        <v>1</v>
      </c>
      <c r="P327">
        <f t="shared" si="115"/>
        <v>1</v>
      </c>
      <c r="Q327">
        <f t="shared" si="115"/>
        <v>0.5</v>
      </c>
      <c r="R327">
        <f t="shared" si="115"/>
        <v>1</v>
      </c>
      <c r="S327">
        <f t="shared" si="115"/>
        <v>0.5</v>
      </c>
      <c r="T327">
        <f t="shared" si="115"/>
        <v>0.25</v>
      </c>
      <c r="U327">
        <f t="shared" si="115"/>
        <v>0.25</v>
      </c>
      <c r="V327">
        <f t="shared" si="115"/>
        <v>0.25</v>
      </c>
      <c r="W327">
        <f t="shared" si="115"/>
        <v>0.125</v>
      </c>
      <c r="Y327">
        <f t="shared" si="117"/>
        <v>1</v>
      </c>
      <c r="Z327">
        <f t="shared" si="117"/>
        <v>1</v>
      </c>
      <c r="AA327">
        <f t="shared" si="117"/>
        <v>0.5</v>
      </c>
      <c r="AB327">
        <f t="shared" si="117"/>
        <v>0.25</v>
      </c>
      <c r="AC327">
        <f t="shared" si="117"/>
        <v>0.5</v>
      </c>
      <c r="AD327">
        <f t="shared" si="117"/>
        <v>1</v>
      </c>
      <c r="AE327">
        <f t="shared" si="117"/>
        <v>0.5</v>
      </c>
      <c r="AF327">
        <f t="shared" si="117"/>
        <v>0.25</v>
      </c>
      <c r="AG327">
        <f t="shared" si="117"/>
        <v>0.125</v>
      </c>
      <c r="AH327">
        <f t="shared" si="117"/>
        <v>0.25</v>
      </c>
      <c r="AI327">
        <f t="shared" si="117"/>
        <v>0.25</v>
      </c>
      <c r="AJ327">
        <f t="shared" si="117"/>
        <v>0.25</v>
      </c>
      <c r="AL327">
        <f>MAX($O327:$Q327)</f>
        <v>1</v>
      </c>
      <c r="AM327">
        <f>MAX(R327:T327)</f>
        <v>1</v>
      </c>
      <c r="AN327">
        <f>MAX($U327:$W327)</f>
        <v>0.25</v>
      </c>
      <c r="AO327">
        <f t="shared" si="104"/>
        <v>1</v>
      </c>
      <c r="AP327">
        <f t="shared" si="105"/>
        <v>1</v>
      </c>
      <c r="AQ327">
        <f t="shared" si="106"/>
        <v>0.25</v>
      </c>
      <c r="AS327">
        <f>L327*M327*I327*J327*F327*G327/H327</f>
        <v>2359296</v>
      </c>
      <c r="AU327">
        <f t="shared" si="112"/>
        <v>2359296</v>
      </c>
      <c r="AV327">
        <f t="shared" si="112"/>
        <v>2359296</v>
      </c>
      <c r="AW327">
        <f t="shared" si="112"/>
        <v>9437184</v>
      </c>
      <c r="AX327">
        <f t="shared" si="112"/>
        <v>2359296</v>
      </c>
      <c r="AY327">
        <f t="shared" si="112"/>
        <v>2359296</v>
      </c>
      <c r="AZ327">
        <f t="shared" si="112"/>
        <v>9437184</v>
      </c>
      <c r="BB327">
        <f>D327*E327*F327</f>
        <v>8192</v>
      </c>
      <c r="BC327">
        <f>F327*G327*H327*I327*J327</f>
        <v>36864</v>
      </c>
      <c r="BD327">
        <f t="shared" si="107"/>
        <v>45056</v>
      </c>
      <c r="BE327">
        <f>L327*M327*G327/N327</f>
        <v>2048</v>
      </c>
      <c r="BG327">
        <f t="shared" si="108"/>
        <v>0.18181818181818182</v>
      </c>
      <c r="BI327">
        <f t="shared" si="109"/>
        <v>4.5454545454545456E-2</v>
      </c>
      <c r="BJ327"/>
    </row>
    <row r="328" spans="2:62" x14ac:dyDescent="0.15">
      <c r="B328" t="s">
        <v>319</v>
      </c>
      <c r="C328" t="s">
        <v>423</v>
      </c>
      <c r="D328">
        <v>8</v>
      </c>
      <c r="E328">
        <v>8</v>
      </c>
      <c r="F328">
        <v>672</v>
      </c>
      <c r="G328">
        <v>128</v>
      </c>
      <c r="H328">
        <v>1</v>
      </c>
      <c r="I328">
        <v>1</v>
      </c>
      <c r="J328">
        <v>1</v>
      </c>
      <c r="K328">
        <v>1</v>
      </c>
      <c r="L328">
        <v>8</v>
      </c>
      <c r="M328">
        <v>8</v>
      </c>
      <c r="N328" s="11">
        <v>1</v>
      </c>
      <c r="O328">
        <f t="shared" si="115"/>
        <v>0.95454545454545459</v>
      </c>
      <c r="P328">
        <f t="shared" si="115"/>
        <v>1</v>
      </c>
      <c r="Q328">
        <f t="shared" si="115"/>
        <v>1</v>
      </c>
      <c r="R328">
        <f t="shared" si="115"/>
        <v>0.875</v>
      </c>
      <c r="S328">
        <f t="shared" si="115"/>
        <v>0.95454545454545459</v>
      </c>
      <c r="T328">
        <f t="shared" si="115"/>
        <v>0.5</v>
      </c>
      <c r="U328">
        <f t="shared" si="115"/>
        <v>0.875</v>
      </c>
      <c r="V328">
        <f t="shared" si="115"/>
        <v>0.4375</v>
      </c>
      <c r="W328">
        <f t="shared" si="115"/>
        <v>0.47727272727272729</v>
      </c>
      <c r="Y328">
        <f t="shared" si="117"/>
        <v>0.95454545454545459</v>
      </c>
      <c r="Z328">
        <f t="shared" si="117"/>
        <v>1</v>
      </c>
      <c r="AA328">
        <f t="shared" si="117"/>
        <v>1</v>
      </c>
      <c r="AB328">
        <f t="shared" si="117"/>
        <v>0.5</v>
      </c>
      <c r="AC328">
        <f t="shared" si="117"/>
        <v>0.875</v>
      </c>
      <c r="AD328">
        <f t="shared" si="117"/>
        <v>0.875</v>
      </c>
      <c r="AE328">
        <f t="shared" si="117"/>
        <v>0.95454545454545459</v>
      </c>
      <c r="AF328">
        <f t="shared" si="117"/>
        <v>0.5</v>
      </c>
      <c r="AG328">
        <f t="shared" si="117"/>
        <v>0.65625</v>
      </c>
      <c r="AH328">
        <f t="shared" si="117"/>
        <v>0.65625</v>
      </c>
      <c r="AI328">
        <f t="shared" si="117"/>
        <v>0.875</v>
      </c>
      <c r="AJ328">
        <f t="shared" si="117"/>
        <v>0.4375</v>
      </c>
      <c r="AL328">
        <f>MAX($O328:$Q328)</f>
        <v>1</v>
      </c>
      <c r="AM328">
        <f>MAX(R328:T328)</f>
        <v>0.95454545454545459</v>
      </c>
      <c r="AN328">
        <f>MAX($U328:$W328)</f>
        <v>0.875</v>
      </c>
      <c r="AO328">
        <f t="shared" si="104"/>
        <v>1</v>
      </c>
      <c r="AP328">
        <f t="shared" si="105"/>
        <v>0.95454545454545459</v>
      </c>
      <c r="AQ328">
        <f t="shared" si="106"/>
        <v>0.875</v>
      </c>
      <c r="AS328">
        <f>L328*M328*I328*J328*F328*G328/H328</f>
        <v>5505024</v>
      </c>
      <c r="AU328">
        <f t="shared" si="112"/>
        <v>5505024</v>
      </c>
      <c r="AV328">
        <f t="shared" si="112"/>
        <v>5767168</v>
      </c>
      <c r="AW328">
        <f t="shared" si="112"/>
        <v>6291456</v>
      </c>
      <c r="AX328">
        <f t="shared" si="112"/>
        <v>5505024</v>
      </c>
      <c r="AY328">
        <f t="shared" si="112"/>
        <v>5767168</v>
      </c>
      <c r="AZ328">
        <f t="shared" si="112"/>
        <v>6291456</v>
      </c>
      <c r="BB328">
        <f>D328*E328*F328</f>
        <v>43008</v>
      </c>
      <c r="BC328">
        <f>F328*G328*H328*I328*J328</f>
        <v>86016</v>
      </c>
      <c r="BD328">
        <f t="shared" si="107"/>
        <v>129024</v>
      </c>
      <c r="BE328">
        <f>L328*M328*G328/N328</f>
        <v>8192</v>
      </c>
      <c r="BG328">
        <f t="shared" si="108"/>
        <v>0.33333333333333331</v>
      </c>
      <c r="BI328">
        <f t="shared" si="109"/>
        <v>6.3492063492063489E-2</v>
      </c>
      <c r="BJ328"/>
    </row>
    <row r="329" spans="2:62" x14ac:dyDescent="0.15">
      <c r="B329" t="s">
        <v>320</v>
      </c>
      <c r="C329" t="s">
        <v>423</v>
      </c>
      <c r="D329">
        <v>8</v>
      </c>
      <c r="E329">
        <v>8</v>
      </c>
      <c r="F329">
        <v>128</v>
      </c>
      <c r="G329">
        <v>32</v>
      </c>
      <c r="H329">
        <v>1</v>
      </c>
      <c r="I329">
        <v>3</v>
      </c>
      <c r="J329">
        <v>3</v>
      </c>
      <c r="K329">
        <v>1</v>
      </c>
      <c r="L329">
        <v>8</v>
      </c>
      <c r="M329">
        <v>8</v>
      </c>
      <c r="N329" s="11">
        <v>1</v>
      </c>
      <c r="O329">
        <f t="shared" si="115"/>
        <v>1</v>
      </c>
      <c r="P329">
        <f t="shared" si="115"/>
        <v>1</v>
      </c>
      <c r="Q329">
        <f t="shared" si="115"/>
        <v>0.5</v>
      </c>
      <c r="R329">
        <f t="shared" si="115"/>
        <v>1</v>
      </c>
      <c r="S329">
        <f t="shared" si="115"/>
        <v>0.5</v>
      </c>
      <c r="T329">
        <f t="shared" si="115"/>
        <v>0.25</v>
      </c>
      <c r="U329">
        <f t="shared" si="115"/>
        <v>0.25</v>
      </c>
      <c r="V329">
        <f t="shared" si="115"/>
        <v>0.25</v>
      </c>
      <c r="W329">
        <f t="shared" si="115"/>
        <v>0.125</v>
      </c>
      <c r="Y329">
        <f t="shared" si="117"/>
        <v>1</v>
      </c>
      <c r="Z329">
        <f t="shared" si="117"/>
        <v>1</v>
      </c>
      <c r="AA329">
        <f t="shared" si="117"/>
        <v>0.5</v>
      </c>
      <c r="AB329">
        <f t="shared" si="117"/>
        <v>0.25</v>
      </c>
      <c r="AC329">
        <f t="shared" si="117"/>
        <v>0.5</v>
      </c>
      <c r="AD329">
        <f t="shared" si="117"/>
        <v>1</v>
      </c>
      <c r="AE329">
        <f t="shared" si="117"/>
        <v>0.5</v>
      </c>
      <c r="AF329">
        <f t="shared" si="117"/>
        <v>0.25</v>
      </c>
      <c r="AG329">
        <f t="shared" si="117"/>
        <v>0.125</v>
      </c>
      <c r="AH329">
        <f t="shared" si="117"/>
        <v>0.25</v>
      </c>
      <c r="AI329">
        <f t="shared" si="117"/>
        <v>0.25</v>
      </c>
      <c r="AJ329">
        <f t="shared" si="117"/>
        <v>0.25</v>
      </c>
      <c r="AL329">
        <f>MAX($O329:$Q329)</f>
        <v>1</v>
      </c>
      <c r="AM329">
        <f>MAX(R329:T329)</f>
        <v>1</v>
      </c>
      <c r="AN329">
        <f>MAX($U329:$W329)</f>
        <v>0.25</v>
      </c>
      <c r="AO329">
        <f t="shared" si="104"/>
        <v>1</v>
      </c>
      <c r="AP329">
        <f t="shared" si="105"/>
        <v>1</v>
      </c>
      <c r="AQ329">
        <f t="shared" si="106"/>
        <v>0.25</v>
      </c>
      <c r="AS329">
        <f>L329*M329*I329*J329*F329*G329/H329</f>
        <v>2359296</v>
      </c>
      <c r="AU329">
        <f t="shared" si="112"/>
        <v>2359296</v>
      </c>
      <c r="AV329">
        <f t="shared" si="112"/>
        <v>2359296</v>
      </c>
      <c r="AW329">
        <f t="shared" si="112"/>
        <v>9437184</v>
      </c>
      <c r="AX329">
        <f t="shared" si="112"/>
        <v>2359296</v>
      </c>
      <c r="AY329">
        <f t="shared" si="112"/>
        <v>2359296</v>
      </c>
      <c r="AZ329">
        <f t="shared" si="112"/>
        <v>9437184</v>
      </c>
      <c r="BB329">
        <f>D329*E329*F329</f>
        <v>8192</v>
      </c>
      <c r="BC329">
        <f>F329*G329*H329*I329*J329</f>
        <v>36864</v>
      </c>
      <c r="BD329">
        <f t="shared" si="107"/>
        <v>45056</v>
      </c>
      <c r="BE329">
        <f>L329*M329*G329/N329</f>
        <v>2048</v>
      </c>
      <c r="BG329">
        <f t="shared" si="108"/>
        <v>0.18181818181818182</v>
      </c>
      <c r="BI329">
        <f t="shared" si="109"/>
        <v>4.5454545454545456E-2</v>
      </c>
      <c r="BJ329"/>
    </row>
    <row r="330" spans="2:62" x14ac:dyDescent="0.15">
      <c r="B330" t="s">
        <v>321</v>
      </c>
      <c r="C330" t="s">
        <v>423</v>
      </c>
      <c r="D330">
        <v>8</v>
      </c>
      <c r="E330">
        <v>8</v>
      </c>
      <c r="F330">
        <v>704</v>
      </c>
      <c r="G330">
        <v>128</v>
      </c>
      <c r="H330">
        <v>1</v>
      </c>
      <c r="I330">
        <v>1</v>
      </c>
      <c r="J330">
        <v>1</v>
      </c>
      <c r="K330">
        <v>1</v>
      </c>
      <c r="L330">
        <v>8</v>
      </c>
      <c r="M330">
        <v>8</v>
      </c>
      <c r="N330" s="11">
        <v>1</v>
      </c>
      <c r="O330">
        <f t="shared" si="115"/>
        <v>1</v>
      </c>
      <c r="P330">
        <f t="shared" si="115"/>
        <v>1</v>
      </c>
      <c r="Q330">
        <f t="shared" si="115"/>
        <v>1</v>
      </c>
      <c r="R330">
        <f t="shared" si="115"/>
        <v>0.91666666666666663</v>
      </c>
      <c r="S330">
        <f t="shared" si="115"/>
        <v>1</v>
      </c>
      <c r="T330">
        <f t="shared" si="115"/>
        <v>0.5</v>
      </c>
      <c r="U330">
        <f t="shared" si="115"/>
        <v>0.91666666666666663</v>
      </c>
      <c r="V330">
        <f t="shared" si="115"/>
        <v>0.45833333333333331</v>
      </c>
      <c r="W330">
        <f t="shared" si="115"/>
        <v>0.5</v>
      </c>
      <c r="Y330">
        <f t="shared" si="117"/>
        <v>1</v>
      </c>
      <c r="Z330">
        <f t="shared" si="117"/>
        <v>1</v>
      </c>
      <c r="AA330">
        <f t="shared" si="117"/>
        <v>1</v>
      </c>
      <c r="AB330">
        <f t="shared" si="117"/>
        <v>0.5</v>
      </c>
      <c r="AC330">
        <f t="shared" si="117"/>
        <v>0.91666666666666663</v>
      </c>
      <c r="AD330">
        <f t="shared" si="117"/>
        <v>0.91666666666666663</v>
      </c>
      <c r="AE330">
        <f t="shared" si="117"/>
        <v>1</v>
      </c>
      <c r="AF330">
        <f t="shared" si="117"/>
        <v>0.5</v>
      </c>
      <c r="AG330">
        <f t="shared" si="117"/>
        <v>0.6875</v>
      </c>
      <c r="AH330">
        <f t="shared" si="117"/>
        <v>0.6875</v>
      </c>
      <c r="AI330">
        <f t="shared" si="117"/>
        <v>0.91666666666666663</v>
      </c>
      <c r="AJ330">
        <f t="shared" si="117"/>
        <v>0.45833333333333331</v>
      </c>
      <c r="AL330">
        <f>MAX($O330:$Q330)</f>
        <v>1</v>
      </c>
      <c r="AM330">
        <f>MAX(R330:T330)</f>
        <v>1</v>
      </c>
      <c r="AN330">
        <f>MAX($U330:$W330)</f>
        <v>0.91666666666666663</v>
      </c>
      <c r="AO330">
        <f t="shared" si="104"/>
        <v>1</v>
      </c>
      <c r="AP330">
        <f t="shared" si="105"/>
        <v>1</v>
      </c>
      <c r="AQ330">
        <f t="shared" si="106"/>
        <v>0.91666666666666663</v>
      </c>
      <c r="AS330">
        <f>L330*M330*I330*J330*F330*G330/H330</f>
        <v>5767168</v>
      </c>
      <c r="AU330">
        <f t="shared" si="112"/>
        <v>5767168</v>
      </c>
      <c r="AV330">
        <f t="shared" si="112"/>
        <v>5767168</v>
      </c>
      <c r="AW330">
        <f t="shared" si="112"/>
        <v>6291456</v>
      </c>
      <c r="AX330">
        <f t="shared" si="112"/>
        <v>5767168</v>
      </c>
      <c r="AY330">
        <f t="shared" si="112"/>
        <v>5767168</v>
      </c>
      <c r="AZ330">
        <f t="shared" si="112"/>
        <v>6291456</v>
      </c>
      <c r="BB330">
        <f>D330*E330*F330</f>
        <v>45056</v>
      </c>
      <c r="BC330">
        <f>F330*G330*H330*I330*J330</f>
        <v>90112</v>
      </c>
      <c r="BD330">
        <f t="shared" si="107"/>
        <v>135168</v>
      </c>
      <c r="BE330">
        <f>L330*M330*G330/N330</f>
        <v>8192</v>
      </c>
      <c r="BG330">
        <f t="shared" si="108"/>
        <v>0.33333333333333331</v>
      </c>
      <c r="BI330">
        <f t="shared" si="109"/>
        <v>6.0606060606060608E-2</v>
      </c>
      <c r="BJ330"/>
    </row>
    <row r="331" spans="2:62" x14ac:dyDescent="0.15">
      <c r="B331" t="s">
        <v>322</v>
      </c>
      <c r="C331" t="s">
        <v>423</v>
      </c>
      <c r="D331">
        <v>8</v>
      </c>
      <c r="E331">
        <v>8</v>
      </c>
      <c r="F331">
        <v>128</v>
      </c>
      <c r="G331">
        <v>32</v>
      </c>
      <c r="H331">
        <v>1</v>
      </c>
      <c r="I331">
        <v>3</v>
      </c>
      <c r="J331">
        <v>3</v>
      </c>
      <c r="K331">
        <v>1</v>
      </c>
      <c r="L331">
        <v>8</v>
      </c>
      <c r="M331">
        <v>8</v>
      </c>
      <c r="N331" s="11">
        <v>1</v>
      </c>
      <c r="O331">
        <f t="shared" si="115"/>
        <v>1</v>
      </c>
      <c r="P331">
        <f t="shared" si="115"/>
        <v>1</v>
      </c>
      <c r="Q331">
        <f t="shared" si="115"/>
        <v>0.5</v>
      </c>
      <c r="R331">
        <f t="shared" si="115"/>
        <v>1</v>
      </c>
      <c r="S331">
        <f t="shared" si="115"/>
        <v>0.5</v>
      </c>
      <c r="T331">
        <f t="shared" si="115"/>
        <v>0.25</v>
      </c>
      <c r="U331">
        <f t="shared" si="115"/>
        <v>0.25</v>
      </c>
      <c r="V331">
        <f t="shared" si="115"/>
        <v>0.25</v>
      </c>
      <c r="W331">
        <f t="shared" si="115"/>
        <v>0.125</v>
      </c>
      <c r="Y331">
        <f t="shared" si="117"/>
        <v>1</v>
      </c>
      <c r="Z331">
        <f t="shared" si="117"/>
        <v>1</v>
      </c>
      <c r="AA331">
        <f t="shared" si="117"/>
        <v>0.5</v>
      </c>
      <c r="AB331">
        <f t="shared" si="117"/>
        <v>0.25</v>
      </c>
      <c r="AC331">
        <f t="shared" si="117"/>
        <v>0.5</v>
      </c>
      <c r="AD331">
        <f t="shared" si="117"/>
        <v>1</v>
      </c>
      <c r="AE331">
        <f t="shared" si="117"/>
        <v>0.5</v>
      </c>
      <c r="AF331">
        <f t="shared" si="117"/>
        <v>0.25</v>
      </c>
      <c r="AG331">
        <f t="shared" si="117"/>
        <v>0.125</v>
      </c>
      <c r="AH331">
        <f t="shared" si="117"/>
        <v>0.25</v>
      </c>
      <c r="AI331">
        <f t="shared" si="117"/>
        <v>0.25</v>
      </c>
      <c r="AJ331">
        <f t="shared" si="117"/>
        <v>0.25</v>
      </c>
      <c r="AL331">
        <f>MAX($O331:$Q331)</f>
        <v>1</v>
      </c>
      <c r="AM331">
        <f>MAX(R331:T331)</f>
        <v>1</v>
      </c>
      <c r="AN331">
        <f>MAX($U331:$W331)</f>
        <v>0.25</v>
      </c>
      <c r="AO331">
        <f t="shared" si="104"/>
        <v>1</v>
      </c>
      <c r="AP331">
        <f t="shared" si="105"/>
        <v>1</v>
      </c>
      <c r="AQ331">
        <f t="shared" si="106"/>
        <v>0.25</v>
      </c>
      <c r="AS331">
        <f>L331*M331*I331*J331*F331*G331/H331</f>
        <v>2359296</v>
      </c>
      <c r="AU331">
        <f t="shared" si="112"/>
        <v>2359296</v>
      </c>
      <c r="AV331">
        <f t="shared" si="112"/>
        <v>2359296</v>
      </c>
      <c r="AW331">
        <f t="shared" si="112"/>
        <v>9437184</v>
      </c>
      <c r="AX331">
        <f t="shared" si="112"/>
        <v>2359296</v>
      </c>
      <c r="AY331">
        <f t="shared" si="112"/>
        <v>2359296</v>
      </c>
      <c r="AZ331">
        <f t="shared" si="112"/>
        <v>9437184</v>
      </c>
      <c r="BB331">
        <f>D331*E331*F331</f>
        <v>8192</v>
      </c>
      <c r="BC331">
        <f>F331*G331*H331*I331*J331</f>
        <v>36864</v>
      </c>
      <c r="BD331">
        <f t="shared" si="107"/>
        <v>45056</v>
      </c>
      <c r="BE331">
        <f>L331*M331*G331/N331</f>
        <v>2048</v>
      </c>
      <c r="BG331">
        <f t="shared" si="108"/>
        <v>0.18181818181818182</v>
      </c>
      <c r="BI331">
        <f t="shared" si="109"/>
        <v>4.5454545454545456E-2</v>
      </c>
      <c r="BJ331"/>
    </row>
    <row r="332" spans="2:62" x14ac:dyDescent="0.15">
      <c r="B332" t="s">
        <v>323</v>
      </c>
      <c r="C332" t="s">
        <v>423</v>
      </c>
      <c r="D332">
        <v>8</v>
      </c>
      <c r="E332">
        <v>8</v>
      </c>
      <c r="F332">
        <v>736</v>
      </c>
      <c r="G332">
        <v>128</v>
      </c>
      <c r="H332">
        <v>1</v>
      </c>
      <c r="I332">
        <v>1</v>
      </c>
      <c r="J332">
        <v>1</v>
      </c>
      <c r="K332">
        <v>1</v>
      </c>
      <c r="L332">
        <v>8</v>
      </c>
      <c r="M332">
        <v>8</v>
      </c>
      <c r="N332" s="11">
        <v>1</v>
      </c>
      <c r="O332">
        <f t="shared" si="115"/>
        <v>0.95833333333333337</v>
      </c>
      <c r="P332">
        <f t="shared" si="115"/>
        <v>1</v>
      </c>
      <c r="Q332">
        <f t="shared" si="115"/>
        <v>1</v>
      </c>
      <c r="R332">
        <f t="shared" si="115"/>
        <v>0.95833333333333337</v>
      </c>
      <c r="S332">
        <f t="shared" si="115"/>
        <v>0.95833333333333337</v>
      </c>
      <c r="T332">
        <f t="shared" si="115"/>
        <v>0.5</v>
      </c>
      <c r="U332">
        <f t="shared" si="115"/>
        <v>0.95833333333333337</v>
      </c>
      <c r="V332">
        <f t="shared" si="115"/>
        <v>0.47916666666666669</v>
      </c>
      <c r="W332">
        <f t="shared" si="115"/>
        <v>0.47916666666666669</v>
      </c>
      <c r="Y332">
        <f t="shared" si="117"/>
        <v>0.95833333333333337</v>
      </c>
      <c r="Z332">
        <f t="shared" si="117"/>
        <v>1</v>
      </c>
      <c r="AA332">
        <f t="shared" si="117"/>
        <v>1</v>
      </c>
      <c r="AB332">
        <f t="shared" si="117"/>
        <v>0.5</v>
      </c>
      <c r="AC332">
        <f t="shared" si="117"/>
        <v>0.95833333333333337</v>
      </c>
      <c r="AD332">
        <f t="shared" si="117"/>
        <v>0.95833333333333337</v>
      </c>
      <c r="AE332">
        <f t="shared" si="117"/>
        <v>0.95833333333333337</v>
      </c>
      <c r="AF332">
        <f t="shared" si="117"/>
        <v>0.5</v>
      </c>
      <c r="AG332">
        <f t="shared" si="117"/>
        <v>0.71875</v>
      </c>
      <c r="AH332">
        <f t="shared" si="117"/>
        <v>0.71875</v>
      </c>
      <c r="AI332">
        <f t="shared" si="117"/>
        <v>0.95833333333333337</v>
      </c>
      <c r="AJ332">
        <f t="shared" si="117"/>
        <v>0.47916666666666669</v>
      </c>
      <c r="AL332">
        <f>MAX($O332:$Q332)</f>
        <v>1</v>
      </c>
      <c r="AM332">
        <f>MAX(R332:T332)</f>
        <v>0.95833333333333337</v>
      </c>
      <c r="AN332">
        <f>MAX($U332:$W332)</f>
        <v>0.95833333333333337</v>
      </c>
      <c r="AO332">
        <f t="shared" si="104"/>
        <v>1</v>
      </c>
      <c r="AP332">
        <f t="shared" si="105"/>
        <v>0.95833333333333337</v>
      </c>
      <c r="AQ332">
        <f t="shared" si="106"/>
        <v>0.95833333333333337</v>
      </c>
      <c r="AS332">
        <f>L332*M332*I332*J332*F332*G332/H332</f>
        <v>6029312</v>
      </c>
      <c r="AU332">
        <f t="shared" si="112"/>
        <v>6029312</v>
      </c>
      <c r="AV332">
        <f t="shared" si="112"/>
        <v>6291456</v>
      </c>
      <c r="AW332">
        <f t="shared" si="112"/>
        <v>6291456</v>
      </c>
      <c r="AX332">
        <f t="shared" si="112"/>
        <v>6029312</v>
      </c>
      <c r="AY332">
        <f t="shared" si="112"/>
        <v>6291456</v>
      </c>
      <c r="AZ332">
        <f t="shared" si="112"/>
        <v>6291456</v>
      </c>
      <c r="BB332">
        <f>D332*E332*F332</f>
        <v>47104</v>
      </c>
      <c r="BC332">
        <f>F332*G332*H332*I332*J332</f>
        <v>94208</v>
      </c>
      <c r="BD332">
        <f t="shared" si="107"/>
        <v>141312</v>
      </c>
      <c r="BE332">
        <f>L332*M332*G332/N332</f>
        <v>8192</v>
      </c>
      <c r="BG332">
        <f t="shared" si="108"/>
        <v>0.33333333333333331</v>
      </c>
      <c r="BI332">
        <f t="shared" si="109"/>
        <v>5.7971014492753624E-2</v>
      </c>
      <c r="BJ332"/>
    </row>
    <row r="333" spans="2:62" x14ac:dyDescent="0.15">
      <c r="B333" t="s">
        <v>324</v>
      </c>
      <c r="C333" t="s">
        <v>423</v>
      </c>
      <c r="D333">
        <v>8</v>
      </c>
      <c r="E333">
        <v>8</v>
      </c>
      <c r="F333">
        <v>128</v>
      </c>
      <c r="G333">
        <v>32</v>
      </c>
      <c r="H333">
        <v>1</v>
      </c>
      <c r="I333">
        <v>3</v>
      </c>
      <c r="J333">
        <v>3</v>
      </c>
      <c r="K333">
        <v>1</v>
      </c>
      <c r="L333">
        <v>8</v>
      </c>
      <c r="M333">
        <v>8</v>
      </c>
      <c r="N333" s="11">
        <v>1</v>
      </c>
      <c r="O333">
        <f t="shared" si="115"/>
        <v>1</v>
      </c>
      <c r="P333">
        <f t="shared" si="115"/>
        <v>1</v>
      </c>
      <c r="Q333">
        <f t="shared" si="115"/>
        <v>0.5</v>
      </c>
      <c r="R333">
        <f t="shared" si="115"/>
        <v>1</v>
      </c>
      <c r="S333">
        <f t="shared" si="115"/>
        <v>0.5</v>
      </c>
      <c r="T333">
        <f t="shared" si="115"/>
        <v>0.25</v>
      </c>
      <c r="U333">
        <f t="shared" si="115"/>
        <v>0.25</v>
      </c>
      <c r="V333">
        <f t="shared" si="115"/>
        <v>0.25</v>
      </c>
      <c r="W333">
        <f t="shared" si="115"/>
        <v>0.125</v>
      </c>
      <c r="Y333">
        <f t="shared" si="117"/>
        <v>1</v>
      </c>
      <c r="Z333">
        <f t="shared" si="117"/>
        <v>1</v>
      </c>
      <c r="AA333">
        <f t="shared" si="117"/>
        <v>0.5</v>
      </c>
      <c r="AB333">
        <f t="shared" si="117"/>
        <v>0.25</v>
      </c>
      <c r="AC333">
        <f t="shared" si="117"/>
        <v>0.5</v>
      </c>
      <c r="AD333">
        <f t="shared" si="117"/>
        <v>1</v>
      </c>
      <c r="AE333">
        <f t="shared" si="117"/>
        <v>0.5</v>
      </c>
      <c r="AF333">
        <f t="shared" si="117"/>
        <v>0.25</v>
      </c>
      <c r="AG333">
        <f t="shared" si="117"/>
        <v>0.125</v>
      </c>
      <c r="AH333">
        <f t="shared" si="117"/>
        <v>0.25</v>
      </c>
      <c r="AI333">
        <f t="shared" si="117"/>
        <v>0.25</v>
      </c>
      <c r="AJ333">
        <f t="shared" si="117"/>
        <v>0.25</v>
      </c>
      <c r="AL333">
        <f>MAX($O333:$Q333)</f>
        <v>1</v>
      </c>
      <c r="AM333">
        <f>MAX(R333:T333)</f>
        <v>1</v>
      </c>
      <c r="AN333">
        <f>MAX($U333:$W333)</f>
        <v>0.25</v>
      </c>
      <c r="AO333">
        <f t="shared" si="104"/>
        <v>1</v>
      </c>
      <c r="AP333">
        <f t="shared" si="105"/>
        <v>1</v>
      </c>
      <c r="AQ333">
        <f t="shared" si="106"/>
        <v>0.25</v>
      </c>
      <c r="AS333">
        <f>L333*M333*I333*J333*F333*G333/H333</f>
        <v>2359296</v>
      </c>
      <c r="AU333">
        <f t="shared" si="112"/>
        <v>2359296</v>
      </c>
      <c r="AV333">
        <f t="shared" si="112"/>
        <v>2359296</v>
      </c>
      <c r="AW333">
        <f t="shared" si="112"/>
        <v>9437184</v>
      </c>
      <c r="AX333">
        <f t="shared" si="112"/>
        <v>2359296</v>
      </c>
      <c r="AY333">
        <f t="shared" si="112"/>
        <v>2359296</v>
      </c>
      <c r="AZ333">
        <f t="shared" si="112"/>
        <v>9437184</v>
      </c>
      <c r="BB333">
        <f>D333*E333*F333</f>
        <v>8192</v>
      </c>
      <c r="BC333">
        <f>F333*G333*H333*I333*J333</f>
        <v>36864</v>
      </c>
      <c r="BD333">
        <f t="shared" si="107"/>
        <v>45056</v>
      </c>
      <c r="BE333">
        <f>L333*M333*G333/N333</f>
        <v>2048</v>
      </c>
      <c r="BG333">
        <f t="shared" si="108"/>
        <v>0.18181818181818182</v>
      </c>
      <c r="BI333">
        <f t="shared" si="109"/>
        <v>4.5454545454545456E-2</v>
      </c>
      <c r="BJ333"/>
    </row>
    <row r="334" spans="2:62" x14ac:dyDescent="0.15">
      <c r="B334" t="s">
        <v>325</v>
      </c>
      <c r="C334" t="s">
        <v>423</v>
      </c>
      <c r="D334">
        <v>8</v>
      </c>
      <c r="E334">
        <v>8</v>
      </c>
      <c r="F334">
        <v>768</v>
      </c>
      <c r="G334">
        <v>128</v>
      </c>
      <c r="H334">
        <v>1</v>
      </c>
      <c r="I334">
        <v>1</v>
      </c>
      <c r="J334">
        <v>1</v>
      </c>
      <c r="K334">
        <v>1</v>
      </c>
      <c r="L334">
        <v>8</v>
      </c>
      <c r="M334">
        <v>8</v>
      </c>
      <c r="N334" s="11">
        <v>1</v>
      </c>
      <c r="O334">
        <f t="shared" si="115"/>
        <v>1</v>
      </c>
      <c r="P334">
        <f t="shared" si="115"/>
        <v>1</v>
      </c>
      <c r="Q334">
        <f t="shared" si="115"/>
        <v>1</v>
      </c>
      <c r="R334">
        <f t="shared" si="115"/>
        <v>1</v>
      </c>
      <c r="S334">
        <f t="shared" si="115"/>
        <v>1</v>
      </c>
      <c r="T334">
        <f t="shared" si="115"/>
        <v>0.5</v>
      </c>
      <c r="U334">
        <f t="shared" si="115"/>
        <v>1</v>
      </c>
      <c r="V334">
        <f t="shared" si="115"/>
        <v>0.5</v>
      </c>
      <c r="W334">
        <f t="shared" si="115"/>
        <v>0.5</v>
      </c>
      <c r="Y334">
        <f t="shared" si="117"/>
        <v>1</v>
      </c>
      <c r="Z334">
        <f t="shared" si="117"/>
        <v>1</v>
      </c>
      <c r="AA334">
        <f t="shared" si="117"/>
        <v>1</v>
      </c>
      <c r="AB334">
        <f t="shared" si="117"/>
        <v>0.5</v>
      </c>
      <c r="AC334">
        <f t="shared" si="117"/>
        <v>1</v>
      </c>
      <c r="AD334">
        <f t="shared" si="117"/>
        <v>1</v>
      </c>
      <c r="AE334">
        <f t="shared" si="117"/>
        <v>1</v>
      </c>
      <c r="AF334">
        <f t="shared" si="117"/>
        <v>0.5</v>
      </c>
      <c r="AG334">
        <f t="shared" si="117"/>
        <v>0.75</v>
      </c>
      <c r="AH334">
        <f t="shared" si="117"/>
        <v>0.75</v>
      </c>
      <c r="AI334">
        <f t="shared" si="117"/>
        <v>1</v>
      </c>
      <c r="AJ334">
        <f t="shared" si="117"/>
        <v>0.5</v>
      </c>
      <c r="AL334">
        <f>MAX($O334:$Q334)</f>
        <v>1</v>
      </c>
      <c r="AM334">
        <f>MAX(R334:T334)</f>
        <v>1</v>
      </c>
      <c r="AN334">
        <f>MAX($U334:$W334)</f>
        <v>1</v>
      </c>
      <c r="AO334">
        <f t="shared" si="104"/>
        <v>1</v>
      </c>
      <c r="AP334">
        <f t="shared" si="105"/>
        <v>1</v>
      </c>
      <c r="AQ334">
        <f t="shared" si="106"/>
        <v>1</v>
      </c>
      <c r="AS334">
        <f>L334*M334*I334*J334*F334*G334/H334</f>
        <v>6291456</v>
      </c>
      <c r="AU334">
        <f t="shared" si="112"/>
        <v>6291456</v>
      </c>
      <c r="AV334">
        <f t="shared" si="112"/>
        <v>6291456</v>
      </c>
      <c r="AW334">
        <f t="shared" si="112"/>
        <v>6291456</v>
      </c>
      <c r="AX334">
        <f t="shared" si="112"/>
        <v>6291456</v>
      </c>
      <c r="AY334">
        <f t="shared" si="112"/>
        <v>6291456</v>
      </c>
      <c r="AZ334">
        <f t="shared" si="112"/>
        <v>6291456</v>
      </c>
      <c r="BB334">
        <f>D334*E334*F334</f>
        <v>49152</v>
      </c>
      <c r="BC334">
        <f>F334*G334*H334*I334*J334</f>
        <v>98304</v>
      </c>
      <c r="BD334">
        <f t="shared" si="107"/>
        <v>147456</v>
      </c>
      <c r="BE334">
        <f>L334*M334*G334/N334</f>
        <v>8192</v>
      </c>
      <c r="BG334">
        <f t="shared" si="108"/>
        <v>0.33333333333333331</v>
      </c>
      <c r="BI334">
        <f t="shared" si="109"/>
        <v>5.5555555555555552E-2</v>
      </c>
      <c r="BJ334"/>
    </row>
    <row r="335" spans="2:62" x14ac:dyDescent="0.15">
      <c r="B335" t="s">
        <v>326</v>
      </c>
      <c r="C335" t="s">
        <v>423</v>
      </c>
      <c r="D335">
        <v>8</v>
      </c>
      <c r="E335">
        <v>8</v>
      </c>
      <c r="F335">
        <v>128</v>
      </c>
      <c r="G335">
        <v>32</v>
      </c>
      <c r="H335">
        <v>1</v>
      </c>
      <c r="I335">
        <v>3</v>
      </c>
      <c r="J335">
        <v>3</v>
      </c>
      <c r="K335">
        <v>1</v>
      </c>
      <c r="L335">
        <v>8</v>
      </c>
      <c r="M335">
        <v>8</v>
      </c>
      <c r="N335" s="11">
        <v>1</v>
      </c>
      <c r="O335">
        <f t="shared" si="115"/>
        <v>1</v>
      </c>
      <c r="P335">
        <f t="shared" si="115"/>
        <v>1</v>
      </c>
      <c r="Q335">
        <f t="shared" si="115"/>
        <v>0.5</v>
      </c>
      <c r="R335">
        <f t="shared" si="115"/>
        <v>1</v>
      </c>
      <c r="S335">
        <f t="shared" si="115"/>
        <v>0.5</v>
      </c>
      <c r="T335">
        <f t="shared" si="115"/>
        <v>0.25</v>
      </c>
      <c r="U335">
        <f t="shared" si="115"/>
        <v>0.25</v>
      </c>
      <c r="V335">
        <f t="shared" si="115"/>
        <v>0.25</v>
      </c>
      <c r="W335">
        <f t="shared" si="115"/>
        <v>0.125</v>
      </c>
      <c r="Y335">
        <f t="shared" si="117"/>
        <v>1</v>
      </c>
      <c r="Z335">
        <f t="shared" si="117"/>
        <v>1</v>
      </c>
      <c r="AA335">
        <f t="shared" si="117"/>
        <v>0.5</v>
      </c>
      <c r="AB335">
        <f t="shared" si="117"/>
        <v>0.25</v>
      </c>
      <c r="AC335">
        <f t="shared" si="117"/>
        <v>0.5</v>
      </c>
      <c r="AD335">
        <f t="shared" si="117"/>
        <v>1</v>
      </c>
      <c r="AE335">
        <f t="shared" si="117"/>
        <v>0.5</v>
      </c>
      <c r="AF335">
        <f t="shared" si="117"/>
        <v>0.25</v>
      </c>
      <c r="AG335">
        <f t="shared" si="117"/>
        <v>0.125</v>
      </c>
      <c r="AH335">
        <f t="shared" si="117"/>
        <v>0.25</v>
      </c>
      <c r="AI335">
        <f t="shared" si="117"/>
        <v>0.25</v>
      </c>
      <c r="AJ335">
        <f t="shared" si="117"/>
        <v>0.25</v>
      </c>
      <c r="AL335">
        <f>MAX($O335:$Q335)</f>
        <v>1</v>
      </c>
      <c r="AM335">
        <f>MAX(R335:T335)</f>
        <v>1</v>
      </c>
      <c r="AN335">
        <f>MAX($U335:$W335)</f>
        <v>0.25</v>
      </c>
      <c r="AO335">
        <f t="shared" ref="AO335:AO400" si="118">MAX($Y335:$AB335)</f>
        <v>1</v>
      </c>
      <c r="AP335">
        <f t="shared" ref="AP335:AP400" si="119">MAX($AC335:$AF335)</f>
        <v>1</v>
      </c>
      <c r="AQ335">
        <f t="shared" ref="AQ335:AQ400" si="120">MAX($AG335:$AJ335)</f>
        <v>0.25</v>
      </c>
      <c r="AS335">
        <f>L335*M335*I335*J335*F335*G335/H335</f>
        <v>2359296</v>
      </c>
      <c r="AU335">
        <f t="shared" si="112"/>
        <v>2359296</v>
      </c>
      <c r="AV335">
        <f t="shared" si="112"/>
        <v>2359296</v>
      </c>
      <c r="AW335">
        <f t="shared" si="112"/>
        <v>9437184</v>
      </c>
      <c r="AX335">
        <f t="shared" ref="AX335:AZ389" si="121">$AS335/AO335</f>
        <v>2359296</v>
      </c>
      <c r="AY335">
        <f t="shared" si="121"/>
        <v>2359296</v>
      </c>
      <c r="AZ335">
        <f t="shared" si="121"/>
        <v>9437184</v>
      </c>
      <c r="BB335">
        <f>D335*E335*F335</f>
        <v>8192</v>
      </c>
      <c r="BC335">
        <f>F335*G335*H335*I335*J335</f>
        <v>36864</v>
      </c>
      <c r="BD335">
        <f t="shared" ref="BD335:BD398" si="122">BB335+BC335</f>
        <v>45056</v>
      </c>
      <c r="BE335">
        <f>L335*M335*G335/N335</f>
        <v>2048</v>
      </c>
      <c r="BG335">
        <f t="shared" ref="BG335:BG400" si="123">BB335/BD335</f>
        <v>0.18181818181818182</v>
      </c>
      <c r="BI335">
        <f t="shared" ref="BI335:BI398" si="124">BE335/BD335</f>
        <v>4.5454545454545456E-2</v>
      </c>
      <c r="BJ335"/>
    </row>
    <row r="336" spans="2:62" x14ac:dyDescent="0.15">
      <c r="B336" t="s">
        <v>327</v>
      </c>
      <c r="C336" t="s">
        <v>423</v>
      </c>
      <c r="D336">
        <v>8</v>
      </c>
      <c r="E336">
        <v>8</v>
      </c>
      <c r="F336">
        <v>800</v>
      </c>
      <c r="G336">
        <v>128</v>
      </c>
      <c r="H336">
        <v>1</v>
      </c>
      <c r="I336">
        <v>1</v>
      </c>
      <c r="J336">
        <v>1</v>
      </c>
      <c r="K336">
        <v>1</v>
      </c>
      <c r="L336">
        <v>8</v>
      </c>
      <c r="M336">
        <v>8</v>
      </c>
      <c r="N336" s="11">
        <v>1</v>
      </c>
      <c r="O336">
        <f t="shared" si="115"/>
        <v>0.96153846153846156</v>
      </c>
      <c r="P336">
        <f t="shared" si="115"/>
        <v>1</v>
      </c>
      <c r="Q336">
        <f t="shared" si="115"/>
        <v>1</v>
      </c>
      <c r="R336">
        <f t="shared" si="115"/>
        <v>0.8928571428571429</v>
      </c>
      <c r="S336">
        <f t="shared" si="115"/>
        <v>0.96153846153846156</v>
      </c>
      <c r="T336">
        <f t="shared" si="115"/>
        <v>0.5</v>
      </c>
      <c r="U336">
        <f t="shared" si="115"/>
        <v>0.78125</v>
      </c>
      <c r="V336">
        <f t="shared" si="115"/>
        <v>0.44642857142857145</v>
      </c>
      <c r="W336">
        <f t="shared" si="115"/>
        <v>0.48076923076923078</v>
      </c>
      <c r="Y336">
        <f t="shared" si="117"/>
        <v>0.96153846153846156</v>
      </c>
      <c r="Z336">
        <f t="shared" si="117"/>
        <v>1</v>
      </c>
      <c r="AA336">
        <f t="shared" si="117"/>
        <v>1</v>
      </c>
      <c r="AB336">
        <f t="shared" si="117"/>
        <v>0.5</v>
      </c>
      <c r="AC336">
        <f t="shared" si="117"/>
        <v>0.78125</v>
      </c>
      <c r="AD336">
        <f t="shared" si="117"/>
        <v>0.8928571428571429</v>
      </c>
      <c r="AE336">
        <f t="shared" si="117"/>
        <v>0.96153846153846156</v>
      </c>
      <c r="AF336">
        <f t="shared" si="117"/>
        <v>0.5</v>
      </c>
      <c r="AG336">
        <f t="shared" si="117"/>
        <v>0.78125</v>
      </c>
      <c r="AH336">
        <f t="shared" si="117"/>
        <v>0.78125</v>
      </c>
      <c r="AI336">
        <f t="shared" si="117"/>
        <v>0.78125</v>
      </c>
      <c r="AJ336">
        <f t="shared" si="117"/>
        <v>0.44642857142857145</v>
      </c>
      <c r="AL336">
        <f>MAX($O336:$Q336)</f>
        <v>1</v>
      </c>
      <c r="AM336">
        <f>MAX(R336:T336)</f>
        <v>0.96153846153846156</v>
      </c>
      <c r="AN336">
        <f>MAX($U336:$W336)</f>
        <v>0.78125</v>
      </c>
      <c r="AO336">
        <f t="shared" si="118"/>
        <v>1</v>
      </c>
      <c r="AP336">
        <f t="shared" si="119"/>
        <v>0.96153846153846156</v>
      </c>
      <c r="AQ336">
        <f t="shared" si="120"/>
        <v>0.78125</v>
      </c>
      <c r="AS336">
        <f>L336*M336*I336*J336*F336*G336/H336</f>
        <v>6553600</v>
      </c>
      <c r="AU336">
        <f t="shared" ref="AU336:AZ390" si="125">$AS336/AL336</f>
        <v>6553600</v>
      </c>
      <c r="AV336">
        <f t="shared" si="125"/>
        <v>6815744</v>
      </c>
      <c r="AW336">
        <f t="shared" si="125"/>
        <v>8388608</v>
      </c>
      <c r="AX336">
        <f t="shared" si="121"/>
        <v>6553600</v>
      </c>
      <c r="AY336">
        <f t="shared" si="121"/>
        <v>6815744</v>
      </c>
      <c r="AZ336">
        <f t="shared" si="121"/>
        <v>8388608</v>
      </c>
      <c r="BB336">
        <f>D336*E336*F336</f>
        <v>51200</v>
      </c>
      <c r="BC336">
        <f>F336*G336*H336*I336*J336</f>
        <v>102400</v>
      </c>
      <c r="BD336">
        <f t="shared" si="122"/>
        <v>153600</v>
      </c>
      <c r="BE336">
        <f>L336*M336*G336/N336</f>
        <v>8192</v>
      </c>
      <c r="BG336">
        <f t="shared" si="123"/>
        <v>0.33333333333333331</v>
      </c>
      <c r="BI336">
        <f t="shared" si="124"/>
        <v>5.3333333333333337E-2</v>
      </c>
      <c r="BJ336"/>
    </row>
    <row r="337" spans="2:62" x14ac:dyDescent="0.15">
      <c r="B337" t="s">
        <v>328</v>
      </c>
      <c r="C337" t="s">
        <v>423</v>
      </c>
      <c r="D337">
        <v>8</v>
      </c>
      <c r="E337">
        <v>8</v>
      </c>
      <c r="F337">
        <v>128</v>
      </c>
      <c r="G337">
        <v>32</v>
      </c>
      <c r="H337">
        <v>1</v>
      </c>
      <c r="I337">
        <v>3</v>
      </c>
      <c r="J337">
        <v>3</v>
      </c>
      <c r="K337">
        <v>1</v>
      </c>
      <c r="L337">
        <v>8</v>
      </c>
      <c r="M337">
        <v>8</v>
      </c>
      <c r="N337" s="11">
        <v>1</v>
      </c>
      <c r="O337">
        <f t="shared" si="115"/>
        <v>1</v>
      </c>
      <c r="P337">
        <f t="shared" si="115"/>
        <v>1</v>
      </c>
      <c r="Q337">
        <f t="shared" si="115"/>
        <v>0.5</v>
      </c>
      <c r="R337">
        <f t="shared" si="115"/>
        <v>1</v>
      </c>
      <c r="S337">
        <f t="shared" si="115"/>
        <v>0.5</v>
      </c>
      <c r="T337">
        <f t="shared" si="115"/>
        <v>0.25</v>
      </c>
      <c r="U337">
        <f t="shared" si="115"/>
        <v>0.25</v>
      </c>
      <c r="V337">
        <f t="shared" si="115"/>
        <v>0.25</v>
      </c>
      <c r="W337">
        <f t="shared" si="115"/>
        <v>0.125</v>
      </c>
      <c r="Y337">
        <f t="shared" si="117"/>
        <v>1</v>
      </c>
      <c r="Z337">
        <f t="shared" si="117"/>
        <v>1</v>
      </c>
      <c r="AA337">
        <f t="shared" si="117"/>
        <v>0.5</v>
      </c>
      <c r="AB337">
        <f t="shared" si="117"/>
        <v>0.25</v>
      </c>
      <c r="AC337">
        <f t="shared" si="117"/>
        <v>0.5</v>
      </c>
      <c r="AD337">
        <f t="shared" si="117"/>
        <v>1</v>
      </c>
      <c r="AE337">
        <f t="shared" si="117"/>
        <v>0.5</v>
      </c>
      <c r="AF337">
        <f t="shared" si="117"/>
        <v>0.25</v>
      </c>
      <c r="AG337">
        <f t="shared" si="117"/>
        <v>0.125</v>
      </c>
      <c r="AH337">
        <f t="shared" si="117"/>
        <v>0.25</v>
      </c>
      <c r="AI337">
        <f t="shared" si="117"/>
        <v>0.25</v>
      </c>
      <c r="AJ337">
        <f t="shared" si="117"/>
        <v>0.25</v>
      </c>
      <c r="AL337">
        <f>MAX($O337:$Q337)</f>
        <v>1</v>
      </c>
      <c r="AM337">
        <f>MAX(R337:T337)</f>
        <v>1</v>
      </c>
      <c r="AN337">
        <f>MAX($U337:$W337)</f>
        <v>0.25</v>
      </c>
      <c r="AO337">
        <f t="shared" si="118"/>
        <v>1</v>
      </c>
      <c r="AP337">
        <f t="shared" si="119"/>
        <v>1</v>
      </c>
      <c r="AQ337">
        <f t="shared" si="120"/>
        <v>0.25</v>
      </c>
      <c r="AS337">
        <f>L337*M337*I337*J337*F337*G337/H337</f>
        <v>2359296</v>
      </c>
      <c r="AU337">
        <f t="shared" si="125"/>
        <v>2359296</v>
      </c>
      <c r="AV337">
        <f t="shared" si="125"/>
        <v>2359296</v>
      </c>
      <c r="AW337">
        <f t="shared" si="125"/>
        <v>9437184</v>
      </c>
      <c r="AX337">
        <f t="shared" si="121"/>
        <v>2359296</v>
      </c>
      <c r="AY337">
        <f t="shared" si="121"/>
        <v>2359296</v>
      </c>
      <c r="AZ337">
        <f t="shared" si="121"/>
        <v>9437184</v>
      </c>
      <c r="BB337">
        <f>D337*E337*F337</f>
        <v>8192</v>
      </c>
      <c r="BC337">
        <f>F337*G337*H337*I337*J337</f>
        <v>36864</v>
      </c>
      <c r="BD337">
        <f t="shared" si="122"/>
        <v>45056</v>
      </c>
      <c r="BE337">
        <f>L337*M337*G337/N337</f>
        <v>2048</v>
      </c>
      <c r="BG337">
        <f t="shared" si="123"/>
        <v>0.18181818181818182</v>
      </c>
      <c r="BI337">
        <f t="shared" si="124"/>
        <v>4.5454545454545456E-2</v>
      </c>
      <c r="BJ337"/>
    </row>
    <row r="338" spans="2:62" x14ac:dyDescent="0.15">
      <c r="B338" t="s">
        <v>329</v>
      </c>
      <c r="C338" t="s">
        <v>423</v>
      </c>
      <c r="D338">
        <v>8</v>
      </c>
      <c r="E338">
        <v>8</v>
      </c>
      <c r="F338">
        <v>832</v>
      </c>
      <c r="G338">
        <v>128</v>
      </c>
      <c r="H338">
        <v>1</v>
      </c>
      <c r="I338">
        <v>1</v>
      </c>
      <c r="J338">
        <v>1</v>
      </c>
      <c r="K338">
        <v>1</v>
      </c>
      <c r="L338">
        <v>8</v>
      </c>
      <c r="M338">
        <v>8</v>
      </c>
      <c r="N338" s="11">
        <v>1</v>
      </c>
      <c r="O338">
        <f t="shared" si="115"/>
        <v>1</v>
      </c>
      <c r="P338">
        <f t="shared" si="115"/>
        <v>1</v>
      </c>
      <c r="Q338">
        <f t="shared" si="115"/>
        <v>1</v>
      </c>
      <c r="R338">
        <f t="shared" si="115"/>
        <v>0.9285714285714286</v>
      </c>
      <c r="S338">
        <f t="shared" si="115"/>
        <v>1</v>
      </c>
      <c r="T338">
        <f t="shared" si="115"/>
        <v>0.5</v>
      </c>
      <c r="U338">
        <f t="shared" si="115"/>
        <v>0.8125</v>
      </c>
      <c r="V338">
        <f t="shared" si="115"/>
        <v>0.4642857142857143</v>
      </c>
      <c r="W338">
        <f t="shared" si="115"/>
        <v>0.5</v>
      </c>
      <c r="Y338">
        <f t="shared" si="117"/>
        <v>1</v>
      </c>
      <c r="Z338">
        <f t="shared" si="117"/>
        <v>1</v>
      </c>
      <c r="AA338">
        <f t="shared" si="117"/>
        <v>1</v>
      </c>
      <c r="AB338">
        <f t="shared" si="117"/>
        <v>0.5</v>
      </c>
      <c r="AC338">
        <f t="shared" si="117"/>
        <v>0.8125</v>
      </c>
      <c r="AD338">
        <f t="shared" si="117"/>
        <v>0.9285714285714286</v>
      </c>
      <c r="AE338">
        <f t="shared" si="117"/>
        <v>1</v>
      </c>
      <c r="AF338">
        <f t="shared" si="117"/>
        <v>0.5</v>
      </c>
      <c r="AG338">
        <f t="shared" si="117"/>
        <v>0.8125</v>
      </c>
      <c r="AH338">
        <f t="shared" si="117"/>
        <v>0.8125</v>
      </c>
      <c r="AI338">
        <f t="shared" si="117"/>
        <v>0.8125</v>
      </c>
      <c r="AJ338">
        <f t="shared" si="117"/>
        <v>0.4642857142857143</v>
      </c>
      <c r="AL338">
        <f>MAX($O338:$Q338)</f>
        <v>1</v>
      </c>
      <c r="AM338">
        <f>MAX(R338:T338)</f>
        <v>1</v>
      </c>
      <c r="AN338">
        <f>MAX($U338:$W338)</f>
        <v>0.8125</v>
      </c>
      <c r="AO338">
        <f t="shared" si="118"/>
        <v>1</v>
      </c>
      <c r="AP338">
        <f t="shared" si="119"/>
        <v>1</v>
      </c>
      <c r="AQ338">
        <f t="shared" si="120"/>
        <v>0.8125</v>
      </c>
      <c r="AS338">
        <f>L338*M338*I338*J338*F338*G338/H338</f>
        <v>6815744</v>
      </c>
      <c r="AU338">
        <f t="shared" si="125"/>
        <v>6815744</v>
      </c>
      <c r="AV338">
        <f t="shared" si="125"/>
        <v>6815744</v>
      </c>
      <c r="AW338">
        <f t="shared" si="125"/>
        <v>8388608</v>
      </c>
      <c r="AX338">
        <f t="shared" si="121"/>
        <v>6815744</v>
      </c>
      <c r="AY338">
        <f t="shared" si="121"/>
        <v>6815744</v>
      </c>
      <c r="AZ338">
        <f t="shared" si="121"/>
        <v>8388608</v>
      </c>
      <c r="BB338">
        <f>D338*E338*F338</f>
        <v>53248</v>
      </c>
      <c r="BC338">
        <f>F338*G338*H338*I338*J338</f>
        <v>106496</v>
      </c>
      <c r="BD338">
        <f t="shared" si="122"/>
        <v>159744</v>
      </c>
      <c r="BE338">
        <f>L338*M338*G338/N338</f>
        <v>8192</v>
      </c>
      <c r="BG338">
        <f t="shared" si="123"/>
        <v>0.33333333333333331</v>
      </c>
      <c r="BI338">
        <f t="shared" si="124"/>
        <v>5.128205128205128E-2</v>
      </c>
      <c r="BJ338"/>
    </row>
    <row r="339" spans="2:62" x14ac:dyDescent="0.15">
      <c r="B339" t="s">
        <v>330</v>
      </c>
      <c r="C339" t="s">
        <v>423</v>
      </c>
      <c r="D339">
        <v>8</v>
      </c>
      <c r="E339">
        <v>8</v>
      </c>
      <c r="F339">
        <v>128</v>
      </c>
      <c r="G339">
        <v>32</v>
      </c>
      <c r="H339">
        <v>1</v>
      </c>
      <c r="I339">
        <v>3</v>
      </c>
      <c r="J339">
        <v>3</v>
      </c>
      <c r="K339">
        <v>1</v>
      </c>
      <c r="L339">
        <v>8</v>
      </c>
      <c r="M339">
        <v>8</v>
      </c>
      <c r="N339" s="11">
        <v>1</v>
      </c>
      <c r="O339">
        <f t="shared" si="115"/>
        <v>1</v>
      </c>
      <c r="P339">
        <f t="shared" si="115"/>
        <v>1</v>
      </c>
      <c r="Q339">
        <f t="shared" si="115"/>
        <v>0.5</v>
      </c>
      <c r="R339">
        <f t="shared" si="115"/>
        <v>1</v>
      </c>
      <c r="S339">
        <f t="shared" si="115"/>
        <v>0.5</v>
      </c>
      <c r="T339">
        <f t="shared" ref="R339:W367" si="126">IF( AND($D339*$E339&lt;T$5, $G339&lt;T$5),$F339*$G339/(CEILING($F339/T$4,1)*T$4*T$5),$D339*$E339*$F339*$G339/(CEILING($F339/T$4,1)*T$4*CEILING($G339/T$5,1)*T$5*IF($D339*$E339&lt;T$5,T$5,$D339*$E339)) )</f>
        <v>0.25</v>
      </c>
      <c r="U339">
        <f t="shared" si="126"/>
        <v>0.25</v>
      </c>
      <c r="V339">
        <f t="shared" si="126"/>
        <v>0.25</v>
      </c>
      <c r="W339">
        <f t="shared" si="126"/>
        <v>0.125</v>
      </c>
      <c r="Y339">
        <f t="shared" si="117"/>
        <v>1</v>
      </c>
      <c r="Z339">
        <f t="shared" si="117"/>
        <v>1</v>
      </c>
      <c r="AA339">
        <f t="shared" si="117"/>
        <v>0.5</v>
      </c>
      <c r="AB339">
        <f t="shared" si="117"/>
        <v>0.25</v>
      </c>
      <c r="AC339">
        <f t="shared" si="117"/>
        <v>0.5</v>
      </c>
      <c r="AD339">
        <f t="shared" si="117"/>
        <v>1</v>
      </c>
      <c r="AE339">
        <f t="shared" si="117"/>
        <v>0.5</v>
      </c>
      <c r="AF339">
        <f t="shared" si="117"/>
        <v>0.25</v>
      </c>
      <c r="AG339">
        <f t="shared" si="117"/>
        <v>0.125</v>
      </c>
      <c r="AH339">
        <f t="shared" si="117"/>
        <v>0.25</v>
      </c>
      <c r="AI339">
        <f t="shared" si="117"/>
        <v>0.25</v>
      </c>
      <c r="AJ339">
        <f t="shared" si="117"/>
        <v>0.25</v>
      </c>
      <c r="AL339">
        <f>MAX($O339:$Q339)</f>
        <v>1</v>
      </c>
      <c r="AM339">
        <f>MAX(R339:T339)</f>
        <v>1</v>
      </c>
      <c r="AN339">
        <f>MAX($U339:$W339)</f>
        <v>0.25</v>
      </c>
      <c r="AO339">
        <f t="shared" si="118"/>
        <v>1</v>
      </c>
      <c r="AP339">
        <f t="shared" si="119"/>
        <v>1</v>
      </c>
      <c r="AQ339">
        <f t="shared" si="120"/>
        <v>0.25</v>
      </c>
      <c r="AS339">
        <f>L339*M339*I339*J339*F339*G339/H339</f>
        <v>2359296</v>
      </c>
      <c r="AU339">
        <f t="shared" si="125"/>
        <v>2359296</v>
      </c>
      <c r="AV339">
        <f t="shared" si="125"/>
        <v>2359296</v>
      </c>
      <c r="AW339">
        <f t="shared" si="125"/>
        <v>9437184</v>
      </c>
      <c r="AX339">
        <f t="shared" si="121"/>
        <v>2359296</v>
      </c>
      <c r="AY339">
        <f t="shared" si="121"/>
        <v>2359296</v>
      </c>
      <c r="AZ339">
        <f t="shared" si="121"/>
        <v>9437184</v>
      </c>
      <c r="BB339">
        <f>D339*E339*F339</f>
        <v>8192</v>
      </c>
      <c r="BC339">
        <f>F339*G339*H339*I339*J339</f>
        <v>36864</v>
      </c>
      <c r="BD339">
        <f t="shared" si="122"/>
        <v>45056</v>
      </c>
      <c r="BE339">
        <f>L339*M339*G339/N339</f>
        <v>2048</v>
      </c>
      <c r="BG339">
        <f t="shared" si="123"/>
        <v>0.18181818181818182</v>
      </c>
      <c r="BI339">
        <f t="shared" si="124"/>
        <v>4.5454545454545456E-2</v>
      </c>
      <c r="BJ339"/>
    </row>
    <row r="340" spans="2:62" x14ac:dyDescent="0.15">
      <c r="B340" t="s">
        <v>331</v>
      </c>
      <c r="C340" t="s">
        <v>423</v>
      </c>
      <c r="D340">
        <v>8</v>
      </c>
      <c r="E340">
        <v>8</v>
      </c>
      <c r="F340">
        <v>864</v>
      </c>
      <c r="G340">
        <v>128</v>
      </c>
      <c r="H340">
        <v>1</v>
      </c>
      <c r="I340">
        <v>1</v>
      </c>
      <c r="J340">
        <v>1</v>
      </c>
      <c r="K340">
        <v>1</v>
      </c>
      <c r="L340">
        <v>8</v>
      </c>
      <c r="M340">
        <v>8</v>
      </c>
      <c r="N340" s="11">
        <v>1</v>
      </c>
      <c r="O340">
        <f t="shared" ref="O340:AA378" si="127">IF( AND($D340*$E340&lt;O$5, $G340&lt;O$5),$F340*$G340/(CEILING($F340/O$4,1)*O$4*O$5),$D340*$E340*$F340*$G340/(CEILING($F340/O$4,1)*O$4*CEILING($G340/O$5,1)*O$5*IF($D340*$E340&lt;O$5,O$5,$D340*$E340)) )</f>
        <v>0.9642857142857143</v>
      </c>
      <c r="P340">
        <f t="shared" si="127"/>
        <v>1</v>
      </c>
      <c r="Q340">
        <f t="shared" si="127"/>
        <v>1</v>
      </c>
      <c r="R340">
        <f t="shared" si="126"/>
        <v>0.9642857142857143</v>
      </c>
      <c r="S340">
        <f t="shared" si="126"/>
        <v>0.9642857142857143</v>
      </c>
      <c r="T340">
        <f t="shared" si="126"/>
        <v>0.5</v>
      </c>
      <c r="U340">
        <f t="shared" si="126"/>
        <v>0.84375</v>
      </c>
      <c r="V340">
        <f t="shared" si="126"/>
        <v>0.48214285714285715</v>
      </c>
      <c r="W340">
        <f t="shared" si="126"/>
        <v>0.48214285714285715</v>
      </c>
      <c r="Y340">
        <f t="shared" si="117"/>
        <v>0.9642857142857143</v>
      </c>
      <c r="Z340">
        <f t="shared" si="117"/>
        <v>1</v>
      </c>
      <c r="AA340">
        <f t="shared" si="117"/>
        <v>1</v>
      </c>
      <c r="AB340">
        <f t="shared" si="117"/>
        <v>0.5</v>
      </c>
      <c r="AC340">
        <f t="shared" si="117"/>
        <v>0.84375</v>
      </c>
      <c r="AD340">
        <f t="shared" si="117"/>
        <v>0.9642857142857143</v>
      </c>
      <c r="AE340">
        <f t="shared" si="117"/>
        <v>0.9642857142857143</v>
      </c>
      <c r="AF340">
        <f t="shared" si="117"/>
        <v>0.5</v>
      </c>
      <c r="AG340">
        <f t="shared" si="117"/>
        <v>0.84375</v>
      </c>
      <c r="AH340">
        <f t="shared" si="117"/>
        <v>0.84375</v>
      </c>
      <c r="AI340">
        <f t="shared" si="117"/>
        <v>0.84375</v>
      </c>
      <c r="AJ340">
        <f t="shared" si="117"/>
        <v>0.48214285714285715</v>
      </c>
      <c r="AL340">
        <f>MAX($O340:$Q340)</f>
        <v>1</v>
      </c>
      <c r="AM340">
        <f>MAX(R340:T340)</f>
        <v>0.9642857142857143</v>
      </c>
      <c r="AN340">
        <f>MAX($U340:$W340)</f>
        <v>0.84375</v>
      </c>
      <c r="AO340">
        <f t="shared" si="118"/>
        <v>1</v>
      </c>
      <c r="AP340">
        <f t="shared" si="119"/>
        <v>0.9642857142857143</v>
      </c>
      <c r="AQ340">
        <f t="shared" si="120"/>
        <v>0.84375</v>
      </c>
      <c r="AS340">
        <f>L340*M340*I340*J340*F340*G340/H340</f>
        <v>7077888</v>
      </c>
      <c r="AU340">
        <f t="shared" si="125"/>
        <v>7077888</v>
      </c>
      <c r="AV340">
        <f t="shared" si="125"/>
        <v>7340032</v>
      </c>
      <c r="AW340">
        <f t="shared" si="125"/>
        <v>8388608</v>
      </c>
      <c r="AX340">
        <f t="shared" si="121"/>
        <v>7077888</v>
      </c>
      <c r="AY340">
        <f t="shared" si="121"/>
        <v>7340032</v>
      </c>
      <c r="AZ340">
        <f t="shared" si="121"/>
        <v>8388608</v>
      </c>
      <c r="BB340">
        <f>D340*E340*F340</f>
        <v>55296</v>
      </c>
      <c r="BC340">
        <f>F340*G340*H340*I340*J340</f>
        <v>110592</v>
      </c>
      <c r="BD340">
        <f t="shared" si="122"/>
        <v>165888</v>
      </c>
      <c r="BE340">
        <f>L340*M340*G340/N340</f>
        <v>8192</v>
      </c>
      <c r="BG340">
        <f t="shared" si="123"/>
        <v>0.33333333333333331</v>
      </c>
      <c r="BI340">
        <f t="shared" si="124"/>
        <v>4.9382716049382713E-2</v>
      </c>
      <c r="BJ340"/>
    </row>
    <row r="341" spans="2:62" x14ac:dyDescent="0.15">
      <c r="B341" t="s">
        <v>332</v>
      </c>
      <c r="C341" t="s">
        <v>423</v>
      </c>
      <c r="D341">
        <v>8</v>
      </c>
      <c r="E341">
        <v>8</v>
      </c>
      <c r="F341">
        <v>128</v>
      </c>
      <c r="G341">
        <v>32</v>
      </c>
      <c r="H341">
        <v>1</v>
      </c>
      <c r="I341">
        <v>3</v>
      </c>
      <c r="J341">
        <v>3</v>
      </c>
      <c r="K341">
        <v>1</v>
      </c>
      <c r="L341">
        <v>8</v>
      </c>
      <c r="M341">
        <v>8</v>
      </c>
      <c r="N341" s="11">
        <v>1</v>
      </c>
      <c r="O341">
        <f t="shared" si="127"/>
        <v>1</v>
      </c>
      <c r="P341">
        <f t="shared" si="127"/>
        <v>1</v>
      </c>
      <c r="Q341">
        <f t="shared" si="127"/>
        <v>0.5</v>
      </c>
      <c r="R341">
        <f t="shared" si="126"/>
        <v>1</v>
      </c>
      <c r="S341">
        <f t="shared" si="126"/>
        <v>0.5</v>
      </c>
      <c r="T341">
        <f t="shared" si="126"/>
        <v>0.25</v>
      </c>
      <c r="U341">
        <f t="shared" si="126"/>
        <v>0.25</v>
      </c>
      <c r="V341">
        <f t="shared" si="126"/>
        <v>0.25</v>
      </c>
      <c r="W341">
        <f t="shared" si="126"/>
        <v>0.125</v>
      </c>
      <c r="Y341">
        <f t="shared" si="117"/>
        <v>1</v>
      </c>
      <c r="Z341">
        <f t="shared" si="117"/>
        <v>1</v>
      </c>
      <c r="AA341">
        <f t="shared" si="117"/>
        <v>0.5</v>
      </c>
      <c r="AB341">
        <f t="shared" si="117"/>
        <v>0.25</v>
      </c>
      <c r="AC341">
        <f t="shared" si="117"/>
        <v>0.5</v>
      </c>
      <c r="AD341">
        <f t="shared" si="117"/>
        <v>1</v>
      </c>
      <c r="AE341">
        <f t="shared" si="117"/>
        <v>0.5</v>
      </c>
      <c r="AF341">
        <f t="shared" si="117"/>
        <v>0.25</v>
      </c>
      <c r="AG341">
        <f t="shared" si="117"/>
        <v>0.125</v>
      </c>
      <c r="AH341">
        <f t="shared" si="117"/>
        <v>0.25</v>
      </c>
      <c r="AI341">
        <f t="shared" si="117"/>
        <v>0.25</v>
      </c>
      <c r="AJ341">
        <f t="shared" si="117"/>
        <v>0.25</v>
      </c>
      <c r="AL341">
        <f>MAX($O341:$Q341)</f>
        <v>1</v>
      </c>
      <c r="AM341">
        <f>MAX(R341:T341)</f>
        <v>1</v>
      </c>
      <c r="AN341">
        <f>MAX($U341:$W341)</f>
        <v>0.25</v>
      </c>
      <c r="AO341">
        <f t="shared" si="118"/>
        <v>1</v>
      </c>
      <c r="AP341">
        <f t="shared" si="119"/>
        <v>1</v>
      </c>
      <c r="AQ341">
        <f t="shared" si="120"/>
        <v>0.25</v>
      </c>
      <c r="AS341">
        <f>L341*M341*I341*J341*F341*G341/H341</f>
        <v>2359296</v>
      </c>
      <c r="AU341">
        <f t="shared" si="125"/>
        <v>2359296</v>
      </c>
      <c r="AV341">
        <f t="shared" si="125"/>
        <v>2359296</v>
      </c>
      <c r="AW341">
        <f t="shared" si="125"/>
        <v>9437184</v>
      </c>
      <c r="AX341">
        <f t="shared" si="121"/>
        <v>2359296</v>
      </c>
      <c r="AY341">
        <f t="shared" si="121"/>
        <v>2359296</v>
      </c>
      <c r="AZ341">
        <f t="shared" si="121"/>
        <v>9437184</v>
      </c>
      <c r="BB341">
        <f>D341*E341*F341</f>
        <v>8192</v>
      </c>
      <c r="BC341">
        <f>F341*G341*H341*I341*J341</f>
        <v>36864</v>
      </c>
      <c r="BD341">
        <f t="shared" si="122"/>
        <v>45056</v>
      </c>
      <c r="BE341">
        <f>L341*M341*G341/N341</f>
        <v>2048</v>
      </c>
      <c r="BG341">
        <f t="shared" si="123"/>
        <v>0.18181818181818182</v>
      </c>
      <c r="BI341">
        <f t="shared" si="124"/>
        <v>4.5454545454545456E-2</v>
      </c>
      <c r="BJ341"/>
    </row>
    <row r="342" spans="2:62" x14ac:dyDescent="0.15">
      <c r="B342" t="s">
        <v>333</v>
      </c>
      <c r="C342" t="s">
        <v>423</v>
      </c>
      <c r="D342">
        <v>8</v>
      </c>
      <c r="E342">
        <v>8</v>
      </c>
      <c r="F342">
        <v>896</v>
      </c>
      <c r="G342">
        <v>128</v>
      </c>
      <c r="H342">
        <v>1</v>
      </c>
      <c r="I342">
        <v>1</v>
      </c>
      <c r="J342">
        <v>1</v>
      </c>
      <c r="K342">
        <v>1</v>
      </c>
      <c r="L342">
        <v>8</v>
      </c>
      <c r="M342">
        <v>8</v>
      </c>
      <c r="N342" s="11">
        <v>1</v>
      </c>
      <c r="O342">
        <f t="shared" si="127"/>
        <v>1</v>
      </c>
      <c r="P342">
        <f t="shared" si="127"/>
        <v>1</v>
      </c>
      <c r="Q342">
        <f t="shared" si="127"/>
        <v>1</v>
      </c>
      <c r="R342">
        <f t="shared" si="126"/>
        <v>1</v>
      </c>
      <c r="S342">
        <f t="shared" si="126"/>
        <v>1</v>
      </c>
      <c r="T342">
        <f t="shared" si="126"/>
        <v>0.5</v>
      </c>
      <c r="U342">
        <f t="shared" si="126"/>
        <v>0.875</v>
      </c>
      <c r="V342">
        <f t="shared" si="126"/>
        <v>0.5</v>
      </c>
      <c r="W342">
        <f t="shared" si="126"/>
        <v>0.5</v>
      </c>
      <c r="Y342">
        <f t="shared" si="117"/>
        <v>1</v>
      </c>
      <c r="Z342">
        <f t="shared" si="117"/>
        <v>1</v>
      </c>
      <c r="AA342">
        <f t="shared" si="117"/>
        <v>1</v>
      </c>
      <c r="AB342">
        <f t="shared" ref="Y342:AJ363" si="128">IF( AND($D342*$E342&lt;AB$5, $G342&lt;AB$5),$F342*$G342/(CEILING($F342/AB$4,1)*AB$4*AB$5),$D342*$E342*$F342*$G342/(CEILING($F342/AB$4,1)*AB$4*CEILING($G342/AB$5,1)*AB$5*IF($D342*$E342&lt;AB$5,AB$5,$D342*$E342)) )</f>
        <v>0.5</v>
      </c>
      <c r="AC342">
        <f t="shared" si="128"/>
        <v>0.875</v>
      </c>
      <c r="AD342">
        <f t="shared" si="128"/>
        <v>1</v>
      </c>
      <c r="AE342">
        <f t="shared" si="128"/>
        <v>1</v>
      </c>
      <c r="AF342">
        <f t="shared" si="128"/>
        <v>0.5</v>
      </c>
      <c r="AG342">
        <f t="shared" si="128"/>
        <v>0.875</v>
      </c>
      <c r="AH342">
        <f t="shared" si="128"/>
        <v>0.875</v>
      </c>
      <c r="AI342">
        <f t="shared" si="128"/>
        <v>0.875</v>
      </c>
      <c r="AJ342">
        <f t="shared" si="128"/>
        <v>0.5</v>
      </c>
      <c r="AL342">
        <f>MAX($O342:$Q342)</f>
        <v>1</v>
      </c>
      <c r="AM342">
        <f>MAX(R342:T342)</f>
        <v>1</v>
      </c>
      <c r="AN342">
        <f>MAX($U342:$W342)</f>
        <v>0.875</v>
      </c>
      <c r="AO342">
        <f t="shared" si="118"/>
        <v>1</v>
      </c>
      <c r="AP342">
        <f t="shared" si="119"/>
        <v>1</v>
      </c>
      <c r="AQ342">
        <f t="shared" si="120"/>
        <v>0.875</v>
      </c>
      <c r="AS342">
        <f>L342*M342*I342*J342*F342*G342/H342</f>
        <v>7340032</v>
      </c>
      <c r="AU342">
        <f t="shared" si="125"/>
        <v>7340032</v>
      </c>
      <c r="AV342">
        <f t="shared" si="125"/>
        <v>7340032</v>
      </c>
      <c r="AW342">
        <f t="shared" si="125"/>
        <v>8388608</v>
      </c>
      <c r="AX342">
        <f t="shared" si="121"/>
        <v>7340032</v>
      </c>
      <c r="AY342">
        <f t="shared" si="121"/>
        <v>7340032</v>
      </c>
      <c r="AZ342">
        <f t="shared" si="121"/>
        <v>8388608</v>
      </c>
      <c r="BB342">
        <f>D342*E342*F342</f>
        <v>57344</v>
      </c>
      <c r="BC342">
        <f>F342*G342*H342*I342*J342</f>
        <v>114688</v>
      </c>
      <c r="BD342">
        <f t="shared" si="122"/>
        <v>172032</v>
      </c>
      <c r="BE342">
        <f>L342*M342*G342/N342</f>
        <v>8192</v>
      </c>
      <c r="BG342">
        <f t="shared" si="123"/>
        <v>0.33333333333333331</v>
      </c>
      <c r="BI342">
        <f t="shared" si="124"/>
        <v>4.7619047619047616E-2</v>
      </c>
      <c r="BJ342"/>
    </row>
    <row r="343" spans="2:62" x14ac:dyDescent="0.15">
      <c r="B343" t="s">
        <v>334</v>
      </c>
      <c r="C343" t="s">
        <v>423</v>
      </c>
      <c r="D343">
        <v>8</v>
      </c>
      <c r="E343">
        <v>8</v>
      </c>
      <c r="F343">
        <v>128</v>
      </c>
      <c r="G343">
        <v>32</v>
      </c>
      <c r="H343">
        <v>1</v>
      </c>
      <c r="I343">
        <v>3</v>
      </c>
      <c r="J343">
        <v>3</v>
      </c>
      <c r="K343">
        <v>1</v>
      </c>
      <c r="L343">
        <v>8</v>
      </c>
      <c r="M343">
        <v>8</v>
      </c>
      <c r="N343" s="11">
        <v>1</v>
      </c>
      <c r="O343">
        <f t="shared" si="127"/>
        <v>1</v>
      </c>
      <c r="P343">
        <f t="shared" si="127"/>
        <v>1</v>
      </c>
      <c r="Q343">
        <f t="shared" si="127"/>
        <v>0.5</v>
      </c>
      <c r="R343">
        <f t="shared" si="126"/>
        <v>1</v>
      </c>
      <c r="S343">
        <f t="shared" si="126"/>
        <v>0.5</v>
      </c>
      <c r="T343">
        <f t="shared" si="126"/>
        <v>0.25</v>
      </c>
      <c r="U343">
        <f t="shared" si="126"/>
        <v>0.25</v>
      </c>
      <c r="V343">
        <f t="shared" si="126"/>
        <v>0.25</v>
      </c>
      <c r="W343">
        <f t="shared" si="126"/>
        <v>0.125</v>
      </c>
      <c r="Y343">
        <f t="shared" si="128"/>
        <v>1</v>
      </c>
      <c r="Z343">
        <f t="shared" si="128"/>
        <v>1</v>
      </c>
      <c r="AA343">
        <f t="shared" si="128"/>
        <v>0.5</v>
      </c>
      <c r="AB343">
        <f t="shared" si="128"/>
        <v>0.25</v>
      </c>
      <c r="AC343">
        <f t="shared" si="128"/>
        <v>0.5</v>
      </c>
      <c r="AD343">
        <f t="shared" si="128"/>
        <v>1</v>
      </c>
      <c r="AE343">
        <f t="shared" si="128"/>
        <v>0.5</v>
      </c>
      <c r="AF343">
        <f t="shared" si="128"/>
        <v>0.25</v>
      </c>
      <c r="AG343">
        <f t="shared" si="128"/>
        <v>0.125</v>
      </c>
      <c r="AH343">
        <f t="shared" si="128"/>
        <v>0.25</v>
      </c>
      <c r="AI343">
        <f t="shared" si="128"/>
        <v>0.25</v>
      </c>
      <c r="AJ343">
        <f t="shared" si="128"/>
        <v>0.25</v>
      </c>
      <c r="AL343">
        <f>MAX($O343:$Q343)</f>
        <v>1</v>
      </c>
      <c r="AM343">
        <f>MAX(R343:T343)</f>
        <v>1</v>
      </c>
      <c r="AN343">
        <f>MAX($U343:$W343)</f>
        <v>0.25</v>
      </c>
      <c r="AO343">
        <f t="shared" si="118"/>
        <v>1</v>
      </c>
      <c r="AP343">
        <f t="shared" si="119"/>
        <v>1</v>
      </c>
      <c r="AQ343">
        <f t="shared" si="120"/>
        <v>0.25</v>
      </c>
      <c r="AS343">
        <f>L343*M343*I343*J343*F343*G343/H343</f>
        <v>2359296</v>
      </c>
      <c r="AU343">
        <f t="shared" si="125"/>
        <v>2359296</v>
      </c>
      <c r="AV343">
        <f t="shared" si="125"/>
        <v>2359296</v>
      </c>
      <c r="AW343">
        <f t="shared" si="125"/>
        <v>9437184</v>
      </c>
      <c r="AX343">
        <f t="shared" si="121"/>
        <v>2359296</v>
      </c>
      <c r="AY343">
        <f t="shared" si="121"/>
        <v>2359296</v>
      </c>
      <c r="AZ343">
        <f t="shared" si="121"/>
        <v>9437184</v>
      </c>
      <c r="BB343">
        <f>D343*E343*F343</f>
        <v>8192</v>
      </c>
      <c r="BC343">
        <f>F343*G343*H343*I343*J343</f>
        <v>36864</v>
      </c>
      <c r="BD343">
        <f t="shared" si="122"/>
        <v>45056</v>
      </c>
      <c r="BE343">
        <f>L343*M343*G343/N343</f>
        <v>2048</v>
      </c>
      <c r="BG343">
        <f t="shared" si="123"/>
        <v>0.18181818181818182</v>
      </c>
      <c r="BI343">
        <f t="shared" si="124"/>
        <v>4.5454545454545456E-2</v>
      </c>
      <c r="BJ343"/>
    </row>
    <row r="344" spans="2:62" x14ac:dyDescent="0.15">
      <c r="B344" t="s">
        <v>335</v>
      </c>
      <c r="C344" t="s">
        <v>423</v>
      </c>
      <c r="D344">
        <v>8</v>
      </c>
      <c r="E344">
        <v>8</v>
      </c>
      <c r="F344">
        <v>928</v>
      </c>
      <c r="G344">
        <v>128</v>
      </c>
      <c r="H344">
        <v>1</v>
      </c>
      <c r="I344">
        <v>1</v>
      </c>
      <c r="J344">
        <v>1</v>
      </c>
      <c r="K344">
        <v>1</v>
      </c>
      <c r="L344">
        <v>8</v>
      </c>
      <c r="M344">
        <v>8</v>
      </c>
      <c r="N344" s="11">
        <v>1</v>
      </c>
      <c r="O344">
        <f t="shared" si="127"/>
        <v>0.96666666666666667</v>
      </c>
      <c r="P344">
        <f t="shared" si="127"/>
        <v>1</v>
      </c>
      <c r="Q344">
        <f t="shared" si="127"/>
        <v>1</v>
      </c>
      <c r="R344">
        <f t="shared" si="126"/>
        <v>0.90625</v>
      </c>
      <c r="S344">
        <f t="shared" si="126"/>
        <v>0.96666666666666667</v>
      </c>
      <c r="T344">
        <f t="shared" si="126"/>
        <v>0.5</v>
      </c>
      <c r="U344">
        <f t="shared" si="126"/>
        <v>0.90625</v>
      </c>
      <c r="V344">
        <f t="shared" si="126"/>
        <v>0.453125</v>
      </c>
      <c r="W344">
        <f t="shared" si="126"/>
        <v>0.48333333333333334</v>
      </c>
      <c r="Y344">
        <f t="shared" si="128"/>
        <v>0.96666666666666667</v>
      </c>
      <c r="Z344">
        <f t="shared" si="128"/>
        <v>1</v>
      </c>
      <c r="AA344">
        <f t="shared" si="128"/>
        <v>1</v>
      </c>
      <c r="AB344">
        <f t="shared" si="128"/>
        <v>0.5</v>
      </c>
      <c r="AC344">
        <f t="shared" si="128"/>
        <v>0.90625</v>
      </c>
      <c r="AD344">
        <f t="shared" si="128"/>
        <v>0.90625</v>
      </c>
      <c r="AE344">
        <f t="shared" si="128"/>
        <v>0.96666666666666667</v>
      </c>
      <c r="AF344">
        <f t="shared" si="128"/>
        <v>0.5</v>
      </c>
      <c r="AG344">
        <f t="shared" si="128"/>
        <v>0.90625</v>
      </c>
      <c r="AH344">
        <f t="shared" si="128"/>
        <v>0.90625</v>
      </c>
      <c r="AI344">
        <f t="shared" si="128"/>
        <v>0.90625</v>
      </c>
      <c r="AJ344">
        <f t="shared" si="128"/>
        <v>0.453125</v>
      </c>
      <c r="AL344">
        <f>MAX($O344:$Q344)</f>
        <v>1</v>
      </c>
      <c r="AM344">
        <f>MAX(R344:T344)</f>
        <v>0.96666666666666667</v>
      </c>
      <c r="AN344">
        <f>MAX($U344:$W344)</f>
        <v>0.90625</v>
      </c>
      <c r="AO344">
        <f t="shared" si="118"/>
        <v>1</v>
      </c>
      <c r="AP344">
        <f t="shared" si="119"/>
        <v>0.96666666666666667</v>
      </c>
      <c r="AQ344">
        <f t="shared" si="120"/>
        <v>0.90625</v>
      </c>
      <c r="AS344">
        <f>L344*M344*I344*J344*F344*G344/H344</f>
        <v>7602176</v>
      </c>
      <c r="AU344">
        <f t="shared" si="125"/>
        <v>7602176</v>
      </c>
      <c r="AV344">
        <f t="shared" si="125"/>
        <v>7864320</v>
      </c>
      <c r="AW344">
        <f t="shared" si="125"/>
        <v>8388608</v>
      </c>
      <c r="AX344">
        <f t="shared" si="121"/>
        <v>7602176</v>
      </c>
      <c r="AY344">
        <f t="shared" si="121"/>
        <v>7864320</v>
      </c>
      <c r="AZ344">
        <f t="shared" si="121"/>
        <v>8388608</v>
      </c>
      <c r="BB344">
        <f>D344*E344*F344</f>
        <v>59392</v>
      </c>
      <c r="BC344">
        <f>F344*G344*H344*I344*J344</f>
        <v>118784</v>
      </c>
      <c r="BD344">
        <f t="shared" si="122"/>
        <v>178176</v>
      </c>
      <c r="BE344">
        <f>L344*M344*G344/N344</f>
        <v>8192</v>
      </c>
      <c r="BG344">
        <f t="shared" si="123"/>
        <v>0.33333333333333331</v>
      </c>
      <c r="BI344">
        <f t="shared" si="124"/>
        <v>4.5977011494252873E-2</v>
      </c>
      <c r="BJ344"/>
    </row>
    <row r="345" spans="2:62" x14ac:dyDescent="0.15">
      <c r="B345" t="s">
        <v>336</v>
      </c>
      <c r="C345" t="s">
        <v>423</v>
      </c>
      <c r="D345">
        <v>8</v>
      </c>
      <c r="E345">
        <v>8</v>
      </c>
      <c r="F345">
        <v>128</v>
      </c>
      <c r="G345">
        <v>32</v>
      </c>
      <c r="H345">
        <v>1</v>
      </c>
      <c r="I345">
        <v>3</v>
      </c>
      <c r="J345">
        <v>3</v>
      </c>
      <c r="K345">
        <v>1</v>
      </c>
      <c r="L345">
        <v>8</v>
      </c>
      <c r="M345">
        <v>8</v>
      </c>
      <c r="N345" s="11">
        <v>1</v>
      </c>
      <c r="O345">
        <f t="shared" si="127"/>
        <v>1</v>
      </c>
      <c r="P345">
        <f t="shared" si="127"/>
        <v>1</v>
      </c>
      <c r="Q345">
        <f t="shared" si="127"/>
        <v>0.5</v>
      </c>
      <c r="R345">
        <f t="shared" si="126"/>
        <v>1</v>
      </c>
      <c r="S345">
        <f t="shared" si="126"/>
        <v>0.5</v>
      </c>
      <c r="T345">
        <f t="shared" si="126"/>
        <v>0.25</v>
      </c>
      <c r="U345">
        <f t="shared" si="126"/>
        <v>0.25</v>
      </c>
      <c r="V345">
        <f t="shared" si="126"/>
        <v>0.25</v>
      </c>
      <c r="W345">
        <f t="shared" si="126"/>
        <v>0.125</v>
      </c>
      <c r="Y345">
        <f t="shared" si="128"/>
        <v>1</v>
      </c>
      <c r="Z345">
        <f t="shared" si="128"/>
        <v>1</v>
      </c>
      <c r="AA345">
        <f t="shared" si="128"/>
        <v>0.5</v>
      </c>
      <c r="AB345">
        <f t="shared" si="128"/>
        <v>0.25</v>
      </c>
      <c r="AC345">
        <f t="shared" si="128"/>
        <v>0.5</v>
      </c>
      <c r="AD345">
        <f t="shared" si="128"/>
        <v>1</v>
      </c>
      <c r="AE345">
        <f t="shared" si="128"/>
        <v>0.5</v>
      </c>
      <c r="AF345">
        <f t="shared" si="128"/>
        <v>0.25</v>
      </c>
      <c r="AG345">
        <f t="shared" si="128"/>
        <v>0.125</v>
      </c>
      <c r="AH345">
        <f t="shared" si="128"/>
        <v>0.25</v>
      </c>
      <c r="AI345">
        <f t="shared" si="128"/>
        <v>0.25</v>
      </c>
      <c r="AJ345">
        <f t="shared" si="128"/>
        <v>0.25</v>
      </c>
      <c r="AL345">
        <f>MAX($O345:$Q345)</f>
        <v>1</v>
      </c>
      <c r="AM345">
        <f>MAX(R345:T345)</f>
        <v>1</v>
      </c>
      <c r="AN345">
        <f>MAX($U345:$W345)</f>
        <v>0.25</v>
      </c>
      <c r="AO345">
        <f t="shared" si="118"/>
        <v>1</v>
      </c>
      <c r="AP345">
        <f t="shared" si="119"/>
        <v>1</v>
      </c>
      <c r="AQ345">
        <f t="shared" si="120"/>
        <v>0.25</v>
      </c>
      <c r="AS345">
        <f>L345*M345*I345*J345*F345*G345/H345</f>
        <v>2359296</v>
      </c>
      <c r="AU345">
        <f t="shared" si="125"/>
        <v>2359296</v>
      </c>
      <c r="AV345">
        <f t="shared" si="125"/>
        <v>2359296</v>
      </c>
      <c r="AW345">
        <f t="shared" si="125"/>
        <v>9437184</v>
      </c>
      <c r="AX345">
        <f t="shared" si="121"/>
        <v>2359296</v>
      </c>
      <c r="AY345">
        <f t="shared" si="121"/>
        <v>2359296</v>
      </c>
      <c r="AZ345">
        <f t="shared" si="121"/>
        <v>9437184</v>
      </c>
      <c r="BB345">
        <f>D345*E345*F345</f>
        <v>8192</v>
      </c>
      <c r="BC345">
        <f>F345*G345*H345*I345*J345</f>
        <v>36864</v>
      </c>
      <c r="BD345">
        <f t="shared" si="122"/>
        <v>45056</v>
      </c>
      <c r="BE345">
        <f>L345*M345*G345/N345</f>
        <v>2048</v>
      </c>
      <c r="BG345">
        <f t="shared" si="123"/>
        <v>0.18181818181818182</v>
      </c>
      <c r="BI345">
        <f t="shared" si="124"/>
        <v>4.5454545454545456E-2</v>
      </c>
      <c r="BJ345"/>
    </row>
    <row r="346" spans="2:62" x14ac:dyDescent="0.15">
      <c r="B346" t="s">
        <v>337</v>
      </c>
      <c r="C346" t="s">
        <v>423</v>
      </c>
      <c r="D346">
        <v>8</v>
      </c>
      <c r="E346">
        <v>8</v>
      </c>
      <c r="F346">
        <v>960</v>
      </c>
      <c r="G346">
        <v>128</v>
      </c>
      <c r="H346">
        <v>1</v>
      </c>
      <c r="I346">
        <v>1</v>
      </c>
      <c r="J346">
        <v>1</v>
      </c>
      <c r="K346">
        <v>1</v>
      </c>
      <c r="L346">
        <v>8</v>
      </c>
      <c r="M346">
        <v>8</v>
      </c>
      <c r="N346" s="11">
        <v>1</v>
      </c>
      <c r="O346">
        <f t="shared" si="127"/>
        <v>1</v>
      </c>
      <c r="P346">
        <f t="shared" si="127"/>
        <v>1</v>
      </c>
      <c r="Q346">
        <f t="shared" si="127"/>
        <v>1</v>
      </c>
      <c r="R346">
        <f t="shared" si="126"/>
        <v>0.9375</v>
      </c>
      <c r="S346">
        <f t="shared" si="126"/>
        <v>1</v>
      </c>
      <c r="T346">
        <f t="shared" si="126"/>
        <v>0.5</v>
      </c>
      <c r="U346">
        <f t="shared" si="126"/>
        <v>0.9375</v>
      </c>
      <c r="V346">
        <f t="shared" si="126"/>
        <v>0.46875</v>
      </c>
      <c r="W346">
        <f t="shared" si="126"/>
        <v>0.5</v>
      </c>
      <c r="Y346">
        <f t="shared" si="128"/>
        <v>1</v>
      </c>
      <c r="Z346">
        <f t="shared" si="128"/>
        <v>1</v>
      </c>
      <c r="AA346">
        <f t="shared" si="128"/>
        <v>1</v>
      </c>
      <c r="AB346">
        <f t="shared" si="128"/>
        <v>0.5</v>
      </c>
      <c r="AC346">
        <f t="shared" si="128"/>
        <v>0.9375</v>
      </c>
      <c r="AD346">
        <f t="shared" si="128"/>
        <v>0.9375</v>
      </c>
      <c r="AE346">
        <f t="shared" si="128"/>
        <v>1</v>
      </c>
      <c r="AF346">
        <f t="shared" si="128"/>
        <v>0.5</v>
      </c>
      <c r="AG346">
        <f t="shared" si="128"/>
        <v>0.9375</v>
      </c>
      <c r="AH346">
        <f t="shared" si="128"/>
        <v>0.9375</v>
      </c>
      <c r="AI346">
        <f t="shared" si="128"/>
        <v>0.9375</v>
      </c>
      <c r="AJ346">
        <f t="shared" si="128"/>
        <v>0.46875</v>
      </c>
      <c r="AL346">
        <f>MAX($O346:$Q346)</f>
        <v>1</v>
      </c>
      <c r="AM346">
        <f>MAX(R346:T346)</f>
        <v>1</v>
      </c>
      <c r="AN346">
        <f>MAX($U346:$W346)</f>
        <v>0.9375</v>
      </c>
      <c r="AO346">
        <f t="shared" si="118"/>
        <v>1</v>
      </c>
      <c r="AP346">
        <f t="shared" si="119"/>
        <v>1</v>
      </c>
      <c r="AQ346">
        <f t="shared" si="120"/>
        <v>0.9375</v>
      </c>
      <c r="AS346">
        <f>L346*M346*I346*J346*F346*G346/H346</f>
        <v>7864320</v>
      </c>
      <c r="AU346">
        <f t="shared" si="125"/>
        <v>7864320</v>
      </c>
      <c r="AV346">
        <f t="shared" si="125"/>
        <v>7864320</v>
      </c>
      <c r="AW346">
        <f t="shared" si="125"/>
        <v>8388608</v>
      </c>
      <c r="AX346">
        <f t="shared" si="121"/>
        <v>7864320</v>
      </c>
      <c r="AY346">
        <f t="shared" si="121"/>
        <v>7864320</v>
      </c>
      <c r="AZ346">
        <f t="shared" si="121"/>
        <v>8388608</v>
      </c>
      <c r="BB346">
        <f>D346*E346*F346</f>
        <v>61440</v>
      </c>
      <c r="BC346">
        <f>F346*G346*H346*I346*J346</f>
        <v>122880</v>
      </c>
      <c r="BD346">
        <f t="shared" si="122"/>
        <v>184320</v>
      </c>
      <c r="BE346">
        <f>L346*M346*G346/N346</f>
        <v>8192</v>
      </c>
      <c r="BG346">
        <f t="shared" si="123"/>
        <v>0.33333333333333331</v>
      </c>
      <c r="BI346">
        <f t="shared" si="124"/>
        <v>4.4444444444444446E-2</v>
      </c>
      <c r="BJ346"/>
    </row>
    <row r="347" spans="2:62" x14ac:dyDescent="0.15">
      <c r="B347" t="s">
        <v>338</v>
      </c>
      <c r="C347" t="s">
        <v>423</v>
      </c>
      <c r="D347">
        <v>8</v>
      </c>
      <c r="E347">
        <v>8</v>
      </c>
      <c r="F347">
        <v>128</v>
      </c>
      <c r="G347">
        <v>32</v>
      </c>
      <c r="H347">
        <v>1</v>
      </c>
      <c r="I347">
        <v>3</v>
      </c>
      <c r="J347">
        <v>3</v>
      </c>
      <c r="K347">
        <v>1</v>
      </c>
      <c r="L347">
        <v>8</v>
      </c>
      <c r="M347">
        <v>8</v>
      </c>
      <c r="N347" s="11">
        <v>1</v>
      </c>
      <c r="O347">
        <f t="shared" si="127"/>
        <v>1</v>
      </c>
      <c r="P347">
        <f t="shared" si="127"/>
        <v>1</v>
      </c>
      <c r="Q347">
        <f t="shared" si="127"/>
        <v>0.5</v>
      </c>
      <c r="R347">
        <f t="shared" si="126"/>
        <v>1</v>
      </c>
      <c r="S347">
        <f t="shared" si="126"/>
        <v>0.5</v>
      </c>
      <c r="T347">
        <f t="shared" si="126"/>
        <v>0.25</v>
      </c>
      <c r="U347">
        <f t="shared" si="126"/>
        <v>0.25</v>
      </c>
      <c r="V347">
        <f t="shared" si="126"/>
        <v>0.25</v>
      </c>
      <c r="W347">
        <f t="shared" si="126"/>
        <v>0.125</v>
      </c>
      <c r="Y347">
        <f t="shared" si="128"/>
        <v>1</v>
      </c>
      <c r="Z347">
        <f t="shared" si="128"/>
        <v>1</v>
      </c>
      <c r="AA347">
        <f t="shared" si="128"/>
        <v>0.5</v>
      </c>
      <c r="AB347">
        <f t="shared" si="128"/>
        <v>0.25</v>
      </c>
      <c r="AC347">
        <f t="shared" si="128"/>
        <v>0.5</v>
      </c>
      <c r="AD347">
        <f t="shared" si="128"/>
        <v>1</v>
      </c>
      <c r="AE347">
        <f t="shared" si="128"/>
        <v>0.5</v>
      </c>
      <c r="AF347">
        <f t="shared" si="128"/>
        <v>0.25</v>
      </c>
      <c r="AG347">
        <f t="shared" si="128"/>
        <v>0.125</v>
      </c>
      <c r="AH347">
        <f t="shared" si="128"/>
        <v>0.25</v>
      </c>
      <c r="AI347">
        <f t="shared" si="128"/>
        <v>0.25</v>
      </c>
      <c r="AJ347">
        <f t="shared" si="128"/>
        <v>0.25</v>
      </c>
      <c r="AL347">
        <f>MAX($O347:$Q347)</f>
        <v>1</v>
      </c>
      <c r="AM347">
        <f>MAX(R347:T347)</f>
        <v>1</v>
      </c>
      <c r="AN347">
        <f>MAX($U347:$W347)</f>
        <v>0.25</v>
      </c>
      <c r="AO347">
        <f t="shared" si="118"/>
        <v>1</v>
      </c>
      <c r="AP347">
        <f t="shared" si="119"/>
        <v>1</v>
      </c>
      <c r="AQ347">
        <f t="shared" si="120"/>
        <v>0.25</v>
      </c>
      <c r="AS347">
        <f>L347*M347*I347*J347*F347*G347/H347</f>
        <v>2359296</v>
      </c>
      <c r="AU347">
        <f t="shared" si="125"/>
        <v>2359296</v>
      </c>
      <c r="AV347">
        <f t="shared" si="125"/>
        <v>2359296</v>
      </c>
      <c r="AW347">
        <f t="shared" si="125"/>
        <v>9437184</v>
      </c>
      <c r="AX347">
        <f t="shared" si="121"/>
        <v>2359296</v>
      </c>
      <c r="AY347">
        <f t="shared" si="121"/>
        <v>2359296</v>
      </c>
      <c r="AZ347">
        <f t="shared" si="121"/>
        <v>9437184</v>
      </c>
      <c r="BB347">
        <f>D347*E347*F347</f>
        <v>8192</v>
      </c>
      <c r="BC347">
        <f>F347*G347*H347*I347*J347</f>
        <v>36864</v>
      </c>
      <c r="BD347">
        <f t="shared" si="122"/>
        <v>45056</v>
      </c>
      <c r="BE347">
        <f>L347*M347*G347/N347</f>
        <v>2048</v>
      </c>
      <c r="BG347">
        <f t="shared" si="123"/>
        <v>0.18181818181818182</v>
      </c>
      <c r="BI347">
        <f t="shared" si="124"/>
        <v>4.5454545454545456E-2</v>
      </c>
      <c r="BJ347"/>
    </row>
    <row r="348" spans="2:62" x14ac:dyDescent="0.15">
      <c r="B348" t="s">
        <v>339</v>
      </c>
      <c r="C348" t="s">
        <v>423</v>
      </c>
      <c r="D348">
        <v>8</v>
      </c>
      <c r="E348">
        <v>8</v>
      </c>
      <c r="F348">
        <v>992</v>
      </c>
      <c r="G348">
        <v>128</v>
      </c>
      <c r="H348">
        <v>1</v>
      </c>
      <c r="I348">
        <v>1</v>
      </c>
      <c r="J348">
        <v>1</v>
      </c>
      <c r="K348">
        <v>1</v>
      </c>
      <c r="L348">
        <v>8</v>
      </c>
      <c r="M348">
        <v>8</v>
      </c>
      <c r="N348" s="11">
        <v>1</v>
      </c>
      <c r="O348">
        <f t="shared" si="127"/>
        <v>0.96875</v>
      </c>
      <c r="P348">
        <f t="shared" si="127"/>
        <v>1</v>
      </c>
      <c r="Q348">
        <f t="shared" si="127"/>
        <v>1</v>
      </c>
      <c r="R348">
        <f t="shared" si="126"/>
        <v>0.96875</v>
      </c>
      <c r="S348">
        <f t="shared" si="126"/>
        <v>0.96875</v>
      </c>
      <c r="T348">
        <f t="shared" si="126"/>
        <v>0.5</v>
      </c>
      <c r="U348">
        <f t="shared" si="126"/>
        <v>0.96875</v>
      </c>
      <c r="V348">
        <f t="shared" si="126"/>
        <v>0.484375</v>
      </c>
      <c r="W348">
        <f t="shared" si="126"/>
        <v>0.484375</v>
      </c>
      <c r="Y348">
        <f t="shared" si="128"/>
        <v>0.96875</v>
      </c>
      <c r="Z348">
        <f t="shared" si="128"/>
        <v>1</v>
      </c>
      <c r="AA348">
        <f t="shared" si="128"/>
        <v>1</v>
      </c>
      <c r="AB348">
        <f t="shared" si="128"/>
        <v>0.5</v>
      </c>
      <c r="AC348">
        <f t="shared" si="128"/>
        <v>0.96875</v>
      </c>
      <c r="AD348">
        <f t="shared" si="128"/>
        <v>0.96875</v>
      </c>
      <c r="AE348">
        <f t="shared" si="128"/>
        <v>0.96875</v>
      </c>
      <c r="AF348">
        <f t="shared" si="128"/>
        <v>0.5</v>
      </c>
      <c r="AG348">
        <f t="shared" si="128"/>
        <v>0.96875</v>
      </c>
      <c r="AH348">
        <f t="shared" si="128"/>
        <v>0.96875</v>
      </c>
      <c r="AI348">
        <f t="shared" si="128"/>
        <v>0.96875</v>
      </c>
      <c r="AJ348">
        <f t="shared" si="128"/>
        <v>0.484375</v>
      </c>
      <c r="AL348">
        <f>MAX($O348:$Q348)</f>
        <v>1</v>
      </c>
      <c r="AM348">
        <f>MAX(R348:T348)</f>
        <v>0.96875</v>
      </c>
      <c r="AN348">
        <f>MAX($U348:$W348)</f>
        <v>0.96875</v>
      </c>
      <c r="AO348">
        <f t="shared" si="118"/>
        <v>1</v>
      </c>
      <c r="AP348">
        <f t="shared" si="119"/>
        <v>0.96875</v>
      </c>
      <c r="AQ348">
        <f t="shared" si="120"/>
        <v>0.96875</v>
      </c>
      <c r="AS348">
        <f>L348*M348*I348*J348*F348*G348/H348</f>
        <v>8126464</v>
      </c>
      <c r="AU348">
        <f t="shared" si="125"/>
        <v>8126464</v>
      </c>
      <c r="AV348">
        <f t="shared" si="125"/>
        <v>8388608</v>
      </c>
      <c r="AW348">
        <f t="shared" si="125"/>
        <v>8388608</v>
      </c>
      <c r="AX348">
        <f t="shared" si="121"/>
        <v>8126464</v>
      </c>
      <c r="AY348">
        <f t="shared" si="121"/>
        <v>8388608</v>
      </c>
      <c r="AZ348">
        <f t="shared" si="121"/>
        <v>8388608</v>
      </c>
      <c r="BB348">
        <f>D348*E348*F348</f>
        <v>63488</v>
      </c>
      <c r="BC348">
        <f>F348*G348*H348*I348*J348</f>
        <v>126976</v>
      </c>
      <c r="BD348">
        <f t="shared" si="122"/>
        <v>190464</v>
      </c>
      <c r="BE348">
        <f>L348*M348*G348/N348</f>
        <v>8192</v>
      </c>
      <c r="BG348">
        <f t="shared" si="123"/>
        <v>0.33333333333333331</v>
      </c>
      <c r="BI348">
        <f t="shared" si="124"/>
        <v>4.3010752688172046E-2</v>
      </c>
      <c r="BJ348"/>
    </row>
    <row r="349" spans="2:62" x14ac:dyDescent="0.15">
      <c r="B349" t="s">
        <v>340</v>
      </c>
      <c r="C349" t="s">
        <v>423</v>
      </c>
      <c r="D349">
        <v>8</v>
      </c>
      <c r="E349">
        <v>8</v>
      </c>
      <c r="F349">
        <v>128</v>
      </c>
      <c r="G349">
        <v>32</v>
      </c>
      <c r="H349">
        <v>1</v>
      </c>
      <c r="I349">
        <v>3</v>
      </c>
      <c r="J349">
        <v>3</v>
      </c>
      <c r="K349">
        <v>1</v>
      </c>
      <c r="L349">
        <v>8</v>
      </c>
      <c r="M349">
        <v>8</v>
      </c>
      <c r="N349" s="11">
        <v>1</v>
      </c>
      <c r="O349">
        <f t="shared" si="127"/>
        <v>1</v>
      </c>
      <c r="P349">
        <f t="shared" si="127"/>
        <v>1</v>
      </c>
      <c r="Q349">
        <f t="shared" si="127"/>
        <v>0.5</v>
      </c>
      <c r="R349">
        <f t="shared" si="126"/>
        <v>1</v>
      </c>
      <c r="S349">
        <f t="shared" si="126"/>
        <v>0.5</v>
      </c>
      <c r="T349">
        <f t="shared" si="126"/>
        <v>0.25</v>
      </c>
      <c r="U349">
        <f t="shared" si="126"/>
        <v>0.25</v>
      </c>
      <c r="V349">
        <f t="shared" si="126"/>
        <v>0.25</v>
      </c>
      <c r="W349">
        <f t="shared" si="126"/>
        <v>0.125</v>
      </c>
      <c r="Y349">
        <f t="shared" si="128"/>
        <v>1</v>
      </c>
      <c r="Z349">
        <f t="shared" si="128"/>
        <v>1</v>
      </c>
      <c r="AA349">
        <f t="shared" si="128"/>
        <v>0.5</v>
      </c>
      <c r="AB349">
        <f t="shared" si="128"/>
        <v>0.25</v>
      </c>
      <c r="AC349">
        <f t="shared" si="128"/>
        <v>0.5</v>
      </c>
      <c r="AD349">
        <f t="shared" si="128"/>
        <v>1</v>
      </c>
      <c r="AE349">
        <f t="shared" si="128"/>
        <v>0.5</v>
      </c>
      <c r="AF349">
        <f t="shared" si="128"/>
        <v>0.25</v>
      </c>
      <c r="AG349">
        <f t="shared" si="128"/>
        <v>0.125</v>
      </c>
      <c r="AH349">
        <f t="shared" si="128"/>
        <v>0.25</v>
      </c>
      <c r="AI349">
        <f t="shared" si="128"/>
        <v>0.25</v>
      </c>
      <c r="AJ349">
        <f t="shared" si="128"/>
        <v>0.25</v>
      </c>
      <c r="AL349">
        <f>MAX($O349:$Q349)</f>
        <v>1</v>
      </c>
      <c r="AM349">
        <f>MAX(R349:T349)</f>
        <v>1</v>
      </c>
      <c r="AN349">
        <f>MAX($U349:$W349)</f>
        <v>0.25</v>
      </c>
      <c r="AO349">
        <f t="shared" si="118"/>
        <v>1</v>
      </c>
      <c r="AP349">
        <f t="shared" si="119"/>
        <v>1</v>
      </c>
      <c r="AQ349">
        <f t="shared" si="120"/>
        <v>0.25</v>
      </c>
      <c r="AS349">
        <f>L349*M349*I349*J349*F349*G349/H349</f>
        <v>2359296</v>
      </c>
      <c r="AU349">
        <f t="shared" si="125"/>
        <v>2359296</v>
      </c>
      <c r="AV349">
        <f t="shared" si="125"/>
        <v>2359296</v>
      </c>
      <c r="AW349">
        <f t="shared" si="125"/>
        <v>9437184</v>
      </c>
      <c r="AX349">
        <f t="shared" si="121"/>
        <v>2359296</v>
      </c>
      <c r="AY349">
        <f t="shared" si="121"/>
        <v>2359296</v>
      </c>
      <c r="AZ349">
        <f t="shared" si="121"/>
        <v>9437184</v>
      </c>
      <c r="BB349">
        <f>D349*E349*F349</f>
        <v>8192</v>
      </c>
      <c r="BC349">
        <f>F349*G349*H349*I349*J349</f>
        <v>36864</v>
      </c>
      <c r="BD349">
        <f t="shared" si="122"/>
        <v>45056</v>
      </c>
      <c r="BE349">
        <f>L349*M349*G349/N349</f>
        <v>2048</v>
      </c>
      <c r="BG349">
        <f t="shared" si="123"/>
        <v>0.18181818181818182</v>
      </c>
      <c r="BI349">
        <f t="shared" si="124"/>
        <v>4.5454545454545456E-2</v>
      </c>
      <c r="BJ349"/>
    </row>
    <row r="350" spans="2:62" x14ac:dyDescent="0.15">
      <c r="B350" t="s">
        <v>341</v>
      </c>
      <c r="C350" t="s">
        <v>423</v>
      </c>
      <c r="D350">
        <v>8</v>
      </c>
      <c r="E350">
        <v>8</v>
      </c>
      <c r="F350">
        <v>1024</v>
      </c>
      <c r="G350">
        <v>128</v>
      </c>
      <c r="H350">
        <v>1</v>
      </c>
      <c r="I350">
        <v>1</v>
      </c>
      <c r="J350">
        <v>1</v>
      </c>
      <c r="K350">
        <v>1</v>
      </c>
      <c r="L350">
        <v>8</v>
      </c>
      <c r="M350">
        <v>8</v>
      </c>
      <c r="N350" s="11">
        <v>1</v>
      </c>
      <c r="O350">
        <f t="shared" si="127"/>
        <v>1</v>
      </c>
      <c r="P350">
        <f t="shared" si="127"/>
        <v>1</v>
      </c>
      <c r="Q350">
        <f t="shared" si="127"/>
        <v>1</v>
      </c>
      <c r="R350">
        <f t="shared" si="126"/>
        <v>1</v>
      </c>
      <c r="S350">
        <f t="shared" si="126"/>
        <v>1</v>
      </c>
      <c r="T350">
        <f t="shared" si="126"/>
        <v>0.5</v>
      </c>
      <c r="U350">
        <f t="shared" si="126"/>
        <v>1</v>
      </c>
      <c r="V350">
        <f t="shared" si="126"/>
        <v>0.5</v>
      </c>
      <c r="W350">
        <f t="shared" si="126"/>
        <v>0.5</v>
      </c>
      <c r="Y350">
        <f t="shared" si="128"/>
        <v>1</v>
      </c>
      <c r="Z350">
        <f t="shared" si="128"/>
        <v>1</v>
      </c>
      <c r="AA350">
        <f t="shared" si="128"/>
        <v>1</v>
      </c>
      <c r="AB350">
        <f t="shared" si="128"/>
        <v>0.5</v>
      </c>
      <c r="AC350">
        <f t="shared" si="128"/>
        <v>1</v>
      </c>
      <c r="AD350">
        <f t="shared" si="128"/>
        <v>1</v>
      </c>
      <c r="AE350">
        <f t="shared" si="128"/>
        <v>1</v>
      </c>
      <c r="AF350">
        <f t="shared" si="128"/>
        <v>0.5</v>
      </c>
      <c r="AG350">
        <f t="shared" si="128"/>
        <v>1</v>
      </c>
      <c r="AH350">
        <f t="shared" si="128"/>
        <v>1</v>
      </c>
      <c r="AI350">
        <f t="shared" si="128"/>
        <v>1</v>
      </c>
      <c r="AJ350">
        <f t="shared" si="128"/>
        <v>0.5</v>
      </c>
      <c r="AL350">
        <f>MAX($O350:$Q350)</f>
        <v>1</v>
      </c>
      <c r="AM350">
        <f>MAX(R350:T350)</f>
        <v>1</v>
      </c>
      <c r="AN350">
        <f>MAX($U350:$W350)</f>
        <v>1</v>
      </c>
      <c r="AO350">
        <f t="shared" si="118"/>
        <v>1</v>
      </c>
      <c r="AP350">
        <f t="shared" si="119"/>
        <v>1</v>
      </c>
      <c r="AQ350">
        <f t="shared" si="120"/>
        <v>1</v>
      </c>
      <c r="AS350">
        <f>L350*M350*I350*J350*F350*G350/H350</f>
        <v>8388608</v>
      </c>
      <c r="AU350">
        <f t="shared" si="125"/>
        <v>8388608</v>
      </c>
      <c r="AV350">
        <f t="shared" si="125"/>
        <v>8388608</v>
      </c>
      <c r="AW350">
        <f t="shared" si="125"/>
        <v>8388608</v>
      </c>
      <c r="AX350">
        <f t="shared" si="121"/>
        <v>8388608</v>
      </c>
      <c r="AY350">
        <f t="shared" si="121"/>
        <v>8388608</v>
      </c>
      <c r="AZ350">
        <f t="shared" si="121"/>
        <v>8388608</v>
      </c>
      <c r="BB350">
        <f>D350*E350*F350</f>
        <v>65536</v>
      </c>
      <c r="BC350">
        <f>F350*G350*H350*I350*J350</f>
        <v>131072</v>
      </c>
      <c r="BD350">
        <f t="shared" si="122"/>
        <v>196608</v>
      </c>
      <c r="BE350">
        <f>L350*M350*G350/N350</f>
        <v>8192</v>
      </c>
      <c r="BG350">
        <f t="shared" si="123"/>
        <v>0.33333333333333331</v>
      </c>
      <c r="BI350">
        <f t="shared" si="124"/>
        <v>4.1666666666666664E-2</v>
      </c>
      <c r="BJ350"/>
    </row>
    <row r="351" spans="2:62" x14ac:dyDescent="0.15">
      <c r="B351" t="s">
        <v>342</v>
      </c>
      <c r="C351" t="s">
        <v>423</v>
      </c>
      <c r="D351">
        <v>8</v>
      </c>
      <c r="E351">
        <v>8</v>
      </c>
      <c r="F351">
        <v>128</v>
      </c>
      <c r="G351">
        <v>32</v>
      </c>
      <c r="H351">
        <v>1</v>
      </c>
      <c r="I351">
        <v>3</v>
      </c>
      <c r="J351">
        <v>3</v>
      </c>
      <c r="K351">
        <v>1</v>
      </c>
      <c r="L351">
        <v>8</v>
      </c>
      <c r="M351">
        <v>8</v>
      </c>
      <c r="N351" s="11">
        <v>1</v>
      </c>
      <c r="O351">
        <f t="shared" si="127"/>
        <v>1</v>
      </c>
      <c r="P351">
        <f t="shared" si="127"/>
        <v>1</v>
      </c>
      <c r="Q351">
        <f t="shared" si="127"/>
        <v>0.5</v>
      </c>
      <c r="R351">
        <f t="shared" si="126"/>
        <v>1</v>
      </c>
      <c r="S351">
        <f t="shared" si="126"/>
        <v>0.5</v>
      </c>
      <c r="T351">
        <f t="shared" si="126"/>
        <v>0.25</v>
      </c>
      <c r="U351">
        <f t="shared" si="126"/>
        <v>0.25</v>
      </c>
      <c r="V351">
        <f t="shared" si="126"/>
        <v>0.25</v>
      </c>
      <c r="W351">
        <f t="shared" si="126"/>
        <v>0.125</v>
      </c>
      <c r="Y351">
        <f t="shared" si="128"/>
        <v>1</v>
      </c>
      <c r="Z351">
        <f t="shared" si="128"/>
        <v>1</v>
      </c>
      <c r="AA351">
        <f t="shared" si="128"/>
        <v>0.5</v>
      </c>
      <c r="AB351">
        <f t="shared" si="128"/>
        <v>0.25</v>
      </c>
      <c r="AC351">
        <f t="shared" si="128"/>
        <v>0.5</v>
      </c>
      <c r="AD351">
        <f t="shared" si="128"/>
        <v>1</v>
      </c>
      <c r="AE351">
        <f t="shared" si="128"/>
        <v>0.5</v>
      </c>
      <c r="AF351">
        <f t="shared" si="128"/>
        <v>0.25</v>
      </c>
      <c r="AG351">
        <f t="shared" si="128"/>
        <v>0.125</v>
      </c>
      <c r="AH351">
        <f t="shared" si="128"/>
        <v>0.25</v>
      </c>
      <c r="AI351">
        <f t="shared" si="128"/>
        <v>0.25</v>
      </c>
      <c r="AJ351">
        <f t="shared" si="128"/>
        <v>0.25</v>
      </c>
      <c r="AL351">
        <f>MAX($O351:$Q351)</f>
        <v>1</v>
      </c>
      <c r="AM351">
        <f>MAX(R351:T351)</f>
        <v>1</v>
      </c>
      <c r="AN351">
        <f>MAX($U351:$W351)</f>
        <v>0.25</v>
      </c>
      <c r="AO351">
        <f t="shared" si="118"/>
        <v>1</v>
      </c>
      <c r="AP351">
        <f t="shared" si="119"/>
        <v>1</v>
      </c>
      <c r="AQ351">
        <f t="shared" si="120"/>
        <v>0.25</v>
      </c>
      <c r="AS351">
        <f>L351*M351*I351*J351*F351*G351/H351</f>
        <v>2359296</v>
      </c>
      <c r="AU351">
        <f t="shared" si="125"/>
        <v>2359296</v>
      </c>
      <c r="AV351">
        <f t="shared" si="125"/>
        <v>2359296</v>
      </c>
      <c r="AW351">
        <f t="shared" si="125"/>
        <v>9437184</v>
      </c>
      <c r="AX351">
        <f t="shared" si="121"/>
        <v>2359296</v>
      </c>
      <c r="AY351">
        <f t="shared" si="121"/>
        <v>2359296</v>
      </c>
      <c r="AZ351">
        <f t="shared" si="121"/>
        <v>9437184</v>
      </c>
      <c r="BB351">
        <f>D351*E351*F351</f>
        <v>8192</v>
      </c>
      <c r="BC351">
        <f>F351*G351*H351*I351*J351</f>
        <v>36864</v>
      </c>
      <c r="BD351">
        <f t="shared" si="122"/>
        <v>45056</v>
      </c>
      <c r="BE351">
        <f>L351*M351*G351/N351</f>
        <v>2048</v>
      </c>
      <c r="BG351">
        <f t="shared" si="123"/>
        <v>0.18181818181818182</v>
      </c>
      <c r="BI351">
        <f t="shared" si="124"/>
        <v>4.5454545454545456E-2</v>
      </c>
      <c r="BJ351"/>
    </row>
    <row r="352" spans="2:62" x14ac:dyDescent="0.15">
      <c r="B352" t="s">
        <v>343</v>
      </c>
      <c r="C352" t="s">
        <v>423</v>
      </c>
      <c r="D352">
        <v>8</v>
      </c>
      <c r="E352">
        <v>8</v>
      </c>
      <c r="F352">
        <v>1056</v>
      </c>
      <c r="G352">
        <v>128</v>
      </c>
      <c r="H352">
        <v>1</v>
      </c>
      <c r="I352">
        <v>1</v>
      </c>
      <c r="J352">
        <v>1</v>
      </c>
      <c r="K352">
        <v>1</v>
      </c>
      <c r="L352">
        <v>8</v>
      </c>
      <c r="M352">
        <v>8</v>
      </c>
      <c r="N352" s="11">
        <v>1</v>
      </c>
      <c r="O352">
        <f t="shared" si="127"/>
        <v>0.97058823529411764</v>
      </c>
      <c r="P352">
        <f t="shared" si="127"/>
        <v>1</v>
      </c>
      <c r="Q352">
        <f t="shared" si="127"/>
        <v>1</v>
      </c>
      <c r="R352">
        <f t="shared" si="126"/>
        <v>0.91666666666666663</v>
      </c>
      <c r="S352">
        <f t="shared" si="126"/>
        <v>0.97058823529411764</v>
      </c>
      <c r="T352">
        <f t="shared" si="126"/>
        <v>0.5</v>
      </c>
      <c r="U352">
        <f t="shared" si="126"/>
        <v>0.82499999999999996</v>
      </c>
      <c r="V352">
        <f t="shared" si="126"/>
        <v>0.45833333333333331</v>
      </c>
      <c r="W352">
        <f t="shared" si="126"/>
        <v>0.48529411764705882</v>
      </c>
      <c r="Y352">
        <f t="shared" si="128"/>
        <v>0.97058823529411764</v>
      </c>
      <c r="Z352">
        <f t="shared" si="128"/>
        <v>1</v>
      </c>
      <c r="AA352">
        <f t="shared" si="128"/>
        <v>1</v>
      </c>
      <c r="AB352">
        <f t="shared" si="128"/>
        <v>0.5</v>
      </c>
      <c r="AC352">
        <f t="shared" si="128"/>
        <v>0.82499999999999996</v>
      </c>
      <c r="AD352">
        <f t="shared" si="128"/>
        <v>0.91666666666666663</v>
      </c>
      <c r="AE352">
        <f t="shared" si="128"/>
        <v>0.97058823529411764</v>
      </c>
      <c r="AF352">
        <f t="shared" si="128"/>
        <v>0.5</v>
      </c>
      <c r="AG352">
        <f t="shared" si="128"/>
        <v>0.515625</v>
      </c>
      <c r="AH352">
        <f t="shared" si="128"/>
        <v>0.6875</v>
      </c>
      <c r="AI352">
        <f t="shared" si="128"/>
        <v>0.82499999999999996</v>
      </c>
      <c r="AJ352">
        <f t="shared" si="128"/>
        <v>0.45833333333333331</v>
      </c>
      <c r="AL352">
        <f>MAX($O352:$Q352)</f>
        <v>1</v>
      </c>
      <c r="AM352">
        <f>MAX(R352:T352)</f>
        <v>0.97058823529411764</v>
      </c>
      <c r="AN352">
        <f>MAX($U352:$W352)</f>
        <v>0.82499999999999996</v>
      </c>
      <c r="AO352">
        <f t="shared" si="118"/>
        <v>1</v>
      </c>
      <c r="AP352">
        <f t="shared" si="119"/>
        <v>0.97058823529411764</v>
      </c>
      <c r="AQ352">
        <f t="shared" si="120"/>
        <v>0.82499999999999996</v>
      </c>
      <c r="AS352">
        <f>L352*M352*I352*J352*F352*G352/H352</f>
        <v>8650752</v>
      </c>
      <c r="AU352">
        <f t="shared" si="125"/>
        <v>8650752</v>
      </c>
      <c r="AV352">
        <f t="shared" si="125"/>
        <v>8912896</v>
      </c>
      <c r="AW352">
        <f t="shared" si="125"/>
        <v>10485760</v>
      </c>
      <c r="AX352">
        <f t="shared" si="121"/>
        <v>8650752</v>
      </c>
      <c r="AY352">
        <f t="shared" si="121"/>
        <v>8912896</v>
      </c>
      <c r="AZ352">
        <f t="shared" si="121"/>
        <v>10485760</v>
      </c>
      <c r="BB352">
        <f>D352*E352*F352</f>
        <v>67584</v>
      </c>
      <c r="BC352">
        <f>F352*G352*H352*I352*J352</f>
        <v>135168</v>
      </c>
      <c r="BD352">
        <f t="shared" si="122"/>
        <v>202752</v>
      </c>
      <c r="BE352">
        <f>L352*M352*G352/N352</f>
        <v>8192</v>
      </c>
      <c r="BG352">
        <f t="shared" si="123"/>
        <v>0.33333333333333331</v>
      </c>
      <c r="BI352">
        <f t="shared" si="124"/>
        <v>4.0404040404040407E-2</v>
      </c>
      <c r="BJ352"/>
    </row>
    <row r="353" spans="2:62" x14ac:dyDescent="0.15">
      <c r="B353" t="s">
        <v>344</v>
      </c>
      <c r="C353" t="s">
        <v>423</v>
      </c>
      <c r="D353">
        <v>8</v>
      </c>
      <c r="E353">
        <v>8</v>
      </c>
      <c r="F353">
        <v>128</v>
      </c>
      <c r="G353">
        <v>32</v>
      </c>
      <c r="H353">
        <v>1</v>
      </c>
      <c r="I353">
        <v>3</v>
      </c>
      <c r="J353">
        <v>3</v>
      </c>
      <c r="K353">
        <v>1</v>
      </c>
      <c r="L353">
        <v>8</v>
      </c>
      <c r="M353">
        <v>8</v>
      </c>
      <c r="N353" s="11">
        <v>1</v>
      </c>
      <c r="O353">
        <f t="shared" si="127"/>
        <v>1</v>
      </c>
      <c r="P353">
        <f t="shared" si="127"/>
        <v>1</v>
      </c>
      <c r="Q353">
        <f t="shared" si="127"/>
        <v>0.5</v>
      </c>
      <c r="R353">
        <f t="shared" si="126"/>
        <v>1</v>
      </c>
      <c r="S353">
        <f t="shared" si="126"/>
        <v>0.5</v>
      </c>
      <c r="T353">
        <f t="shared" si="126"/>
        <v>0.25</v>
      </c>
      <c r="U353">
        <f t="shared" si="126"/>
        <v>0.25</v>
      </c>
      <c r="V353">
        <f t="shared" si="126"/>
        <v>0.25</v>
      </c>
      <c r="W353">
        <f t="shared" si="126"/>
        <v>0.125</v>
      </c>
      <c r="Y353">
        <f t="shared" si="128"/>
        <v>1</v>
      </c>
      <c r="Z353">
        <f t="shared" si="128"/>
        <v>1</v>
      </c>
      <c r="AA353">
        <f t="shared" si="128"/>
        <v>0.5</v>
      </c>
      <c r="AB353">
        <f t="shared" si="128"/>
        <v>0.25</v>
      </c>
      <c r="AC353">
        <f t="shared" si="128"/>
        <v>0.5</v>
      </c>
      <c r="AD353">
        <f t="shared" si="128"/>
        <v>1</v>
      </c>
      <c r="AE353">
        <f t="shared" si="128"/>
        <v>0.5</v>
      </c>
      <c r="AF353">
        <f t="shared" si="128"/>
        <v>0.25</v>
      </c>
      <c r="AG353">
        <f t="shared" si="128"/>
        <v>0.125</v>
      </c>
      <c r="AH353">
        <f t="shared" si="128"/>
        <v>0.25</v>
      </c>
      <c r="AI353">
        <f t="shared" si="128"/>
        <v>0.25</v>
      </c>
      <c r="AJ353">
        <f t="shared" si="128"/>
        <v>0.25</v>
      </c>
      <c r="AL353">
        <f>MAX($O353:$Q353)</f>
        <v>1</v>
      </c>
      <c r="AM353">
        <f>MAX(R353:T353)</f>
        <v>1</v>
      </c>
      <c r="AN353">
        <f>MAX($U353:$W353)</f>
        <v>0.25</v>
      </c>
      <c r="AO353">
        <f t="shared" si="118"/>
        <v>1</v>
      </c>
      <c r="AP353">
        <f t="shared" si="119"/>
        <v>1</v>
      </c>
      <c r="AQ353">
        <f t="shared" si="120"/>
        <v>0.25</v>
      </c>
      <c r="AS353">
        <f>L353*M353*I353*J353*F353*G353/H353</f>
        <v>2359296</v>
      </c>
      <c r="AU353">
        <f t="shared" si="125"/>
        <v>2359296</v>
      </c>
      <c r="AV353">
        <f t="shared" si="125"/>
        <v>2359296</v>
      </c>
      <c r="AW353">
        <f t="shared" si="125"/>
        <v>9437184</v>
      </c>
      <c r="AX353">
        <f t="shared" si="121"/>
        <v>2359296</v>
      </c>
      <c r="AY353">
        <f t="shared" si="121"/>
        <v>2359296</v>
      </c>
      <c r="AZ353">
        <f t="shared" si="121"/>
        <v>9437184</v>
      </c>
      <c r="BB353">
        <f>D353*E353*F353</f>
        <v>8192</v>
      </c>
      <c r="BC353">
        <f>F353*G353*H353*I353*J353</f>
        <v>36864</v>
      </c>
      <c r="BD353">
        <f t="shared" si="122"/>
        <v>45056</v>
      </c>
      <c r="BE353">
        <f>L353*M353*G353/N353</f>
        <v>2048</v>
      </c>
      <c r="BG353">
        <f t="shared" si="123"/>
        <v>0.18181818181818182</v>
      </c>
      <c r="BI353">
        <f t="shared" si="124"/>
        <v>4.5454545454545456E-2</v>
      </c>
      <c r="BJ353"/>
    </row>
    <row r="354" spans="2:62" x14ac:dyDescent="0.15">
      <c r="B354" t="s">
        <v>345</v>
      </c>
      <c r="C354" t="s">
        <v>423</v>
      </c>
      <c r="D354">
        <v>8</v>
      </c>
      <c r="E354">
        <v>8</v>
      </c>
      <c r="F354">
        <v>1088</v>
      </c>
      <c r="G354">
        <v>128</v>
      </c>
      <c r="H354">
        <v>1</v>
      </c>
      <c r="I354">
        <v>1</v>
      </c>
      <c r="J354">
        <v>1</v>
      </c>
      <c r="K354">
        <v>1</v>
      </c>
      <c r="L354">
        <v>8</v>
      </c>
      <c r="M354">
        <v>8</v>
      </c>
      <c r="N354" s="11">
        <v>1</v>
      </c>
      <c r="O354">
        <f t="shared" si="127"/>
        <v>1</v>
      </c>
      <c r="P354">
        <f t="shared" si="127"/>
        <v>1</v>
      </c>
      <c r="Q354">
        <f t="shared" si="127"/>
        <v>1</v>
      </c>
      <c r="R354">
        <f t="shared" si="126"/>
        <v>0.94444444444444442</v>
      </c>
      <c r="S354">
        <f t="shared" si="126"/>
        <v>1</v>
      </c>
      <c r="T354">
        <f t="shared" si="126"/>
        <v>0.5</v>
      </c>
      <c r="U354">
        <f t="shared" si="126"/>
        <v>0.85</v>
      </c>
      <c r="V354">
        <f t="shared" si="126"/>
        <v>0.47222222222222221</v>
      </c>
      <c r="W354">
        <f t="shared" si="126"/>
        <v>0.5</v>
      </c>
      <c r="Y354">
        <f t="shared" si="128"/>
        <v>1</v>
      </c>
      <c r="Z354">
        <f t="shared" si="128"/>
        <v>1</v>
      </c>
      <c r="AA354">
        <f t="shared" si="128"/>
        <v>1</v>
      </c>
      <c r="AB354">
        <f t="shared" si="128"/>
        <v>0.5</v>
      </c>
      <c r="AC354">
        <f t="shared" si="128"/>
        <v>0.85</v>
      </c>
      <c r="AD354">
        <f t="shared" si="128"/>
        <v>0.94444444444444442</v>
      </c>
      <c r="AE354">
        <f t="shared" si="128"/>
        <v>1</v>
      </c>
      <c r="AF354">
        <f t="shared" si="128"/>
        <v>0.5</v>
      </c>
      <c r="AG354">
        <f t="shared" si="128"/>
        <v>0.53125</v>
      </c>
      <c r="AH354">
        <f t="shared" si="128"/>
        <v>0.70833333333333337</v>
      </c>
      <c r="AI354">
        <f t="shared" si="128"/>
        <v>0.85</v>
      </c>
      <c r="AJ354">
        <f t="shared" si="128"/>
        <v>0.47222222222222221</v>
      </c>
      <c r="AL354">
        <f>MAX($O354:$Q354)</f>
        <v>1</v>
      </c>
      <c r="AM354">
        <f>MAX(R354:T354)</f>
        <v>1</v>
      </c>
      <c r="AN354">
        <f>MAX($U354:$W354)</f>
        <v>0.85</v>
      </c>
      <c r="AO354">
        <f t="shared" si="118"/>
        <v>1</v>
      </c>
      <c r="AP354">
        <f t="shared" si="119"/>
        <v>1</v>
      </c>
      <c r="AQ354">
        <f t="shared" si="120"/>
        <v>0.85</v>
      </c>
      <c r="AS354">
        <f>L354*M354*I354*J354*F354*G354/H354</f>
        <v>8912896</v>
      </c>
      <c r="AU354">
        <f t="shared" si="125"/>
        <v>8912896</v>
      </c>
      <c r="AV354">
        <f t="shared" si="125"/>
        <v>8912896</v>
      </c>
      <c r="AW354">
        <f t="shared" si="125"/>
        <v>10485760</v>
      </c>
      <c r="AX354">
        <f t="shared" si="121"/>
        <v>8912896</v>
      </c>
      <c r="AY354">
        <f t="shared" si="121"/>
        <v>8912896</v>
      </c>
      <c r="AZ354">
        <f t="shared" si="121"/>
        <v>10485760</v>
      </c>
      <c r="BB354">
        <f>D354*E354*F354</f>
        <v>69632</v>
      </c>
      <c r="BC354">
        <f>F354*G354*H354*I354*J354</f>
        <v>139264</v>
      </c>
      <c r="BD354">
        <f t="shared" si="122"/>
        <v>208896</v>
      </c>
      <c r="BE354">
        <f>L354*M354*G354/N354</f>
        <v>8192</v>
      </c>
      <c r="BG354">
        <f t="shared" si="123"/>
        <v>0.33333333333333331</v>
      </c>
      <c r="BI354">
        <f t="shared" si="124"/>
        <v>3.9215686274509803E-2</v>
      </c>
      <c r="BJ354"/>
    </row>
    <row r="355" spans="2:62" x14ac:dyDescent="0.15">
      <c r="B355" t="s">
        <v>346</v>
      </c>
      <c r="C355" t="s">
        <v>423</v>
      </c>
      <c r="D355">
        <v>8</v>
      </c>
      <c r="E355">
        <v>8</v>
      </c>
      <c r="F355">
        <v>128</v>
      </c>
      <c r="G355">
        <v>32</v>
      </c>
      <c r="H355">
        <v>1</v>
      </c>
      <c r="I355">
        <v>3</v>
      </c>
      <c r="J355">
        <v>3</v>
      </c>
      <c r="K355">
        <v>1</v>
      </c>
      <c r="L355">
        <v>8</v>
      </c>
      <c r="M355">
        <v>8</v>
      </c>
      <c r="N355" s="11">
        <v>1</v>
      </c>
      <c r="O355">
        <f t="shared" si="127"/>
        <v>1</v>
      </c>
      <c r="P355">
        <f t="shared" si="127"/>
        <v>1</v>
      </c>
      <c r="Q355">
        <f t="shared" si="127"/>
        <v>0.5</v>
      </c>
      <c r="R355">
        <f t="shared" si="126"/>
        <v>1</v>
      </c>
      <c r="S355">
        <f t="shared" si="126"/>
        <v>0.5</v>
      </c>
      <c r="T355">
        <f t="shared" si="126"/>
        <v>0.25</v>
      </c>
      <c r="U355">
        <f t="shared" si="126"/>
        <v>0.25</v>
      </c>
      <c r="V355">
        <f t="shared" si="126"/>
        <v>0.25</v>
      </c>
      <c r="W355">
        <f t="shared" si="126"/>
        <v>0.125</v>
      </c>
      <c r="Y355">
        <f t="shared" si="128"/>
        <v>1</v>
      </c>
      <c r="Z355">
        <f t="shared" si="128"/>
        <v>1</v>
      </c>
      <c r="AA355">
        <f t="shared" si="128"/>
        <v>0.5</v>
      </c>
      <c r="AB355">
        <f t="shared" si="128"/>
        <v>0.25</v>
      </c>
      <c r="AC355">
        <f t="shared" si="128"/>
        <v>0.5</v>
      </c>
      <c r="AD355">
        <f t="shared" si="128"/>
        <v>1</v>
      </c>
      <c r="AE355">
        <f t="shared" si="128"/>
        <v>0.5</v>
      </c>
      <c r="AF355">
        <f t="shared" si="128"/>
        <v>0.25</v>
      </c>
      <c r="AG355">
        <f t="shared" si="128"/>
        <v>0.125</v>
      </c>
      <c r="AH355">
        <f t="shared" si="128"/>
        <v>0.25</v>
      </c>
      <c r="AI355">
        <f t="shared" si="128"/>
        <v>0.25</v>
      </c>
      <c r="AJ355">
        <f t="shared" si="128"/>
        <v>0.25</v>
      </c>
      <c r="AL355">
        <f>MAX($O355:$Q355)</f>
        <v>1</v>
      </c>
      <c r="AM355">
        <f>MAX(R355:T355)</f>
        <v>1</v>
      </c>
      <c r="AN355">
        <f>MAX($U355:$W355)</f>
        <v>0.25</v>
      </c>
      <c r="AO355">
        <f t="shared" si="118"/>
        <v>1</v>
      </c>
      <c r="AP355">
        <f t="shared" si="119"/>
        <v>1</v>
      </c>
      <c r="AQ355">
        <f t="shared" si="120"/>
        <v>0.25</v>
      </c>
      <c r="AS355">
        <f>L355*M355*I355*J355*F355*G355/H355</f>
        <v>2359296</v>
      </c>
      <c r="AU355">
        <f t="shared" si="125"/>
        <v>2359296</v>
      </c>
      <c r="AV355">
        <f t="shared" si="125"/>
        <v>2359296</v>
      </c>
      <c r="AW355">
        <f t="shared" si="125"/>
        <v>9437184</v>
      </c>
      <c r="AX355">
        <f t="shared" si="121"/>
        <v>2359296</v>
      </c>
      <c r="AY355">
        <f t="shared" si="121"/>
        <v>2359296</v>
      </c>
      <c r="AZ355">
        <f t="shared" si="121"/>
        <v>9437184</v>
      </c>
      <c r="BB355">
        <f>D355*E355*F355</f>
        <v>8192</v>
      </c>
      <c r="BC355">
        <f>F355*G355*H355*I355*J355</f>
        <v>36864</v>
      </c>
      <c r="BD355">
        <f t="shared" si="122"/>
        <v>45056</v>
      </c>
      <c r="BE355">
        <f>L355*M355*G355/N355</f>
        <v>2048</v>
      </c>
      <c r="BG355">
        <f t="shared" si="123"/>
        <v>0.18181818181818182</v>
      </c>
      <c r="BI355">
        <f t="shared" si="124"/>
        <v>4.5454545454545456E-2</v>
      </c>
      <c r="BJ355"/>
    </row>
    <row r="356" spans="2:62" x14ac:dyDescent="0.15">
      <c r="B356" t="s">
        <v>347</v>
      </c>
      <c r="C356" t="s">
        <v>423</v>
      </c>
      <c r="D356">
        <v>8</v>
      </c>
      <c r="E356">
        <v>8</v>
      </c>
      <c r="F356">
        <v>1120</v>
      </c>
      <c r="G356">
        <v>128</v>
      </c>
      <c r="H356">
        <v>1</v>
      </c>
      <c r="I356">
        <v>1</v>
      </c>
      <c r="J356">
        <v>1</v>
      </c>
      <c r="K356">
        <v>1</v>
      </c>
      <c r="L356">
        <v>8</v>
      </c>
      <c r="M356">
        <v>8</v>
      </c>
      <c r="N356" s="11">
        <v>1</v>
      </c>
      <c r="O356">
        <f t="shared" si="127"/>
        <v>0.97222222222222221</v>
      </c>
      <c r="P356">
        <f t="shared" si="127"/>
        <v>1</v>
      </c>
      <c r="Q356">
        <f t="shared" si="127"/>
        <v>1</v>
      </c>
      <c r="R356">
        <f t="shared" si="126"/>
        <v>0.97222222222222221</v>
      </c>
      <c r="S356">
        <f t="shared" si="126"/>
        <v>0.97222222222222221</v>
      </c>
      <c r="T356">
        <f t="shared" si="126"/>
        <v>0.5</v>
      </c>
      <c r="U356">
        <f t="shared" si="126"/>
        <v>0.875</v>
      </c>
      <c r="V356">
        <f t="shared" si="126"/>
        <v>0.4861111111111111</v>
      </c>
      <c r="W356">
        <f t="shared" si="126"/>
        <v>0.4861111111111111</v>
      </c>
      <c r="Y356">
        <f t="shared" si="128"/>
        <v>0.97222222222222221</v>
      </c>
      <c r="Z356">
        <f t="shared" si="128"/>
        <v>1</v>
      </c>
      <c r="AA356">
        <f t="shared" si="128"/>
        <v>1</v>
      </c>
      <c r="AB356">
        <f t="shared" si="128"/>
        <v>0.5</v>
      </c>
      <c r="AC356">
        <f t="shared" si="128"/>
        <v>0.875</v>
      </c>
      <c r="AD356">
        <f t="shared" si="128"/>
        <v>0.97222222222222221</v>
      </c>
      <c r="AE356">
        <f t="shared" si="128"/>
        <v>0.97222222222222221</v>
      </c>
      <c r="AF356">
        <f t="shared" si="128"/>
        <v>0.5</v>
      </c>
      <c r="AG356">
        <f t="shared" si="128"/>
        <v>0.546875</v>
      </c>
      <c r="AH356">
        <f t="shared" si="128"/>
        <v>0.72916666666666663</v>
      </c>
      <c r="AI356">
        <f t="shared" si="128"/>
        <v>0.875</v>
      </c>
      <c r="AJ356">
        <f t="shared" si="128"/>
        <v>0.4861111111111111</v>
      </c>
      <c r="AL356">
        <f>MAX($O356:$Q356)</f>
        <v>1</v>
      </c>
      <c r="AM356">
        <f>MAX(R356:T356)</f>
        <v>0.97222222222222221</v>
      </c>
      <c r="AN356">
        <f>MAX($U356:$W356)</f>
        <v>0.875</v>
      </c>
      <c r="AO356">
        <f t="shared" si="118"/>
        <v>1</v>
      </c>
      <c r="AP356">
        <f t="shared" si="119"/>
        <v>0.97222222222222221</v>
      </c>
      <c r="AQ356">
        <f t="shared" si="120"/>
        <v>0.875</v>
      </c>
      <c r="AS356">
        <f>L356*M356*I356*J356*F356*G356/H356</f>
        <v>9175040</v>
      </c>
      <c r="AU356">
        <f t="shared" si="125"/>
        <v>9175040</v>
      </c>
      <c r="AV356">
        <f t="shared" si="125"/>
        <v>9437184</v>
      </c>
      <c r="AW356">
        <f t="shared" si="125"/>
        <v>10485760</v>
      </c>
      <c r="AX356">
        <f t="shared" si="121"/>
        <v>9175040</v>
      </c>
      <c r="AY356">
        <f t="shared" si="121"/>
        <v>9437184</v>
      </c>
      <c r="AZ356">
        <f t="shared" si="121"/>
        <v>10485760</v>
      </c>
      <c r="BB356">
        <f>D356*E356*F356</f>
        <v>71680</v>
      </c>
      <c r="BC356">
        <f>F356*G356*H356*I356*J356</f>
        <v>143360</v>
      </c>
      <c r="BD356">
        <f t="shared" si="122"/>
        <v>215040</v>
      </c>
      <c r="BE356">
        <f>L356*M356*G356/N356</f>
        <v>8192</v>
      </c>
      <c r="BG356">
        <f t="shared" si="123"/>
        <v>0.33333333333333331</v>
      </c>
      <c r="BI356">
        <f t="shared" si="124"/>
        <v>3.8095238095238099E-2</v>
      </c>
      <c r="BJ356"/>
    </row>
    <row r="357" spans="2:62" x14ac:dyDescent="0.15">
      <c r="B357" t="s">
        <v>348</v>
      </c>
      <c r="C357" t="s">
        <v>423</v>
      </c>
      <c r="D357">
        <v>8</v>
      </c>
      <c r="E357">
        <v>8</v>
      </c>
      <c r="F357">
        <v>128</v>
      </c>
      <c r="G357">
        <v>32</v>
      </c>
      <c r="H357">
        <v>1</v>
      </c>
      <c r="I357">
        <v>3</v>
      </c>
      <c r="J357">
        <v>3</v>
      </c>
      <c r="K357">
        <v>1</v>
      </c>
      <c r="L357">
        <v>8</v>
      </c>
      <c r="M357">
        <v>8</v>
      </c>
      <c r="N357" s="11">
        <v>1</v>
      </c>
      <c r="O357">
        <f t="shared" si="127"/>
        <v>1</v>
      </c>
      <c r="P357">
        <f t="shared" si="127"/>
        <v>1</v>
      </c>
      <c r="Q357">
        <f t="shared" si="127"/>
        <v>0.5</v>
      </c>
      <c r="R357">
        <f t="shared" si="126"/>
        <v>1</v>
      </c>
      <c r="S357">
        <f t="shared" si="126"/>
        <v>0.5</v>
      </c>
      <c r="T357">
        <f t="shared" si="126"/>
        <v>0.25</v>
      </c>
      <c r="U357">
        <f t="shared" si="126"/>
        <v>0.25</v>
      </c>
      <c r="V357">
        <f t="shared" si="126"/>
        <v>0.25</v>
      </c>
      <c r="W357">
        <f t="shared" si="126"/>
        <v>0.125</v>
      </c>
      <c r="Y357">
        <f t="shared" si="128"/>
        <v>1</v>
      </c>
      <c r="Z357">
        <f t="shared" si="128"/>
        <v>1</v>
      </c>
      <c r="AA357">
        <f t="shared" si="128"/>
        <v>0.5</v>
      </c>
      <c r="AB357">
        <f t="shared" si="128"/>
        <v>0.25</v>
      </c>
      <c r="AC357">
        <f t="shared" si="128"/>
        <v>0.5</v>
      </c>
      <c r="AD357">
        <f t="shared" si="128"/>
        <v>1</v>
      </c>
      <c r="AE357">
        <f t="shared" si="128"/>
        <v>0.5</v>
      </c>
      <c r="AF357">
        <f t="shared" si="128"/>
        <v>0.25</v>
      </c>
      <c r="AG357">
        <f t="shared" si="128"/>
        <v>0.125</v>
      </c>
      <c r="AH357">
        <f t="shared" si="128"/>
        <v>0.25</v>
      </c>
      <c r="AI357">
        <f t="shared" si="128"/>
        <v>0.25</v>
      </c>
      <c r="AJ357">
        <f t="shared" si="128"/>
        <v>0.25</v>
      </c>
      <c r="AL357">
        <f>MAX($O357:$Q357)</f>
        <v>1</v>
      </c>
      <c r="AM357">
        <f>MAX(R357:T357)</f>
        <v>1</v>
      </c>
      <c r="AN357">
        <f>MAX($U357:$W357)</f>
        <v>0.25</v>
      </c>
      <c r="AO357">
        <f t="shared" si="118"/>
        <v>1</v>
      </c>
      <c r="AP357">
        <f t="shared" si="119"/>
        <v>1</v>
      </c>
      <c r="AQ357">
        <f t="shared" si="120"/>
        <v>0.25</v>
      </c>
      <c r="AS357">
        <f>L357*M357*I357*J357*F357*G357/H357</f>
        <v>2359296</v>
      </c>
      <c r="AU357">
        <f t="shared" si="125"/>
        <v>2359296</v>
      </c>
      <c r="AV357">
        <f t="shared" si="125"/>
        <v>2359296</v>
      </c>
      <c r="AW357">
        <f t="shared" si="125"/>
        <v>9437184</v>
      </c>
      <c r="AX357">
        <f t="shared" si="121"/>
        <v>2359296</v>
      </c>
      <c r="AY357">
        <f t="shared" si="121"/>
        <v>2359296</v>
      </c>
      <c r="AZ357">
        <f t="shared" si="121"/>
        <v>9437184</v>
      </c>
      <c r="BB357">
        <f>D357*E357*F357</f>
        <v>8192</v>
      </c>
      <c r="BC357">
        <f>F357*G357*H357*I357*J357</f>
        <v>36864</v>
      </c>
      <c r="BD357">
        <f t="shared" si="122"/>
        <v>45056</v>
      </c>
      <c r="BE357">
        <f>L357*M357*G357/N357</f>
        <v>2048</v>
      </c>
      <c r="BG357">
        <f t="shared" si="123"/>
        <v>0.18181818181818182</v>
      </c>
      <c r="BI357">
        <f t="shared" si="124"/>
        <v>4.5454545454545456E-2</v>
      </c>
      <c r="BJ357"/>
    </row>
    <row r="358" spans="2:62" x14ac:dyDescent="0.15">
      <c r="B358" t="s">
        <v>349</v>
      </c>
      <c r="C358" t="s">
        <v>423</v>
      </c>
      <c r="D358">
        <v>8</v>
      </c>
      <c r="E358">
        <v>8</v>
      </c>
      <c r="F358">
        <v>1152</v>
      </c>
      <c r="G358">
        <v>128</v>
      </c>
      <c r="H358">
        <v>1</v>
      </c>
      <c r="I358">
        <v>1</v>
      </c>
      <c r="J358">
        <v>1</v>
      </c>
      <c r="K358">
        <v>1</v>
      </c>
      <c r="L358">
        <v>8</v>
      </c>
      <c r="M358">
        <v>8</v>
      </c>
      <c r="N358" s="11">
        <v>1</v>
      </c>
      <c r="O358">
        <f t="shared" si="127"/>
        <v>1</v>
      </c>
      <c r="P358">
        <f t="shared" si="127"/>
        <v>1</v>
      </c>
      <c r="Q358">
        <f t="shared" si="127"/>
        <v>1</v>
      </c>
      <c r="R358">
        <f t="shared" si="126"/>
        <v>1</v>
      </c>
      <c r="S358">
        <f t="shared" si="126"/>
        <v>1</v>
      </c>
      <c r="T358">
        <f t="shared" si="126"/>
        <v>0.5</v>
      </c>
      <c r="U358">
        <f t="shared" si="126"/>
        <v>0.9</v>
      </c>
      <c r="V358">
        <f t="shared" si="126"/>
        <v>0.5</v>
      </c>
      <c r="W358">
        <f t="shared" si="126"/>
        <v>0.5</v>
      </c>
      <c r="Y358">
        <f t="shared" si="128"/>
        <v>1</v>
      </c>
      <c r="Z358">
        <f t="shared" si="128"/>
        <v>1</v>
      </c>
      <c r="AA358">
        <f t="shared" si="128"/>
        <v>1</v>
      </c>
      <c r="AB358">
        <f t="shared" si="128"/>
        <v>0.5</v>
      </c>
      <c r="AC358">
        <f t="shared" si="128"/>
        <v>0.9</v>
      </c>
      <c r="AD358">
        <f t="shared" si="128"/>
        <v>1</v>
      </c>
      <c r="AE358">
        <f t="shared" si="128"/>
        <v>1</v>
      </c>
      <c r="AF358">
        <f t="shared" si="128"/>
        <v>0.5</v>
      </c>
      <c r="AG358">
        <f t="shared" si="128"/>
        <v>0.5625</v>
      </c>
      <c r="AH358">
        <f t="shared" si="128"/>
        <v>0.75</v>
      </c>
      <c r="AI358">
        <f t="shared" si="128"/>
        <v>0.9</v>
      </c>
      <c r="AJ358">
        <f t="shared" si="128"/>
        <v>0.5</v>
      </c>
      <c r="AL358">
        <f>MAX($O358:$Q358)</f>
        <v>1</v>
      </c>
      <c r="AM358">
        <f>MAX(R358:T358)</f>
        <v>1</v>
      </c>
      <c r="AN358">
        <f>MAX($U358:$W358)</f>
        <v>0.9</v>
      </c>
      <c r="AO358">
        <f t="shared" si="118"/>
        <v>1</v>
      </c>
      <c r="AP358">
        <f t="shared" si="119"/>
        <v>1</v>
      </c>
      <c r="AQ358">
        <f t="shared" si="120"/>
        <v>0.9</v>
      </c>
      <c r="AS358">
        <f>L358*M358*I358*J358*F358*G358/H358</f>
        <v>9437184</v>
      </c>
      <c r="AU358">
        <f t="shared" si="125"/>
        <v>9437184</v>
      </c>
      <c r="AV358">
        <f t="shared" si="125"/>
        <v>9437184</v>
      </c>
      <c r="AW358">
        <f t="shared" si="125"/>
        <v>10485760</v>
      </c>
      <c r="AX358">
        <f t="shared" si="121"/>
        <v>9437184</v>
      </c>
      <c r="AY358">
        <f t="shared" si="121"/>
        <v>9437184</v>
      </c>
      <c r="AZ358">
        <f t="shared" si="121"/>
        <v>10485760</v>
      </c>
      <c r="BB358">
        <f>D358*E358*F358</f>
        <v>73728</v>
      </c>
      <c r="BC358">
        <f>F358*G358*H358*I358*J358</f>
        <v>147456</v>
      </c>
      <c r="BD358">
        <f t="shared" si="122"/>
        <v>221184</v>
      </c>
      <c r="BE358">
        <f>L358*M358*G358/N358</f>
        <v>8192</v>
      </c>
      <c r="BG358">
        <f t="shared" si="123"/>
        <v>0.33333333333333331</v>
      </c>
      <c r="BI358">
        <f t="shared" si="124"/>
        <v>3.7037037037037035E-2</v>
      </c>
      <c r="BJ358"/>
    </row>
    <row r="359" spans="2:62" x14ac:dyDescent="0.15">
      <c r="B359" t="s">
        <v>350</v>
      </c>
      <c r="C359" t="s">
        <v>423</v>
      </c>
      <c r="D359">
        <v>8</v>
      </c>
      <c r="E359">
        <v>8</v>
      </c>
      <c r="F359">
        <v>128</v>
      </c>
      <c r="G359">
        <v>32</v>
      </c>
      <c r="H359">
        <v>1</v>
      </c>
      <c r="I359">
        <v>3</v>
      </c>
      <c r="J359">
        <v>3</v>
      </c>
      <c r="K359">
        <v>1</v>
      </c>
      <c r="L359">
        <v>8</v>
      </c>
      <c r="M359">
        <v>8</v>
      </c>
      <c r="N359" s="11">
        <v>1</v>
      </c>
      <c r="O359">
        <f t="shared" si="127"/>
        <v>1</v>
      </c>
      <c r="P359">
        <f t="shared" si="127"/>
        <v>1</v>
      </c>
      <c r="Q359">
        <f t="shared" si="127"/>
        <v>0.5</v>
      </c>
      <c r="R359">
        <f t="shared" si="126"/>
        <v>1</v>
      </c>
      <c r="S359">
        <f t="shared" si="126"/>
        <v>0.5</v>
      </c>
      <c r="T359">
        <f t="shared" si="126"/>
        <v>0.25</v>
      </c>
      <c r="U359">
        <f t="shared" si="126"/>
        <v>0.25</v>
      </c>
      <c r="V359">
        <f t="shared" si="126"/>
        <v>0.25</v>
      </c>
      <c r="W359">
        <f t="shared" si="126"/>
        <v>0.125</v>
      </c>
      <c r="Y359">
        <f t="shared" si="128"/>
        <v>1</v>
      </c>
      <c r="Z359">
        <f t="shared" si="128"/>
        <v>1</v>
      </c>
      <c r="AA359">
        <f t="shared" si="128"/>
        <v>0.5</v>
      </c>
      <c r="AB359">
        <f t="shared" si="128"/>
        <v>0.25</v>
      </c>
      <c r="AC359">
        <f t="shared" si="128"/>
        <v>0.5</v>
      </c>
      <c r="AD359">
        <f t="shared" si="128"/>
        <v>1</v>
      </c>
      <c r="AE359">
        <f t="shared" si="128"/>
        <v>0.5</v>
      </c>
      <c r="AF359">
        <f t="shared" si="128"/>
        <v>0.25</v>
      </c>
      <c r="AG359">
        <f t="shared" si="128"/>
        <v>0.125</v>
      </c>
      <c r="AH359">
        <f t="shared" si="128"/>
        <v>0.25</v>
      </c>
      <c r="AI359">
        <f t="shared" si="128"/>
        <v>0.25</v>
      </c>
      <c r="AJ359">
        <f t="shared" si="128"/>
        <v>0.25</v>
      </c>
      <c r="AL359">
        <f>MAX($O359:$Q359)</f>
        <v>1</v>
      </c>
      <c r="AM359">
        <f>MAX(R359:T359)</f>
        <v>1</v>
      </c>
      <c r="AN359">
        <f>MAX($U359:$W359)</f>
        <v>0.25</v>
      </c>
      <c r="AO359">
        <f t="shared" si="118"/>
        <v>1</v>
      </c>
      <c r="AP359">
        <f t="shared" si="119"/>
        <v>1</v>
      </c>
      <c r="AQ359">
        <f t="shared" si="120"/>
        <v>0.25</v>
      </c>
      <c r="AS359">
        <f>L359*M359*I359*J359*F359*G359/H359</f>
        <v>2359296</v>
      </c>
      <c r="AU359">
        <f t="shared" si="125"/>
        <v>2359296</v>
      </c>
      <c r="AV359">
        <f t="shared" si="125"/>
        <v>2359296</v>
      </c>
      <c r="AW359">
        <f t="shared" si="125"/>
        <v>9437184</v>
      </c>
      <c r="AX359">
        <f t="shared" si="121"/>
        <v>2359296</v>
      </c>
      <c r="AY359">
        <f t="shared" si="121"/>
        <v>2359296</v>
      </c>
      <c r="AZ359">
        <f t="shared" si="121"/>
        <v>9437184</v>
      </c>
      <c r="BB359">
        <f>D359*E359*F359</f>
        <v>8192</v>
      </c>
      <c r="BC359">
        <f>F359*G359*H359*I359*J359</f>
        <v>36864</v>
      </c>
      <c r="BD359">
        <f t="shared" si="122"/>
        <v>45056</v>
      </c>
      <c r="BE359">
        <f>L359*M359*G359/N359</f>
        <v>2048</v>
      </c>
      <c r="BG359">
        <f t="shared" si="123"/>
        <v>0.18181818181818182</v>
      </c>
      <c r="BI359">
        <f t="shared" si="124"/>
        <v>4.5454545454545456E-2</v>
      </c>
      <c r="BJ359"/>
    </row>
    <row r="360" spans="2:62" x14ac:dyDescent="0.15">
      <c r="B360" t="s">
        <v>351</v>
      </c>
      <c r="C360" t="s">
        <v>423</v>
      </c>
      <c r="D360">
        <v>8</v>
      </c>
      <c r="E360">
        <v>8</v>
      </c>
      <c r="F360">
        <v>1184</v>
      </c>
      <c r="G360">
        <v>128</v>
      </c>
      <c r="H360">
        <v>1</v>
      </c>
      <c r="I360">
        <v>1</v>
      </c>
      <c r="J360">
        <v>1</v>
      </c>
      <c r="K360">
        <v>1</v>
      </c>
      <c r="L360">
        <v>8</v>
      </c>
      <c r="M360">
        <v>8</v>
      </c>
      <c r="N360" s="11">
        <v>1</v>
      </c>
      <c r="O360">
        <f t="shared" si="127"/>
        <v>0.97368421052631582</v>
      </c>
      <c r="P360">
        <f t="shared" si="127"/>
        <v>1</v>
      </c>
      <c r="Q360">
        <f t="shared" si="127"/>
        <v>1</v>
      </c>
      <c r="R360">
        <f t="shared" si="126"/>
        <v>0.92500000000000004</v>
      </c>
      <c r="S360">
        <f t="shared" si="126"/>
        <v>0.97368421052631582</v>
      </c>
      <c r="T360">
        <f t="shared" si="126"/>
        <v>0.5</v>
      </c>
      <c r="U360">
        <f t="shared" si="126"/>
        <v>0.92500000000000004</v>
      </c>
      <c r="V360">
        <f t="shared" si="126"/>
        <v>0.46250000000000002</v>
      </c>
      <c r="W360">
        <f t="shared" si="126"/>
        <v>0.48684210526315791</v>
      </c>
      <c r="Y360">
        <f t="shared" si="128"/>
        <v>0.97368421052631582</v>
      </c>
      <c r="Z360">
        <f t="shared" si="128"/>
        <v>1</v>
      </c>
      <c r="AA360">
        <f t="shared" si="128"/>
        <v>1</v>
      </c>
      <c r="AB360">
        <f t="shared" si="128"/>
        <v>0.5</v>
      </c>
      <c r="AC360">
        <f t="shared" si="128"/>
        <v>0.92500000000000004</v>
      </c>
      <c r="AD360">
        <f t="shared" si="128"/>
        <v>0.92500000000000004</v>
      </c>
      <c r="AE360">
        <f t="shared" si="128"/>
        <v>0.97368421052631582</v>
      </c>
      <c r="AF360">
        <f t="shared" si="128"/>
        <v>0.5</v>
      </c>
      <c r="AG360">
        <f t="shared" si="128"/>
        <v>0.578125</v>
      </c>
      <c r="AH360">
        <f t="shared" si="128"/>
        <v>0.77083333333333337</v>
      </c>
      <c r="AI360">
        <f t="shared" si="128"/>
        <v>0.92500000000000004</v>
      </c>
      <c r="AJ360">
        <f t="shared" si="128"/>
        <v>0.46250000000000002</v>
      </c>
      <c r="AL360">
        <f>MAX($O360:$Q360)</f>
        <v>1</v>
      </c>
      <c r="AM360">
        <f>MAX(R360:T360)</f>
        <v>0.97368421052631582</v>
      </c>
      <c r="AN360">
        <f>MAX($U360:$W360)</f>
        <v>0.92500000000000004</v>
      </c>
      <c r="AO360">
        <f t="shared" si="118"/>
        <v>1</v>
      </c>
      <c r="AP360">
        <f t="shared" si="119"/>
        <v>0.97368421052631582</v>
      </c>
      <c r="AQ360">
        <f t="shared" si="120"/>
        <v>0.92500000000000004</v>
      </c>
      <c r="AS360">
        <f>L360*M360*I360*J360*F360*G360/H360</f>
        <v>9699328</v>
      </c>
      <c r="AU360">
        <f t="shared" si="125"/>
        <v>9699328</v>
      </c>
      <c r="AV360">
        <f t="shared" si="125"/>
        <v>9961472</v>
      </c>
      <c r="AW360">
        <f t="shared" si="125"/>
        <v>10485760</v>
      </c>
      <c r="AX360">
        <f t="shared" si="121"/>
        <v>9699328</v>
      </c>
      <c r="AY360">
        <f t="shared" si="121"/>
        <v>9961472</v>
      </c>
      <c r="AZ360">
        <f t="shared" si="121"/>
        <v>10485760</v>
      </c>
      <c r="BB360">
        <f>D360*E360*F360</f>
        <v>75776</v>
      </c>
      <c r="BC360">
        <f>F360*G360*H360*I360*J360</f>
        <v>151552</v>
      </c>
      <c r="BD360">
        <f t="shared" si="122"/>
        <v>227328</v>
      </c>
      <c r="BE360">
        <f>L360*M360*G360/N360</f>
        <v>8192</v>
      </c>
      <c r="BG360">
        <f t="shared" si="123"/>
        <v>0.33333333333333331</v>
      </c>
      <c r="BI360">
        <f t="shared" si="124"/>
        <v>3.6036036036036036E-2</v>
      </c>
      <c r="BJ360"/>
    </row>
    <row r="361" spans="2:62" x14ac:dyDescent="0.15">
      <c r="B361" t="s">
        <v>381</v>
      </c>
      <c r="C361" t="s">
        <v>423</v>
      </c>
      <c r="D361">
        <v>8</v>
      </c>
      <c r="E361">
        <v>8</v>
      </c>
      <c r="F361">
        <v>128</v>
      </c>
      <c r="G361">
        <v>32</v>
      </c>
      <c r="H361">
        <v>1</v>
      </c>
      <c r="I361">
        <v>3</v>
      </c>
      <c r="J361">
        <v>3</v>
      </c>
      <c r="K361">
        <v>1</v>
      </c>
      <c r="L361">
        <v>8</v>
      </c>
      <c r="M361">
        <v>8</v>
      </c>
      <c r="N361" s="11">
        <v>1</v>
      </c>
      <c r="O361">
        <f t="shared" si="127"/>
        <v>1</v>
      </c>
      <c r="P361">
        <f t="shared" si="127"/>
        <v>1</v>
      </c>
      <c r="Q361">
        <f t="shared" si="127"/>
        <v>0.5</v>
      </c>
      <c r="R361">
        <f t="shared" si="127"/>
        <v>1</v>
      </c>
      <c r="S361">
        <f t="shared" si="127"/>
        <v>0.5</v>
      </c>
      <c r="T361">
        <f t="shared" si="126"/>
        <v>0.25</v>
      </c>
      <c r="U361">
        <f t="shared" si="126"/>
        <v>0.25</v>
      </c>
      <c r="V361">
        <f t="shared" si="126"/>
        <v>0.25</v>
      </c>
      <c r="W361">
        <f t="shared" si="126"/>
        <v>0.125</v>
      </c>
      <c r="Y361">
        <f t="shared" si="128"/>
        <v>1</v>
      </c>
      <c r="Z361">
        <f t="shared" si="128"/>
        <v>1</v>
      </c>
      <c r="AA361">
        <f t="shared" si="128"/>
        <v>0.5</v>
      </c>
      <c r="AB361">
        <f t="shared" si="128"/>
        <v>0.25</v>
      </c>
      <c r="AC361">
        <f t="shared" si="128"/>
        <v>0.5</v>
      </c>
      <c r="AD361">
        <f t="shared" si="128"/>
        <v>1</v>
      </c>
      <c r="AE361">
        <f t="shared" si="128"/>
        <v>0.5</v>
      </c>
      <c r="AF361">
        <f t="shared" si="128"/>
        <v>0.25</v>
      </c>
      <c r="AG361">
        <f t="shared" si="128"/>
        <v>0.125</v>
      </c>
      <c r="AH361">
        <f t="shared" si="128"/>
        <v>0.25</v>
      </c>
      <c r="AI361">
        <f t="shared" si="128"/>
        <v>0.25</v>
      </c>
      <c r="AJ361">
        <f t="shared" si="128"/>
        <v>0.25</v>
      </c>
      <c r="AL361">
        <f>MAX($O361:$Q361)</f>
        <v>1</v>
      </c>
      <c r="AM361">
        <f>MAX(R361:T361)</f>
        <v>1</v>
      </c>
      <c r="AN361">
        <f>MAX($U361:$W361)</f>
        <v>0.25</v>
      </c>
      <c r="AO361">
        <f t="shared" si="118"/>
        <v>1</v>
      </c>
      <c r="AP361">
        <f t="shared" si="119"/>
        <v>1</v>
      </c>
      <c r="AQ361">
        <f t="shared" si="120"/>
        <v>0.25</v>
      </c>
      <c r="AS361">
        <f>L361*M361*I361*J361*F361*G361/H361</f>
        <v>2359296</v>
      </c>
      <c r="AU361">
        <f t="shared" si="125"/>
        <v>2359296</v>
      </c>
      <c r="AV361">
        <f t="shared" si="125"/>
        <v>2359296</v>
      </c>
      <c r="AW361">
        <f t="shared" si="125"/>
        <v>9437184</v>
      </c>
      <c r="AX361">
        <f t="shared" si="121"/>
        <v>2359296</v>
      </c>
      <c r="AY361">
        <f t="shared" si="121"/>
        <v>2359296</v>
      </c>
      <c r="AZ361">
        <f t="shared" si="121"/>
        <v>9437184</v>
      </c>
      <c r="BB361">
        <f>D361*E361*F361</f>
        <v>8192</v>
      </c>
      <c r="BC361">
        <f>F361*G361*H361*I361*J361</f>
        <v>36864</v>
      </c>
      <c r="BD361">
        <f t="shared" si="122"/>
        <v>45056</v>
      </c>
      <c r="BE361">
        <f>L361*M361*G361/N361</f>
        <v>2048</v>
      </c>
      <c r="BG361">
        <f t="shared" si="123"/>
        <v>0.18181818181818182</v>
      </c>
      <c r="BI361">
        <f t="shared" si="124"/>
        <v>4.5454545454545456E-2</v>
      </c>
      <c r="BJ361"/>
    </row>
    <row r="362" spans="2:62" x14ac:dyDescent="0.15">
      <c r="B362" t="s">
        <v>380</v>
      </c>
      <c r="C362" t="s">
        <v>423</v>
      </c>
      <c r="D362">
        <v>8</v>
      </c>
      <c r="E362">
        <v>8</v>
      </c>
      <c r="F362">
        <v>1216</v>
      </c>
      <c r="G362">
        <v>128</v>
      </c>
      <c r="H362">
        <v>1</v>
      </c>
      <c r="I362">
        <v>1</v>
      </c>
      <c r="J362">
        <v>1</v>
      </c>
      <c r="K362">
        <v>1</v>
      </c>
      <c r="L362">
        <v>8</v>
      </c>
      <c r="M362">
        <v>8</v>
      </c>
      <c r="N362" s="11">
        <v>1</v>
      </c>
      <c r="O362">
        <f t="shared" si="127"/>
        <v>1</v>
      </c>
      <c r="P362">
        <f t="shared" si="127"/>
        <v>1</v>
      </c>
      <c r="Q362">
        <f t="shared" si="127"/>
        <v>1</v>
      </c>
      <c r="R362">
        <f t="shared" si="127"/>
        <v>0.95</v>
      </c>
      <c r="S362">
        <f t="shared" si="127"/>
        <v>1</v>
      </c>
      <c r="T362">
        <f t="shared" si="126"/>
        <v>0.5</v>
      </c>
      <c r="U362">
        <f t="shared" si="126"/>
        <v>0.95</v>
      </c>
      <c r="V362">
        <f t="shared" si="126"/>
        <v>0.47499999999999998</v>
      </c>
      <c r="W362">
        <f t="shared" si="126"/>
        <v>0.5</v>
      </c>
      <c r="Y362">
        <f t="shared" si="128"/>
        <v>1</v>
      </c>
      <c r="Z362">
        <f t="shared" si="128"/>
        <v>1</v>
      </c>
      <c r="AA362">
        <f t="shared" si="128"/>
        <v>1</v>
      </c>
      <c r="AB362">
        <f t="shared" si="128"/>
        <v>0.5</v>
      </c>
      <c r="AC362">
        <f t="shared" si="128"/>
        <v>0.95</v>
      </c>
      <c r="AD362">
        <f t="shared" si="128"/>
        <v>0.95</v>
      </c>
      <c r="AE362">
        <f t="shared" si="128"/>
        <v>1</v>
      </c>
      <c r="AF362">
        <f t="shared" si="128"/>
        <v>0.5</v>
      </c>
      <c r="AG362">
        <f t="shared" si="128"/>
        <v>0.59375</v>
      </c>
      <c r="AH362">
        <f t="shared" si="128"/>
        <v>0.79166666666666663</v>
      </c>
      <c r="AI362">
        <f t="shared" si="128"/>
        <v>0.95</v>
      </c>
      <c r="AJ362">
        <f t="shared" si="128"/>
        <v>0.47499999999999998</v>
      </c>
      <c r="AL362">
        <f>MAX($O362:$Q362)</f>
        <v>1</v>
      </c>
      <c r="AM362">
        <f>MAX(R362:T362)</f>
        <v>1</v>
      </c>
      <c r="AN362">
        <f>MAX($U362:$W362)</f>
        <v>0.95</v>
      </c>
      <c r="AO362">
        <f t="shared" si="118"/>
        <v>1</v>
      </c>
      <c r="AP362">
        <f t="shared" si="119"/>
        <v>1</v>
      </c>
      <c r="AQ362">
        <f t="shared" si="120"/>
        <v>0.95</v>
      </c>
      <c r="AS362">
        <f>L362*M362*I362*J362*F362*G362/H362</f>
        <v>9961472</v>
      </c>
      <c r="AU362">
        <f t="shared" si="125"/>
        <v>9961472</v>
      </c>
      <c r="AV362">
        <f t="shared" si="125"/>
        <v>9961472</v>
      </c>
      <c r="AW362">
        <f t="shared" si="125"/>
        <v>10485760</v>
      </c>
      <c r="AX362">
        <f t="shared" si="121"/>
        <v>9961472</v>
      </c>
      <c r="AY362">
        <f t="shared" si="121"/>
        <v>9961472</v>
      </c>
      <c r="AZ362">
        <f t="shared" si="121"/>
        <v>10485760</v>
      </c>
      <c r="BB362">
        <f>D362*E362*F362</f>
        <v>77824</v>
      </c>
      <c r="BC362">
        <f>F362*G362*H362*I362*J362</f>
        <v>155648</v>
      </c>
      <c r="BD362">
        <f t="shared" si="122"/>
        <v>233472</v>
      </c>
      <c r="BE362">
        <f>L362*M362*G362/N362</f>
        <v>8192</v>
      </c>
      <c r="BG362">
        <f t="shared" si="123"/>
        <v>0.33333333333333331</v>
      </c>
      <c r="BI362">
        <f t="shared" si="124"/>
        <v>3.5087719298245612E-2</v>
      </c>
      <c r="BJ362"/>
    </row>
    <row r="363" spans="2:62" x14ac:dyDescent="0.15">
      <c r="B363" t="s">
        <v>379</v>
      </c>
      <c r="C363" t="s">
        <v>423</v>
      </c>
      <c r="D363">
        <v>8</v>
      </c>
      <c r="E363">
        <v>8</v>
      </c>
      <c r="F363">
        <v>128</v>
      </c>
      <c r="G363">
        <v>32</v>
      </c>
      <c r="H363">
        <v>1</v>
      </c>
      <c r="I363">
        <v>3</v>
      </c>
      <c r="J363">
        <v>3</v>
      </c>
      <c r="K363">
        <v>1</v>
      </c>
      <c r="L363">
        <v>8</v>
      </c>
      <c r="M363">
        <v>8</v>
      </c>
      <c r="N363" s="11">
        <v>1</v>
      </c>
      <c r="O363">
        <f t="shared" si="127"/>
        <v>1</v>
      </c>
      <c r="P363">
        <f t="shared" si="127"/>
        <v>1</v>
      </c>
      <c r="Q363">
        <f t="shared" si="127"/>
        <v>0.5</v>
      </c>
      <c r="R363">
        <f t="shared" si="127"/>
        <v>1</v>
      </c>
      <c r="S363">
        <f t="shared" si="127"/>
        <v>0.5</v>
      </c>
      <c r="T363">
        <f t="shared" si="126"/>
        <v>0.25</v>
      </c>
      <c r="U363">
        <f t="shared" si="126"/>
        <v>0.25</v>
      </c>
      <c r="V363">
        <f t="shared" si="126"/>
        <v>0.25</v>
      </c>
      <c r="W363">
        <f t="shared" si="126"/>
        <v>0.125</v>
      </c>
      <c r="Y363">
        <f t="shared" si="128"/>
        <v>1</v>
      </c>
      <c r="Z363">
        <f t="shared" si="128"/>
        <v>1</v>
      </c>
      <c r="AA363">
        <f t="shared" si="128"/>
        <v>0.5</v>
      </c>
      <c r="AB363">
        <f t="shared" si="128"/>
        <v>0.25</v>
      </c>
      <c r="AC363">
        <f t="shared" si="128"/>
        <v>0.5</v>
      </c>
      <c r="AD363">
        <f t="shared" si="128"/>
        <v>1</v>
      </c>
      <c r="AE363">
        <f t="shared" ref="AE363:AJ363" si="129">IF( AND($D363*$E363&lt;AE$5, $G363&lt;AE$5),$F363*$G363/(CEILING($F363/AE$4,1)*AE$4*AE$5),$D363*$E363*$F363*$G363/(CEILING($F363/AE$4,1)*AE$4*CEILING($G363/AE$5,1)*AE$5*IF($D363*$E363&lt;AE$5,AE$5,$D363*$E363)) )</f>
        <v>0.5</v>
      </c>
      <c r="AF363">
        <f t="shared" si="129"/>
        <v>0.25</v>
      </c>
      <c r="AG363">
        <f t="shared" si="129"/>
        <v>0.125</v>
      </c>
      <c r="AH363">
        <f t="shared" si="129"/>
        <v>0.25</v>
      </c>
      <c r="AI363">
        <f t="shared" si="129"/>
        <v>0.25</v>
      </c>
      <c r="AJ363">
        <f t="shared" si="129"/>
        <v>0.25</v>
      </c>
      <c r="AL363">
        <f>MAX($O363:$Q363)</f>
        <v>1</v>
      </c>
      <c r="AM363">
        <f>MAX(R363:T363)</f>
        <v>1</v>
      </c>
      <c r="AN363">
        <f>MAX($U363:$W363)</f>
        <v>0.25</v>
      </c>
      <c r="AO363">
        <f t="shared" si="118"/>
        <v>1</v>
      </c>
      <c r="AP363">
        <f t="shared" si="119"/>
        <v>1</v>
      </c>
      <c r="AQ363">
        <f t="shared" si="120"/>
        <v>0.25</v>
      </c>
      <c r="AS363">
        <f>L363*M363*I363*J363*F363*G363/H363</f>
        <v>2359296</v>
      </c>
      <c r="AU363">
        <f t="shared" si="125"/>
        <v>2359296</v>
      </c>
      <c r="AV363">
        <f t="shared" si="125"/>
        <v>2359296</v>
      </c>
      <c r="AW363">
        <f t="shared" si="125"/>
        <v>9437184</v>
      </c>
      <c r="AX363">
        <f t="shared" si="121"/>
        <v>2359296</v>
      </c>
      <c r="AY363">
        <f t="shared" si="121"/>
        <v>2359296</v>
      </c>
      <c r="AZ363">
        <f t="shared" si="121"/>
        <v>9437184</v>
      </c>
      <c r="BB363">
        <f>D363*E363*F363</f>
        <v>8192</v>
      </c>
      <c r="BC363">
        <f>F363*G363*H363*I363*J363</f>
        <v>36864</v>
      </c>
      <c r="BD363">
        <f t="shared" si="122"/>
        <v>45056</v>
      </c>
      <c r="BE363">
        <f>L363*M363*G363/N363</f>
        <v>2048</v>
      </c>
      <c r="BG363">
        <f t="shared" si="123"/>
        <v>0.18181818181818182</v>
      </c>
      <c r="BI363">
        <f t="shared" si="124"/>
        <v>4.5454545454545456E-2</v>
      </c>
      <c r="BJ363"/>
    </row>
    <row r="364" spans="2:62" x14ac:dyDescent="0.15">
      <c r="B364" t="s">
        <v>378</v>
      </c>
      <c r="C364" t="s">
        <v>423</v>
      </c>
      <c r="D364">
        <v>8</v>
      </c>
      <c r="E364">
        <v>8</v>
      </c>
      <c r="F364">
        <v>1248</v>
      </c>
      <c r="G364">
        <v>128</v>
      </c>
      <c r="H364">
        <v>1</v>
      </c>
      <c r="I364">
        <v>1</v>
      </c>
      <c r="J364">
        <v>1</v>
      </c>
      <c r="K364">
        <v>1</v>
      </c>
      <c r="L364">
        <v>8</v>
      </c>
      <c r="M364">
        <v>8</v>
      </c>
      <c r="N364" s="11">
        <v>1</v>
      </c>
      <c r="O364">
        <f t="shared" si="127"/>
        <v>0.97499999999999998</v>
      </c>
      <c r="P364">
        <f t="shared" si="127"/>
        <v>1</v>
      </c>
      <c r="Q364">
        <f t="shared" si="127"/>
        <v>1</v>
      </c>
      <c r="R364">
        <f t="shared" si="127"/>
        <v>0.97499999999999998</v>
      </c>
      <c r="S364">
        <f t="shared" si="127"/>
        <v>0.97499999999999998</v>
      </c>
      <c r="T364">
        <f t="shared" si="126"/>
        <v>0.5</v>
      </c>
      <c r="U364">
        <f t="shared" si="126"/>
        <v>0.97499999999999998</v>
      </c>
      <c r="V364">
        <f t="shared" si="126"/>
        <v>0.48749999999999999</v>
      </c>
      <c r="W364">
        <f t="shared" si="126"/>
        <v>0.48749999999999999</v>
      </c>
      <c r="Y364">
        <f t="shared" ref="Y364:AJ379" si="130">IF( AND($D364*$E364&lt;Y$5, $G364&lt;Y$5),$F364*$G364/(CEILING($F364/Y$4,1)*Y$4*Y$5),$D364*$E364*$F364*$G364/(CEILING($F364/Y$4,1)*Y$4*CEILING($G364/Y$5,1)*Y$5*IF($D364*$E364&lt;Y$5,Y$5,$D364*$E364)) )</f>
        <v>0.97499999999999998</v>
      </c>
      <c r="Z364">
        <f t="shared" si="130"/>
        <v>1</v>
      </c>
      <c r="AA364">
        <f t="shared" si="130"/>
        <v>1</v>
      </c>
      <c r="AB364">
        <f t="shared" si="130"/>
        <v>0.5</v>
      </c>
      <c r="AC364">
        <f t="shared" si="130"/>
        <v>0.97499999999999998</v>
      </c>
      <c r="AD364">
        <f t="shared" si="130"/>
        <v>0.97499999999999998</v>
      </c>
      <c r="AE364">
        <f t="shared" si="130"/>
        <v>0.97499999999999998</v>
      </c>
      <c r="AF364">
        <f t="shared" si="130"/>
        <v>0.5</v>
      </c>
      <c r="AG364">
        <f t="shared" si="130"/>
        <v>0.609375</v>
      </c>
      <c r="AH364">
        <f t="shared" si="130"/>
        <v>0.8125</v>
      </c>
      <c r="AI364">
        <f t="shared" si="130"/>
        <v>0.97499999999999998</v>
      </c>
      <c r="AJ364">
        <f t="shared" si="130"/>
        <v>0.48749999999999999</v>
      </c>
      <c r="AL364">
        <f>MAX($O364:$Q364)</f>
        <v>1</v>
      </c>
      <c r="AM364">
        <f>MAX(R364:T364)</f>
        <v>0.97499999999999998</v>
      </c>
      <c r="AN364">
        <f>MAX($U364:$W364)</f>
        <v>0.97499999999999998</v>
      </c>
      <c r="AO364">
        <f t="shared" si="118"/>
        <v>1</v>
      </c>
      <c r="AP364">
        <f t="shared" si="119"/>
        <v>0.97499999999999998</v>
      </c>
      <c r="AQ364">
        <f t="shared" si="120"/>
        <v>0.97499999999999998</v>
      </c>
      <c r="AS364">
        <f>L364*M364*I364*J364*F364*G364/H364</f>
        <v>10223616</v>
      </c>
      <c r="AU364">
        <f t="shared" si="125"/>
        <v>10223616</v>
      </c>
      <c r="AV364">
        <f t="shared" si="125"/>
        <v>10485760</v>
      </c>
      <c r="AW364">
        <f t="shared" si="125"/>
        <v>10485760</v>
      </c>
      <c r="AX364">
        <f t="shared" si="121"/>
        <v>10223616</v>
      </c>
      <c r="AY364">
        <f t="shared" si="121"/>
        <v>10485760</v>
      </c>
      <c r="AZ364">
        <f t="shared" si="121"/>
        <v>10485760</v>
      </c>
      <c r="BB364">
        <f>D364*E364*F364</f>
        <v>79872</v>
      </c>
      <c r="BC364">
        <f>F364*G364*H364*I364*J364</f>
        <v>159744</v>
      </c>
      <c r="BD364">
        <f t="shared" si="122"/>
        <v>239616</v>
      </c>
      <c r="BE364">
        <f>L364*M364*G364/N364</f>
        <v>8192</v>
      </c>
      <c r="BG364">
        <f t="shared" si="123"/>
        <v>0.33333333333333331</v>
      </c>
      <c r="BI364">
        <f t="shared" si="124"/>
        <v>3.4188034188034191E-2</v>
      </c>
      <c r="BJ364"/>
    </row>
    <row r="365" spans="2:62" x14ac:dyDescent="0.15">
      <c r="B365" t="s">
        <v>377</v>
      </c>
      <c r="C365" t="s">
        <v>423</v>
      </c>
      <c r="D365">
        <v>8</v>
      </c>
      <c r="E365">
        <v>8</v>
      </c>
      <c r="F365">
        <v>128</v>
      </c>
      <c r="G365">
        <v>32</v>
      </c>
      <c r="H365">
        <v>1</v>
      </c>
      <c r="I365">
        <v>3</v>
      </c>
      <c r="J365">
        <v>3</v>
      </c>
      <c r="K365">
        <v>1</v>
      </c>
      <c r="L365">
        <v>8</v>
      </c>
      <c r="M365">
        <v>8</v>
      </c>
      <c r="N365" s="11">
        <v>1</v>
      </c>
      <c r="O365">
        <f t="shared" si="127"/>
        <v>1</v>
      </c>
      <c r="P365">
        <f t="shared" si="127"/>
        <v>1</v>
      </c>
      <c r="Q365">
        <f t="shared" si="127"/>
        <v>0.5</v>
      </c>
      <c r="R365">
        <f t="shared" si="127"/>
        <v>1</v>
      </c>
      <c r="S365">
        <f t="shared" si="127"/>
        <v>0.5</v>
      </c>
      <c r="T365">
        <f t="shared" si="126"/>
        <v>0.25</v>
      </c>
      <c r="U365">
        <f t="shared" si="126"/>
        <v>0.25</v>
      </c>
      <c r="V365">
        <f t="shared" si="126"/>
        <v>0.25</v>
      </c>
      <c r="W365">
        <f t="shared" si="126"/>
        <v>0.125</v>
      </c>
      <c r="Y365">
        <f t="shared" si="130"/>
        <v>1</v>
      </c>
      <c r="Z365">
        <f t="shared" si="130"/>
        <v>1</v>
      </c>
      <c r="AA365">
        <f t="shared" si="130"/>
        <v>0.5</v>
      </c>
      <c r="AB365">
        <f t="shared" si="130"/>
        <v>0.25</v>
      </c>
      <c r="AC365">
        <f t="shared" si="130"/>
        <v>0.5</v>
      </c>
      <c r="AD365">
        <f t="shared" si="130"/>
        <v>1</v>
      </c>
      <c r="AE365">
        <f t="shared" si="130"/>
        <v>0.5</v>
      </c>
      <c r="AF365">
        <f t="shared" si="130"/>
        <v>0.25</v>
      </c>
      <c r="AG365">
        <f t="shared" si="130"/>
        <v>0.125</v>
      </c>
      <c r="AH365">
        <f t="shared" si="130"/>
        <v>0.25</v>
      </c>
      <c r="AI365">
        <f t="shared" si="130"/>
        <v>0.25</v>
      </c>
      <c r="AJ365">
        <f t="shared" si="130"/>
        <v>0.25</v>
      </c>
      <c r="AL365">
        <f>MAX($O365:$Q365)</f>
        <v>1</v>
      </c>
      <c r="AM365">
        <f>MAX(R365:T365)</f>
        <v>1</v>
      </c>
      <c r="AN365">
        <f>MAX($U365:$W365)</f>
        <v>0.25</v>
      </c>
      <c r="AO365">
        <f t="shared" si="118"/>
        <v>1</v>
      </c>
      <c r="AP365">
        <f t="shared" si="119"/>
        <v>1</v>
      </c>
      <c r="AQ365">
        <f t="shared" si="120"/>
        <v>0.25</v>
      </c>
      <c r="AS365">
        <f>L365*M365*I365*J365*F365*G365/H365</f>
        <v>2359296</v>
      </c>
      <c r="AU365">
        <f t="shared" si="125"/>
        <v>2359296</v>
      </c>
      <c r="AV365">
        <f t="shared" si="125"/>
        <v>2359296</v>
      </c>
      <c r="AW365">
        <f t="shared" si="125"/>
        <v>9437184</v>
      </c>
      <c r="AX365">
        <f t="shared" si="121"/>
        <v>2359296</v>
      </c>
      <c r="AY365">
        <f t="shared" si="121"/>
        <v>2359296</v>
      </c>
      <c r="AZ365">
        <f t="shared" si="121"/>
        <v>9437184</v>
      </c>
      <c r="BB365">
        <f>D365*E365*F365</f>
        <v>8192</v>
      </c>
      <c r="BC365">
        <f>F365*G365*H365*I365*J365</f>
        <v>36864</v>
      </c>
      <c r="BD365">
        <f t="shared" si="122"/>
        <v>45056</v>
      </c>
      <c r="BE365">
        <f>L365*M365*G365/N365</f>
        <v>2048</v>
      </c>
      <c r="BG365">
        <f t="shared" si="123"/>
        <v>0.18181818181818182</v>
      </c>
      <c r="BI365">
        <f t="shared" si="124"/>
        <v>4.5454545454545456E-2</v>
      </c>
      <c r="BJ365"/>
    </row>
    <row r="366" spans="2:62" x14ac:dyDescent="0.15">
      <c r="B366" t="s">
        <v>376</v>
      </c>
      <c r="C366" t="s">
        <v>423</v>
      </c>
      <c r="D366">
        <v>8</v>
      </c>
      <c r="E366">
        <v>8</v>
      </c>
      <c r="F366">
        <v>1280</v>
      </c>
      <c r="G366">
        <v>128</v>
      </c>
      <c r="H366">
        <v>1</v>
      </c>
      <c r="I366">
        <v>1</v>
      </c>
      <c r="J366">
        <v>1</v>
      </c>
      <c r="K366">
        <v>1</v>
      </c>
      <c r="L366">
        <v>8</v>
      </c>
      <c r="M366">
        <v>8</v>
      </c>
      <c r="N366" s="11">
        <v>1</v>
      </c>
      <c r="O366">
        <f t="shared" si="127"/>
        <v>1</v>
      </c>
      <c r="P366">
        <f t="shared" si="127"/>
        <v>1</v>
      </c>
      <c r="Q366">
        <f t="shared" si="127"/>
        <v>1</v>
      </c>
      <c r="R366">
        <f t="shared" si="127"/>
        <v>1</v>
      </c>
      <c r="S366">
        <f t="shared" si="127"/>
        <v>1</v>
      </c>
      <c r="T366">
        <f t="shared" si="126"/>
        <v>0.5</v>
      </c>
      <c r="U366">
        <f t="shared" si="126"/>
        <v>1</v>
      </c>
      <c r="V366">
        <f t="shared" si="126"/>
        <v>0.5</v>
      </c>
      <c r="W366">
        <f t="shared" si="126"/>
        <v>0.5</v>
      </c>
      <c r="Y366">
        <f t="shared" si="130"/>
        <v>1</v>
      </c>
      <c r="Z366">
        <f t="shared" si="130"/>
        <v>1</v>
      </c>
      <c r="AA366">
        <f t="shared" si="130"/>
        <v>1</v>
      </c>
      <c r="AB366">
        <f t="shared" si="130"/>
        <v>0.5</v>
      </c>
      <c r="AC366">
        <f t="shared" si="130"/>
        <v>1</v>
      </c>
      <c r="AD366">
        <f t="shared" si="130"/>
        <v>1</v>
      </c>
      <c r="AE366">
        <f t="shared" si="130"/>
        <v>1</v>
      </c>
      <c r="AF366">
        <f t="shared" si="130"/>
        <v>0.5</v>
      </c>
      <c r="AG366">
        <f t="shared" si="130"/>
        <v>0.625</v>
      </c>
      <c r="AH366">
        <f t="shared" si="130"/>
        <v>0.83333333333333337</v>
      </c>
      <c r="AI366">
        <f t="shared" si="130"/>
        <v>1</v>
      </c>
      <c r="AJ366">
        <f t="shared" si="130"/>
        <v>0.5</v>
      </c>
      <c r="AL366">
        <f>MAX($O366:$Q366)</f>
        <v>1</v>
      </c>
      <c r="AM366">
        <f>MAX(R366:T366)</f>
        <v>1</v>
      </c>
      <c r="AN366">
        <f>MAX($U366:$W366)</f>
        <v>1</v>
      </c>
      <c r="AO366">
        <f t="shared" si="118"/>
        <v>1</v>
      </c>
      <c r="AP366">
        <f t="shared" si="119"/>
        <v>1</v>
      </c>
      <c r="AQ366">
        <f t="shared" si="120"/>
        <v>1</v>
      </c>
      <c r="AS366">
        <f>L366*M366*I366*J366*F366*G366/H366</f>
        <v>10485760</v>
      </c>
      <c r="AU366">
        <f t="shared" si="125"/>
        <v>10485760</v>
      </c>
      <c r="AV366">
        <f t="shared" si="125"/>
        <v>10485760</v>
      </c>
      <c r="AW366">
        <f t="shared" si="125"/>
        <v>10485760</v>
      </c>
      <c r="AX366">
        <f t="shared" si="121"/>
        <v>10485760</v>
      </c>
      <c r="AY366">
        <f t="shared" si="121"/>
        <v>10485760</v>
      </c>
      <c r="AZ366">
        <f t="shared" si="121"/>
        <v>10485760</v>
      </c>
      <c r="BB366">
        <f>D366*E366*F366</f>
        <v>81920</v>
      </c>
      <c r="BC366">
        <f>F366*G366*H366*I366*J366</f>
        <v>163840</v>
      </c>
      <c r="BD366">
        <f t="shared" si="122"/>
        <v>245760</v>
      </c>
      <c r="BE366">
        <f>L366*M366*G366/N366</f>
        <v>8192</v>
      </c>
      <c r="BG366">
        <f t="shared" si="123"/>
        <v>0.33333333333333331</v>
      </c>
      <c r="BI366">
        <f t="shared" si="124"/>
        <v>3.3333333333333333E-2</v>
      </c>
      <c r="BJ366"/>
    </row>
    <row r="367" spans="2:62" x14ac:dyDescent="0.15">
      <c r="B367" t="s">
        <v>375</v>
      </c>
      <c r="C367" t="s">
        <v>423</v>
      </c>
      <c r="D367">
        <v>8</v>
      </c>
      <c r="E367">
        <v>8</v>
      </c>
      <c r="F367">
        <v>128</v>
      </c>
      <c r="G367">
        <v>32</v>
      </c>
      <c r="H367">
        <v>1</v>
      </c>
      <c r="I367">
        <v>3</v>
      </c>
      <c r="J367">
        <v>3</v>
      </c>
      <c r="K367">
        <v>1</v>
      </c>
      <c r="L367">
        <v>8</v>
      </c>
      <c r="M367">
        <v>8</v>
      </c>
      <c r="N367" s="11">
        <v>1</v>
      </c>
      <c r="O367">
        <f t="shared" si="127"/>
        <v>1</v>
      </c>
      <c r="P367">
        <f t="shared" si="127"/>
        <v>1</v>
      </c>
      <c r="Q367">
        <f t="shared" si="127"/>
        <v>0.5</v>
      </c>
      <c r="R367">
        <f t="shared" si="127"/>
        <v>1</v>
      </c>
      <c r="S367">
        <f t="shared" si="127"/>
        <v>0.5</v>
      </c>
      <c r="T367">
        <f t="shared" si="126"/>
        <v>0.25</v>
      </c>
      <c r="U367">
        <f t="shared" si="126"/>
        <v>0.25</v>
      </c>
      <c r="V367">
        <f t="shared" si="126"/>
        <v>0.25</v>
      </c>
      <c r="W367">
        <f t="shared" si="126"/>
        <v>0.125</v>
      </c>
      <c r="Y367">
        <f t="shared" si="130"/>
        <v>1</v>
      </c>
      <c r="Z367">
        <f t="shared" si="130"/>
        <v>1</v>
      </c>
      <c r="AA367">
        <f t="shared" si="130"/>
        <v>0.5</v>
      </c>
      <c r="AB367">
        <f t="shared" si="130"/>
        <v>0.25</v>
      </c>
      <c r="AC367">
        <f t="shared" si="130"/>
        <v>0.5</v>
      </c>
      <c r="AD367">
        <f t="shared" si="130"/>
        <v>1</v>
      </c>
      <c r="AE367">
        <f t="shared" si="130"/>
        <v>0.5</v>
      </c>
      <c r="AF367">
        <f t="shared" si="130"/>
        <v>0.25</v>
      </c>
      <c r="AG367">
        <f t="shared" si="130"/>
        <v>0.125</v>
      </c>
      <c r="AH367">
        <f t="shared" si="130"/>
        <v>0.25</v>
      </c>
      <c r="AI367">
        <f t="shared" si="130"/>
        <v>0.25</v>
      </c>
      <c r="AJ367">
        <f t="shared" si="130"/>
        <v>0.25</v>
      </c>
      <c r="AL367">
        <f>MAX($O367:$Q367)</f>
        <v>1</v>
      </c>
      <c r="AM367">
        <f>MAX(R367:T367)</f>
        <v>1</v>
      </c>
      <c r="AN367">
        <f>MAX($U367:$W367)</f>
        <v>0.25</v>
      </c>
      <c r="AO367">
        <f t="shared" si="118"/>
        <v>1</v>
      </c>
      <c r="AP367">
        <f t="shared" si="119"/>
        <v>1</v>
      </c>
      <c r="AQ367">
        <f t="shared" si="120"/>
        <v>0.25</v>
      </c>
      <c r="AS367">
        <f>L367*M367*I367*J367*F367*G367/H367</f>
        <v>2359296</v>
      </c>
      <c r="AU367">
        <f t="shared" si="125"/>
        <v>2359296</v>
      </c>
      <c r="AV367">
        <f t="shared" si="125"/>
        <v>2359296</v>
      </c>
      <c r="AW367">
        <f t="shared" si="125"/>
        <v>9437184</v>
      </c>
      <c r="AX367">
        <f t="shared" si="121"/>
        <v>2359296</v>
      </c>
      <c r="AY367">
        <f t="shared" si="121"/>
        <v>2359296</v>
      </c>
      <c r="AZ367">
        <f t="shared" si="121"/>
        <v>9437184</v>
      </c>
      <c r="BB367">
        <f>D367*E367*F367</f>
        <v>8192</v>
      </c>
      <c r="BC367">
        <f>F367*G367*H367*I367*J367</f>
        <v>36864</v>
      </c>
      <c r="BD367">
        <f t="shared" si="122"/>
        <v>45056</v>
      </c>
      <c r="BE367">
        <f>L367*M367*G367/N367</f>
        <v>2048</v>
      </c>
      <c r="BG367">
        <f t="shared" si="123"/>
        <v>0.18181818181818182</v>
      </c>
      <c r="BI367">
        <f t="shared" si="124"/>
        <v>4.5454545454545456E-2</v>
      </c>
      <c r="BJ367"/>
    </row>
    <row r="368" spans="2:62" x14ac:dyDescent="0.15">
      <c r="B368" t="s">
        <v>374</v>
      </c>
      <c r="C368" t="s">
        <v>423</v>
      </c>
      <c r="D368">
        <v>8</v>
      </c>
      <c r="E368">
        <v>8</v>
      </c>
      <c r="F368">
        <v>1312</v>
      </c>
      <c r="G368">
        <v>128</v>
      </c>
      <c r="H368">
        <v>1</v>
      </c>
      <c r="I368">
        <v>1</v>
      </c>
      <c r="J368">
        <v>1</v>
      </c>
      <c r="K368">
        <v>1</v>
      </c>
      <c r="L368">
        <v>8</v>
      </c>
      <c r="M368">
        <v>8</v>
      </c>
      <c r="N368" s="11">
        <v>1</v>
      </c>
      <c r="O368">
        <f t="shared" si="127"/>
        <v>0.97619047619047616</v>
      </c>
      <c r="P368">
        <f t="shared" si="127"/>
        <v>1</v>
      </c>
      <c r="Q368">
        <f t="shared" si="127"/>
        <v>1</v>
      </c>
      <c r="R368">
        <f t="shared" si="127"/>
        <v>0.93181818181818177</v>
      </c>
      <c r="S368">
        <f t="shared" si="127"/>
        <v>0.97619047619047616</v>
      </c>
      <c r="T368">
        <f t="shared" si="127"/>
        <v>0.5</v>
      </c>
      <c r="U368">
        <f t="shared" si="127"/>
        <v>0.85416666666666663</v>
      </c>
      <c r="V368">
        <f t="shared" si="127"/>
        <v>0.46590909090909088</v>
      </c>
      <c r="W368">
        <f t="shared" si="127"/>
        <v>0.48809523809523808</v>
      </c>
      <c r="Y368">
        <f t="shared" si="130"/>
        <v>0.97619047619047616</v>
      </c>
      <c r="Z368">
        <f t="shared" si="130"/>
        <v>1</v>
      </c>
      <c r="AA368">
        <f t="shared" si="130"/>
        <v>1</v>
      </c>
      <c r="AB368">
        <f t="shared" si="130"/>
        <v>0.5</v>
      </c>
      <c r="AC368">
        <f t="shared" si="130"/>
        <v>0.85416666666666663</v>
      </c>
      <c r="AD368">
        <f t="shared" si="130"/>
        <v>0.93181818181818177</v>
      </c>
      <c r="AE368">
        <f t="shared" si="130"/>
        <v>0.97619047619047616</v>
      </c>
      <c r="AF368">
        <f t="shared" si="130"/>
        <v>0.5</v>
      </c>
      <c r="AG368">
        <f t="shared" si="130"/>
        <v>0.640625</v>
      </c>
      <c r="AH368">
        <f t="shared" si="130"/>
        <v>0.85416666666666663</v>
      </c>
      <c r="AI368">
        <f t="shared" si="130"/>
        <v>0.85416666666666663</v>
      </c>
      <c r="AJ368">
        <f t="shared" si="130"/>
        <v>0.46590909090909088</v>
      </c>
      <c r="AL368">
        <f>MAX($O368:$Q368)</f>
        <v>1</v>
      </c>
      <c r="AM368">
        <f>MAX(R368:T368)</f>
        <v>0.97619047619047616</v>
      </c>
      <c r="AN368">
        <f>MAX($U368:$W368)</f>
        <v>0.85416666666666663</v>
      </c>
      <c r="AO368">
        <f t="shared" si="118"/>
        <v>1</v>
      </c>
      <c r="AP368">
        <f t="shared" si="119"/>
        <v>0.97619047619047616</v>
      </c>
      <c r="AQ368">
        <f t="shared" si="120"/>
        <v>0.85416666666666663</v>
      </c>
      <c r="AS368">
        <f>L368*M368*I368*J368*F368*G368/H368</f>
        <v>10747904</v>
      </c>
      <c r="AU368">
        <f t="shared" si="125"/>
        <v>10747904</v>
      </c>
      <c r="AV368">
        <f t="shared" si="125"/>
        <v>11010048</v>
      </c>
      <c r="AW368">
        <f t="shared" si="125"/>
        <v>12582912</v>
      </c>
      <c r="AX368">
        <f t="shared" si="121"/>
        <v>10747904</v>
      </c>
      <c r="AY368">
        <f t="shared" si="121"/>
        <v>11010048</v>
      </c>
      <c r="AZ368">
        <f t="shared" si="121"/>
        <v>12582912</v>
      </c>
      <c r="BB368">
        <f>D368*E368*F368</f>
        <v>83968</v>
      </c>
      <c r="BC368">
        <f>F368*G368*H368*I368*J368</f>
        <v>167936</v>
      </c>
      <c r="BD368">
        <f t="shared" si="122"/>
        <v>251904</v>
      </c>
      <c r="BE368">
        <f>L368*M368*G368/N368</f>
        <v>8192</v>
      </c>
      <c r="BG368">
        <f t="shared" si="123"/>
        <v>0.33333333333333331</v>
      </c>
      <c r="BI368">
        <f t="shared" si="124"/>
        <v>3.2520325203252036E-2</v>
      </c>
      <c r="BJ368"/>
    </row>
    <row r="369" spans="2:62" x14ac:dyDescent="0.15">
      <c r="B369" t="s">
        <v>373</v>
      </c>
      <c r="C369" t="s">
        <v>423</v>
      </c>
      <c r="D369">
        <v>8</v>
      </c>
      <c r="E369">
        <v>8</v>
      </c>
      <c r="F369">
        <v>128</v>
      </c>
      <c r="G369">
        <v>32</v>
      </c>
      <c r="H369">
        <v>1</v>
      </c>
      <c r="I369">
        <v>3</v>
      </c>
      <c r="J369">
        <v>3</v>
      </c>
      <c r="K369">
        <v>1</v>
      </c>
      <c r="L369">
        <v>8</v>
      </c>
      <c r="M369">
        <v>8</v>
      </c>
      <c r="N369" s="11">
        <v>1</v>
      </c>
      <c r="O369">
        <f t="shared" si="127"/>
        <v>1</v>
      </c>
      <c r="P369">
        <f t="shared" si="127"/>
        <v>1</v>
      </c>
      <c r="Q369">
        <f t="shared" si="127"/>
        <v>0.5</v>
      </c>
      <c r="R369">
        <f t="shared" si="127"/>
        <v>1</v>
      </c>
      <c r="S369">
        <f t="shared" si="127"/>
        <v>0.5</v>
      </c>
      <c r="T369">
        <f t="shared" si="127"/>
        <v>0.25</v>
      </c>
      <c r="U369">
        <f t="shared" si="127"/>
        <v>0.25</v>
      </c>
      <c r="V369">
        <f t="shared" si="127"/>
        <v>0.25</v>
      </c>
      <c r="W369">
        <f t="shared" si="127"/>
        <v>0.125</v>
      </c>
      <c r="Y369">
        <f t="shared" si="130"/>
        <v>1</v>
      </c>
      <c r="Z369">
        <f t="shared" si="130"/>
        <v>1</v>
      </c>
      <c r="AA369">
        <f t="shared" si="130"/>
        <v>0.5</v>
      </c>
      <c r="AB369">
        <f t="shared" si="130"/>
        <v>0.25</v>
      </c>
      <c r="AC369">
        <f t="shared" si="130"/>
        <v>0.5</v>
      </c>
      <c r="AD369">
        <f t="shared" si="130"/>
        <v>1</v>
      </c>
      <c r="AE369">
        <f t="shared" si="130"/>
        <v>0.5</v>
      </c>
      <c r="AF369">
        <f t="shared" si="130"/>
        <v>0.25</v>
      </c>
      <c r="AG369">
        <f t="shared" si="130"/>
        <v>0.125</v>
      </c>
      <c r="AH369">
        <f t="shared" si="130"/>
        <v>0.25</v>
      </c>
      <c r="AI369">
        <f t="shared" si="130"/>
        <v>0.25</v>
      </c>
      <c r="AJ369">
        <f t="shared" si="130"/>
        <v>0.25</v>
      </c>
      <c r="AL369">
        <f>MAX($O369:$Q369)</f>
        <v>1</v>
      </c>
      <c r="AM369">
        <f>MAX(R369:T369)</f>
        <v>1</v>
      </c>
      <c r="AN369">
        <f>MAX($U369:$W369)</f>
        <v>0.25</v>
      </c>
      <c r="AO369">
        <f t="shared" si="118"/>
        <v>1</v>
      </c>
      <c r="AP369">
        <f t="shared" si="119"/>
        <v>1</v>
      </c>
      <c r="AQ369">
        <f t="shared" si="120"/>
        <v>0.25</v>
      </c>
      <c r="AS369">
        <f>L369*M369*I369*J369*F369*G369/H369</f>
        <v>2359296</v>
      </c>
      <c r="AU369">
        <f t="shared" si="125"/>
        <v>2359296</v>
      </c>
      <c r="AV369">
        <f t="shared" si="125"/>
        <v>2359296</v>
      </c>
      <c r="AW369">
        <f t="shared" si="125"/>
        <v>9437184</v>
      </c>
      <c r="AX369">
        <f t="shared" si="121"/>
        <v>2359296</v>
      </c>
      <c r="AY369">
        <f t="shared" si="121"/>
        <v>2359296</v>
      </c>
      <c r="AZ369">
        <f t="shared" si="121"/>
        <v>9437184</v>
      </c>
      <c r="BB369">
        <f>D369*E369*F369</f>
        <v>8192</v>
      </c>
      <c r="BC369">
        <f>F369*G369*H369*I369*J369</f>
        <v>36864</v>
      </c>
      <c r="BD369">
        <f t="shared" si="122"/>
        <v>45056</v>
      </c>
      <c r="BE369">
        <f>L369*M369*G369/N369</f>
        <v>2048</v>
      </c>
      <c r="BG369">
        <f t="shared" si="123"/>
        <v>0.18181818181818182</v>
      </c>
      <c r="BI369">
        <f t="shared" si="124"/>
        <v>4.5454545454545456E-2</v>
      </c>
      <c r="BJ369"/>
    </row>
    <row r="370" spans="2:62" x14ac:dyDescent="0.15">
      <c r="B370" t="s">
        <v>372</v>
      </c>
      <c r="C370" t="s">
        <v>423</v>
      </c>
      <c r="D370">
        <v>8</v>
      </c>
      <c r="E370">
        <v>8</v>
      </c>
      <c r="F370">
        <v>1344</v>
      </c>
      <c r="G370">
        <v>128</v>
      </c>
      <c r="H370">
        <v>1</v>
      </c>
      <c r="I370">
        <v>1</v>
      </c>
      <c r="J370">
        <v>1</v>
      </c>
      <c r="K370">
        <v>1</v>
      </c>
      <c r="L370">
        <v>8</v>
      </c>
      <c r="M370">
        <v>8</v>
      </c>
      <c r="N370" s="11">
        <v>1</v>
      </c>
      <c r="O370">
        <f t="shared" si="127"/>
        <v>1</v>
      </c>
      <c r="P370">
        <f t="shared" si="127"/>
        <v>1</v>
      </c>
      <c r="Q370">
        <f t="shared" si="127"/>
        <v>1</v>
      </c>
      <c r="R370">
        <f t="shared" si="127"/>
        <v>0.95454545454545459</v>
      </c>
      <c r="S370">
        <f t="shared" si="127"/>
        <v>1</v>
      </c>
      <c r="T370">
        <f t="shared" si="127"/>
        <v>0.5</v>
      </c>
      <c r="U370">
        <f t="shared" si="127"/>
        <v>0.875</v>
      </c>
      <c r="V370">
        <f t="shared" si="127"/>
        <v>0.47727272727272729</v>
      </c>
      <c r="W370">
        <f t="shared" si="127"/>
        <v>0.5</v>
      </c>
      <c r="Y370">
        <f t="shared" si="130"/>
        <v>1</v>
      </c>
      <c r="Z370">
        <f t="shared" si="130"/>
        <v>1</v>
      </c>
      <c r="AA370">
        <f t="shared" si="130"/>
        <v>1</v>
      </c>
      <c r="AB370">
        <f t="shared" si="130"/>
        <v>0.5</v>
      </c>
      <c r="AC370">
        <f t="shared" si="130"/>
        <v>0.875</v>
      </c>
      <c r="AD370">
        <f t="shared" si="130"/>
        <v>0.95454545454545459</v>
      </c>
      <c r="AE370">
        <f t="shared" si="130"/>
        <v>1</v>
      </c>
      <c r="AF370">
        <f t="shared" si="130"/>
        <v>0.5</v>
      </c>
      <c r="AG370">
        <f t="shared" si="130"/>
        <v>0.65625</v>
      </c>
      <c r="AH370">
        <f t="shared" si="130"/>
        <v>0.875</v>
      </c>
      <c r="AI370">
        <f t="shared" si="130"/>
        <v>0.875</v>
      </c>
      <c r="AJ370">
        <f t="shared" si="130"/>
        <v>0.47727272727272729</v>
      </c>
      <c r="AL370">
        <f>MAX($O370:$Q370)</f>
        <v>1</v>
      </c>
      <c r="AM370">
        <f>MAX(R370:T370)</f>
        <v>1</v>
      </c>
      <c r="AN370">
        <f>MAX($U370:$W370)</f>
        <v>0.875</v>
      </c>
      <c r="AO370">
        <f t="shared" si="118"/>
        <v>1</v>
      </c>
      <c r="AP370">
        <f t="shared" si="119"/>
        <v>1</v>
      </c>
      <c r="AQ370">
        <f t="shared" si="120"/>
        <v>0.875</v>
      </c>
      <c r="AS370">
        <f>L370*M370*I370*J370*F370*G370/H370</f>
        <v>11010048</v>
      </c>
      <c r="AU370">
        <f t="shared" si="125"/>
        <v>11010048</v>
      </c>
      <c r="AV370">
        <f t="shared" si="125"/>
        <v>11010048</v>
      </c>
      <c r="AW370">
        <f t="shared" si="125"/>
        <v>12582912</v>
      </c>
      <c r="AX370">
        <f t="shared" si="121"/>
        <v>11010048</v>
      </c>
      <c r="AY370">
        <f t="shared" si="121"/>
        <v>11010048</v>
      </c>
      <c r="AZ370">
        <f t="shared" si="121"/>
        <v>12582912</v>
      </c>
      <c r="BB370">
        <f>D370*E370*F370</f>
        <v>86016</v>
      </c>
      <c r="BC370">
        <f>F370*G370*H370*I370*J370</f>
        <v>172032</v>
      </c>
      <c r="BD370">
        <f t="shared" si="122"/>
        <v>258048</v>
      </c>
      <c r="BE370">
        <f>L370*M370*G370/N370</f>
        <v>8192</v>
      </c>
      <c r="BG370">
        <f t="shared" si="123"/>
        <v>0.33333333333333331</v>
      </c>
      <c r="BI370">
        <f t="shared" si="124"/>
        <v>3.1746031746031744E-2</v>
      </c>
      <c r="BJ370"/>
    </row>
    <row r="371" spans="2:62" x14ac:dyDescent="0.15">
      <c r="B371" t="s">
        <v>371</v>
      </c>
      <c r="C371" t="s">
        <v>423</v>
      </c>
      <c r="D371">
        <v>8</v>
      </c>
      <c r="E371">
        <v>8</v>
      </c>
      <c r="F371">
        <v>128</v>
      </c>
      <c r="G371">
        <v>32</v>
      </c>
      <c r="H371">
        <v>1</v>
      </c>
      <c r="I371">
        <v>3</v>
      </c>
      <c r="J371">
        <v>3</v>
      </c>
      <c r="K371">
        <v>1</v>
      </c>
      <c r="L371">
        <v>8</v>
      </c>
      <c r="M371">
        <v>8</v>
      </c>
      <c r="N371" s="11">
        <v>1</v>
      </c>
      <c r="O371">
        <f t="shared" si="127"/>
        <v>1</v>
      </c>
      <c r="P371">
        <f t="shared" si="127"/>
        <v>1</v>
      </c>
      <c r="Q371">
        <f t="shared" si="127"/>
        <v>0.5</v>
      </c>
      <c r="R371">
        <f t="shared" si="127"/>
        <v>1</v>
      </c>
      <c r="S371">
        <f t="shared" si="127"/>
        <v>0.5</v>
      </c>
      <c r="T371">
        <f t="shared" si="127"/>
        <v>0.25</v>
      </c>
      <c r="U371">
        <f t="shared" si="127"/>
        <v>0.25</v>
      </c>
      <c r="V371">
        <f t="shared" si="127"/>
        <v>0.25</v>
      </c>
      <c r="W371">
        <f t="shared" si="127"/>
        <v>0.125</v>
      </c>
      <c r="Y371">
        <f t="shared" si="130"/>
        <v>1</v>
      </c>
      <c r="Z371">
        <f t="shared" si="130"/>
        <v>1</v>
      </c>
      <c r="AA371">
        <f t="shared" si="130"/>
        <v>0.5</v>
      </c>
      <c r="AB371">
        <f t="shared" si="130"/>
        <v>0.25</v>
      </c>
      <c r="AC371">
        <f t="shared" si="130"/>
        <v>0.5</v>
      </c>
      <c r="AD371">
        <f t="shared" si="130"/>
        <v>1</v>
      </c>
      <c r="AE371">
        <f t="shared" si="130"/>
        <v>0.5</v>
      </c>
      <c r="AF371">
        <f t="shared" si="130"/>
        <v>0.25</v>
      </c>
      <c r="AG371">
        <f t="shared" si="130"/>
        <v>0.125</v>
      </c>
      <c r="AH371">
        <f t="shared" si="130"/>
        <v>0.25</v>
      </c>
      <c r="AI371">
        <f t="shared" si="130"/>
        <v>0.25</v>
      </c>
      <c r="AJ371">
        <f t="shared" si="130"/>
        <v>0.25</v>
      </c>
      <c r="AL371">
        <f>MAX($O371:$Q371)</f>
        <v>1</v>
      </c>
      <c r="AM371">
        <f>MAX(R371:T371)</f>
        <v>1</v>
      </c>
      <c r="AN371">
        <f>MAX($U371:$W371)</f>
        <v>0.25</v>
      </c>
      <c r="AO371">
        <f t="shared" si="118"/>
        <v>1</v>
      </c>
      <c r="AP371">
        <f t="shared" si="119"/>
        <v>1</v>
      </c>
      <c r="AQ371">
        <f t="shared" si="120"/>
        <v>0.25</v>
      </c>
      <c r="AS371">
        <f>L371*M371*I371*J371*F371*G371/H371</f>
        <v>2359296</v>
      </c>
      <c r="AU371">
        <f t="shared" si="125"/>
        <v>2359296</v>
      </c>
      <c r="AV371">
        <f t="shared" si="125"/>
        <v>2359296</v>
      </c>
      <c r="AW371">
        <f t="shared" si="125"/>
        <v>9437184</v>
      </c>
      <c r="AX371">
        <f t="shared" si="121"/>
        <v>2359296</v>
      </c>
      <c r="AY371">
        <f t="shared" si="121"/>
        <v>2359296</v>
      </c>
      <c r="AZ371">
        <f t="shared" si="121"/>
        <v>9437184</v>
      </c>
      <c r="BB371">
        <f>D371*E371*F371</f>
        <v>8192</v>
      </c>
      <c r="BC371">
        <f>F371*G371*H371*I371*J371</f>
        <v>36864</v>
      </c>
      <c r="BD371">
        <f t="shared" si="122"/>
        <v>45056</v>
      </c>
      <c r="BE371">
        <f>L371*M371*G371/N371</f>
        <v>2048</v>
      </c>
      <c r="BG371">
        <f t="shared" si="123"/>
        <v>0.18181818181818182</v>
      </c>
      <c r="BI371">
        <f t="shared" si="124"/>
        <v>4.5454545454545456E-2</v>
      </c>
      <c r="BJ371"/>
    </row>
    <row r="372" spans="2:62" x14ac:dyDescent="0.15">
      <c r="B372" t="s">
        <v>370</v>
      </c>
      <c r="C372" t="s">
        <v>423</v>
      </c>
      <c r="D372">
        <v>8</v>
      </c>
      <c r="E372">
        <v>8</v>
      </c>
      <c r="F372">
        <v>1376</v>
      </c>
      <c r="G372">
        <v>128</v>
      </c>
      <c r="H372">
        <v>1</v>
      </c>
      <c r="I372">
        <v>1</v>
      </c>
      <c r="J372">
        <v>1</v>
      </c>
      <c r="K372">
        <v>1</v>
      </c>
      <c r="L372">
        <v>8</v>
      </c>
      <c r="M372">
        <v>8</v>
      </c>
      <c r="N372" s="11">
        <v>1</v>
      </c>
      <c r="O372">
        <f t="shared" si="127"/>
        <v>0.97727272727272729</v>
      </c>
      <c r="P372">
        <f t="shared" si="127"/>
        <v>1</v>
      </c>
      <c r="Q372">
        <f t="shared" si="127"/>
        <v>1</v>
      </c>
      <c r="R372">
        <f t="shared" si="127"/>
        <v>0.97727272727272729</v>
      </c>
      <c r="S372">
        <f t="shared" si="127"/>
        <v>0.97727272727272729</v>
      </c>
      <c r="T372">
        <f t="shared" si="127"/>
        <v>0.5</v>
      </c>
      <c r="U372">
        <f t="shared" si="127"/>
        <v>0.89583333333333337</v>
      </c>
      <c r="V372">
        <f t="shared" si="127"/>
        <v>0.48863636363636365</v>
      </c>
      <c r="W372">
        <f t="shared" si="127"/>
        <v>0.48863636363636365</v>
      </c>
      <c r="Y372">
        <f t="shared" si="130"/>
        <v>0.97727272727272729</v>
      </c>
      <c r="Z372">
        <f t="shared" si="130"/>
        <v>1</v>
      </c>
      <c r="AA372">
        <f t="shared" si="130"/>
        <v>1</v>
      </c>
      <c r="AB372">
        <f t="shared" si="130"/>
        <v>0.5</v>
      </c>
      <c r="AC372">
        <f t="shared" si="130"/>
        <v>0.89583333333333337</v>
      </c>
      <c r="AD372">
        <f t="shared" si="130"/>
        <v>0.97727272727272729</v>
      </c>
      <c r="AE372">
        <f t="shared" si="130"/>
        <v>0.97727272727272729</v>
      </c>
      <c r="AF372">
        <f t="shared" si="130"/>
        <v>0.5</v>
      </c>
      <c r="AG372">
        <f t="shared" si="130"/>
        <v>0.671875</v>
      </c>
      <c r="AH372">
        <f t="shared" si="130"/>
        <v>0.89583333333333337</v>
      </c>
      <c r="AI372">
        <f t="shared" si="130"/>
        <v>0.89583333333333337</v>
      </c>
      <c r="AJ372">
        <f t="shared" si="130"/>
        <v>0.48863636363636365</v>
      </c>
      <c r="AL372">
        <f>MAX($O372:$Q372)</f>
        <v>1</v>
      </c>
      <c r="AM372">
        <f>MAX(R372:T372)</f>
        <v>0.97727272727272729</v>
      </c>
      <c r="AN372">
        <f>MAX($U372:$W372)</f>
        <v>0.89583333333333337</v>
      </c>
      <c r="AO372">
        <f t="shared" si="118"/>
        <v>1</v>
      </c>
      <c r="AP372">
        <f t="shared" si="119"/>
        <v>0.97727272727272729</v>
      </c>
      <c r="AQ372">
        <f t="shared" si="120"/>
        <v>0.89583333333333337</v>
      </c>
      <c r="AS372">
        <f>L372*M372*I372*J372*F372*G372/H372</f>
        <v>11272192</v>
      </c>
      <c r="AU372">
        <f t="shared" si="125"/>
        <v>11272192</v>
      </c>
      <c r="AV372">
        <f t="shared" si="125"/>
        <v>11534336</v>
      </c>
      <c r="AW372">
        <f t="shared" si="125"/>
        <v>12582912</v>
      </c>
      <c r="AX372">
        <f t="shared" si="121"/>
        <v>11272192</v>
      </c>
      <c r="AY372">
        <f t="shared" si="121"/>
        <v>11534336</v>
      </c>
      <c r="AZ372">
        <f t="shared" si="121"/>
        <v>12582912</v>
      </c>
      <c r="BB372">
        <f>D372*E372*F372</f>
        <v>88064</v>
      </c>
      <c r="BC372">
        <f>F372*G372*H372*I372*J372</f>
        <v>176128</v>
      </c>
      <c r="BD372">
        <f t="shared" si="122"/>
        <v>264192</v>
      </c>
      <c r="BE372">
        <f>L372*M372*G372/N372</f>
        <v>8192</v>
      </c>
      <c r="BG372">
        <f t="shared" si="123"/>
        <v>0.33333333333333331</v>
      </c>
      <c r="BI372">
        <f t="shared" si="124"/>
        <v>3.1007751937984496E-2</v>
      </c>
      <c r="BJ372"/>
    </row>
    <row r="373" spans="2:62" x14ac:dyDescent="0.15">
      <c r="B373" t="s">
        <v>369</v>
      </c>
      <c r="C373" t="s">
        <v>423</v>
      </c>
      <c r="D373">
        <v>8</v>
      </c>
      <c r="E373">
        <v>8</v>
      </c>
      <c r="F373">
        <v>128</v>
      </c>
      <c r="G373">
        <v>32</v>
      </c>
      <c r="H373">
        <v>1</v>
      </c>
      <c r="I373">
        <v>3</v>
      </c>
      <c r="J373">
        <v>3</v>
      </c>
      <c r="K373">
        <v>1</v>
      </c>
      <c r="L373">
        <v>8</v>
      </c>
      <c r="M373">
        <v>8</v>
      </c>
      <c r="N373" s="11">
        <v>1</v>
      </c>
      <c r="O373">
        <f t="shared" si="127"/>
        <v>1</v>
      </c>
      <c r="P373">
        <f t="shared" si="127"/>
        <v>1</v>
      </c>
      <c r="Q373">
        <f t="shared" si="127"/>
        <v>0.5</v>
      </c>
      <c r="R373">
        <f t="shared" si="127"/>
        <v>1</v>
      </c>
      <c r="S373">
        <f t="shared" si="127"/>
        <v>0.5</v>
      </c>
      <c r="T373">
        <f t="shared" si="127"/>
        <v>0.25</v>
      </c>
      <c r="U373">
        <f t="shared" si="127"/>
        <v>0.25</v>
      </c>
      <c r="V373">
        <f t="shared" si="127"/>
        <v>0.25</v>
      </c>
      <c r="W373">
        <f t="shared" si="127"/>
        <v>0.125</v>
      </c>
      <c r="Y373">
        <f t="shared" si="130"/>
        <v>1</v>
      </c>
      <c r="Z373">
        <f t="shared" si="130"/>
        <v>1</v>
      </c>
      <c r="AA373">
        <f t="shared" si="130"/>
        <v>0.5</v>
      </c>
      <c r="AB373">
        <f t="shared" si="130"/>
        <v>0.25</v>
      </c>
      <c r="AC373">
        <f t="shared" si="130"/>
        <v>0.5</v>
      </c>
      <c r="AD373">
        <f t="shared" si="130"/>
        <v>1</v>
      </c>
      <c r="AE373">
        <f t="shared" si="130"/>
        <v>0.5</v>
      </c>
      <c r="AF373">
        <f t="shared" si="130"/>
        <v>0.25</v>
      </c>
      <c r="AG373">
        <f t="shared" si="130"/>
        <v>0.125</v>
      </c>
      <c r="AH373">
        <f t="shared" si="130"/>
        <v>0.25</v>
      </c>
      <c r="AI373">
        <f t="shared" si="130"/>
        <v>0.25</v>
      </c>
      <c r="AJ373">
        <f t="shared" si="130"/>
        <v>0.25</v>
      </c>
      <c r="AL373">
        <f>MAX($O373:$Q373)</f>
        <v>1</v>
      </c>
      <c r="AM373">
        <f>MAX(R373:T373)</f>
        <v>1</v>
      </c>
      <c r="AN373">
        <f>MAX($U373:$W373)</f>
        <v>0.25</v>
      </c>
      <c r="AO373">
        <f t="shared" si="118"/>
        <v>1</v>
      </c>
      <c r="AP373">
        <f t="shared" si="119"/>
        <v>1</v>
      </c>
      <c r="AQ373">
        <f t="shared" si="120"/>
        <v>0.25</v>
      </c>
      <c r="AS373">
        <f>L373*M373*I373*J373*F373*G373/H373</f>
        <v>2359296</v>
      </c>
      <c r="AU373">
        <f t="shared" si="125"/>
        <v>2359296</v>
      </c>
      <c r="AV373">
        <f t="shared" si="125"/>
        <v>2359296</v>
      </c>
      <c r="AW373">
        <f t="shared" si="125"/>
        <v>9437184</v>
      </c>
      <c r="AX373">
        <f t="shared" si="121"/>
        <v>2359296</v>
      </c>
      <c r="AY373">
        <f t="shared" si="121"/>
        <v>2359296</v>
      </c>
      <c r="AZ373">
        <f t="shared" si="121"/>
        <v>9437184</v>
      </c>
      <c r="BB373">
        <f>D373*E373*F373</f>
        <v>8192</v>
      </c>
      <c r="BC373">
        <f>F373*G373*H373*I373*J373</f>
        <v>36864</v>
      </c>
      <c r="BD373">
        <f t="shared" si="122"/>
        <v>45056</v>
      </c>
      <c r="BE373">
        <f>L373*M373*G373/N373</f>
        <v>2048</v>
      </c>
      <c r="BG373">
        <f t="shared" si="123"/>
        <v>0.18181818181818182</v>
      </c>
      <c r="BI373">
        <f t="shared" si="124"/>
        <v>4.5454545454545456E-2</v>
      </c>
      <c r="BJ373"/>
    </row>
    <row r="374" spans="2:62" x14ac:dyDescent="0.15">
      <c r="B374" t="s">
        <v>368</v>
      </c>
      <c r="C374" t="s">
        <v>423</v>
      </c>
      <c r="D374">
        <v>8</v>
      </c>
      <c r="E374">
        <v>8</v>
      </c>
      <c r="F374">
        <v>1408</v>
      </c>
      <c r="G374">
        <v>128</v>
      </c>
      <c r="H374">
        <v>1</v>
      </c>
      <c r="I374">
        <v>1</v>
      </c>
      <c r="J374">
        <v>1</v>
      </c>
      <c r="K374">
        <v>1</v>
      </c>
      <c r="L374">
        <v>8</v>
      </c>
      <c r="M374">
        <v>8</v>
      </c>
      <c r="N374" s="11">
        <v>1</v>
      </c>
      <c r="O374">
        <f t="shared" si="127"/>
        <v>1</v>
      </c>
      <c r="P374">
        <f t="shared" si="127"/>
        <v>1</v>
      </c>
      <c r="Q374">
        <f t="shared" si="127"/>
        <v>1</v>
      </c>
      <c r="R374">
        <f t="shared" si="127"/>
        <v>1</v>
      </c>
      <c r="S374">
        <f t="shared" si="127"/>
        <v>1</v>
      </c>
      <c r="T374">
        <f t="shared" si="127"/>
        <v>0.5</v>
      </c>
      <c r="U374">
        <f t="shared" si="127"/>
        <v>0.91666666666666663</v>
      </c>
      <c r="V374">
        <f t="shared" si="127"/>
        <v>0.5</v>
      </c>
      <c r="W374">
        <f t="shared" si="127"/>
        <v>0.5</v>
      </c>
      <c r="Y374">
        <f t="shared" si="130"/>
        <v>1</v>
      </c>
      <c r="Z374">
        <f t="shared" si="130"/>
        <v>1</v>
      </c>
      <c r="AA374">
        <f t="shared" si="130"/>
        <v>1</v>
      </c>
      <c r="AB374">
        <f t="shared" si="130"/>
        <v>0.5</v>
      </c>
      <c r="AC374">
        <f t="shared" si="130"/>
        <v>0.91666666666666663</v>
      </c>
      <c r="AD374">
        <f t="shared" si="130"/>
        <v>1</v>
      </c>
      <c r="AE374">
        <f t="shared" si="130"/>
        <v>1</v>
      </c>
      <c r="AF374">
        <f t="shared" si="130"/>
        <v>0.5</v>
      </c>
      <c r="AG374">
        <f t="shared" si="130"/>
        <v>0.6875</v>
      </c>
      <c r="AH374">
        <f t="shared" si="130"/>
        <v>0.91666666666666663</v>
      </c>
      <c r="AI374">
        <f t="shared" si="130"/>
        <v>0.91666666666666663</v>
      </c>
      <c r="AJ374">
        <f t="shared" si="130"/>
        <v>0.5</v>
      </c>
      <c r="AL374">
        <f>MAX($O374:$Q374)</f>
        <v>1</v>
      </c>
      <c r="AM374">
        <f>MAX(R374:T374)</f>
        <v>1</v>
      </c>
      <c r="AN374">
        <f>MAX($U374:$W374)</f>
        <v>0.91666666666666663</v>
      </c>
      <c r="AO374">
        <f t="shared" si="118"/>
        <v>1</v>
      </c>
      <c r="AP374">
        <f t="shared" si="119"/>
        <v>1</v>
      </c>
      <c r="AQ374">
        <f t="shared" si="120"/>
        <v>0.91666666666666663</v>
      </c>
      <c r="AS374">
        <f>L374*M374*I374*J374*F374*G374/H374</f>
        <v>11534336</v>
      </c>
      <c r="AU374">
        <f t="shared" si="125"/>
        <v>11534336</v>
      </c>
      <c r="AV374">
        <f t="shared" si="125"/>
        <v>11534336</v>
      </c>
      <c r="AW374">
        <f t="shared" si="125"/>
        <v>12582912</v>
      </c>
      <c r="AX374">
        <f t="shared" si="121"/>
        <v>11534336</v>
      </c>
      <c r="AY374">
        <f t="shared" si="121"/>
        <v>11534336</v>
      </c>
      <c r="AZ374">
        <f t="shared" si="121"/>
        <v>12582912</v>
      </c>
      <c r="BB374">
        <f>D374*E374*F374</f>
        <v>90112</v>
      </c>
      <c r="BC374">
        <f>F374*G374*H374*I374*J374</f>
        <v>180224</v>
      </c>
      <c r="BD374">
        <f t="shared" si="122"/>
        <v>270336</v>
      </c>
      <c r="BE374">
        <f>L374*M374*G374/N374</f>
        <v>8192</v>
      </c>
      <c r="BG374">
        <f t="shared" si="123"/>
        <v>0.33333333333333331</v>
      </c>
      <c r="BI374">
        <f t="shared" si="124"/>
        <v>3.0303030303030304E-2</v>
      </c>
      <c r="BJ374"/>
    </row>
    <row r="375" spans="2:62" x14ac:dyDescent="0.15">
      <c r="B375" t="s">
        <v>367</v>
      </c>
      <c r="C375" t="s">
        <v>423</v>
      </c>
      <c r="D375">
        <v>8</v>
      </c>
      <c r="E375">
        <v>8</v>
      </c>
      <c r="F375">
        <v>128</v>
      </c>
      <c r="G375">
        <v>32</v>
      </c>
      <c r="H375">
        <v>1</v>
      </c>
      <c r="I375">
        <v>3</v>
      </c>
      <c r="J375">
        <v>3</v>
      </c>
      <c r="K375">
        <v>1</v>
      </c>
      <c r="L375">
        <v>8</v>
      </c>
      <c r="M375">
        <v>8</v>
      </c>
      <c r="N375" s="11">
        <v>1</v>
      </c>
      <c r="O375">
        <f t="shared" si="127"/>
        <v>1</v>
      </c>
      <c r="P375">
        <f t="shared" si="127"/>
        <v>1</v>
      </c>
      <c r="Q375">
        <f t="shared" si="127"/>
        <v>0.5</v>
      </c>
      <c r="R375">
        <f t="shared" si="127"/>
        <v>1</v>
      </c>
      <c r="S375">
        <f t="shared" si="127"/>
        <v>0.5</v>
      </c>
      <c r="T375">
        <f t="shared" si="127"/>
        <v>0.25</v>
      </c>
      <c r="U375">
        <f t="shared" si="127"/>
        <v>0.25</v>
      </c>
      <c r="V375">
        <f t="shared" si="127"/>
        <v>0.25</v>
      </c>
      <c r="W375">
        <f t="shared" si="127"/>
        <v>0.125</v>
      </c>
      <c r="Y375">
        <f t="shared" si="130"/>
        <v>1</v>
      </c>
      <c r="Z375">
        <f t="shared" si="130"/>
        <v>1</v>
      </c>
      <c r="AA375">
        <f t="shared" si="130"/>
        <v>0.5</v>
      </c>
      <c r="AB375">
        <f t="shared" si="130"/>
        <v>0.25</v>
      </c>
      <c r="AC375">
        <f t="shared" si="130"/>
        <v>0.5</v>
      </c>
      <c r="AD375">
        <f t="shared" si="130"/>
        <v>1</v>
      </c>
      <c r="AE375">
        <f t="shared" si="130"/>
        <v>0.5</v>
      </c>
      <c r="AF375">
        <f t="shared" si="130"/>
        <v>0.25</v>
      </c>
      <c r="AG375">
        <f t="shared" si="130"/>
        <v>0.125</v>
      </c>
      <c r="AH375">
        <f t="shared" si="130"/>
        <v>0.25</v>
      </c>
      <c r="AI375">
        <f t="shared" si="130"/>
        <v>0.25</v>
      </c>
      <c r="AJ375">
        <f t="shared" si="130"/>
        <v>0.25</v>
      </c>
      <c r="AL375">
        <f>MAX($O375:$Q375)</f>
        <v>1</v>
      </c>
      <c r="AM375">
        <f>MAX(R375:T375)</f>
        <v>1</v>
      </c>
      <c r="AN375">
        <f>MAX($U375:$W375)</f>
        <v>0.25</v>
      </c>
      <c r="AO375">
        <f t="shared" si="118"/>
        <v>1</v>
      </c>
      <c r="AP375">
        <f t="shared" si="119"/>
        <v>1</v>
      </c>
      <c r="AQ375">
        <f t="shared" si="120"/>
        <v>0.25</v>
      </c>
      <c r="AS375">
        <f>L375*M375*I375*J375*F375*G375/H375</f>
        <v>2359296</v>
      </c>
      <c r="AU375">
        <f t="shared" si="125"/>
        <v>2359296</v>
      </c>
      <c r="AV375">
        <f t="shared" si="125"/>
        <v>2359296</v>
      </c>
      <c r="AW375">
        <f t="shared" si="125"/>
        <v>9437184</v>
      </c>
      <c r="AX375">
        <f t="shared" si="121"/>
        <v>2359296</v>
      </c>
      <c r="AY375">
        <f t="shared" si="121"/>
        <v>2359296</v>
      </c>
      <c r="AZ375">
        <f t="shared" si="121"/>
        <v>9437184</v>
      </c>
      <c r="BB375">
        <f>D375*E375*F375</f>
        <v>8192</v>
      </c>
      <c r="BC375">
        <f>F375*G375*H375*I375*J375</f>
        <v>36864</v>
      </c>
      <c r="BD375">
        <f t="shared" si="122"/>
        <v>45056</v>
      </c>
      <c r="BE375">
        <f>L375*M375*G375/N375</f>
        <v>2048</v>
      </c>
      <c r="BG375">
        <f t="shared" si="123"/>
        <v>0.18181818181818182</v>
      </c>
      <c r="BI375">
        <f t="shared" si="124"/>
        <v>4.5454545454545456E-2</v>
      </c>
      <c r="BJ375"/>
    </row>
    <row r="376" spans="2:62" x14ac:dyDescent="0.15">
      <c r="B376" t="s">
        <v>366</v>
      </c>
      <c r="C376" t="s">
        <v>423</v>
      </c>
      <c r="D376">
        <v>8</v>
      </c>
      <c r="E376">
        <v>8</v>
      </c>
      <c r="F376">
        <v>1440</v>
      </c>
      <c r="G376">
        <v>128</v>
      </c>
      <c r="H376">
        <v>1</v>
      </c>
      <c r="I376">
        <v>1</v>
      </c>
      <c r="J376">
        <v>1</v>
      </c>
      <c r="K376">
        <v>1</v>
      </c>
      <c r="L376">
        <v>8</v>
      </c>
      <c r="M376">
        <v>8</v>
      </c>
      <c r="N376" s="11">
        <v>1</v>
      </c>
      <c r="O376">
        <f t="shared" si="127"/>
        <v>0.97826086956521741</v>
      </c>
      <c r="P376">
        <f t="shared" si="127"/>
        <v>1</v>
      </c>
      <c r="Q376">
        <f t="shared" si="127"/>
        <v>1</v>
      </c>
      <c r="R376">
        <f t="shared" si="127"/>
        <v>0.9375</v>
      </c>
      <c r="S376">
        <f t="shared" si="127"/>
        <v>0.97826086956521741</v>
      </c>
      <c r="T376">
        <f t="shared" si="127"/>
        <v>0.5</v>
      </c>
      <c r="U376">
        <f t="shared" si="127"/>
        <v>0.9375</v>
      </c>
      <c r="V376">
        <f t="shared" si="127"/>
        <v>0.46875</v>
      </c>
      <c r="W376">
        <f t="shared" si="127"/>
        <v>0.4891304347826087</v>
      </c>
      <c r="Y376">
        <f t="shared" si="130"/>
        <v>0.97826086956521741</v>
      </c>
      <c r="Z376">
        <f t="shared" si="130"/>
        <v>1</v>
      </c>
      <c r="AA376">
        <f t="shared" si="130"/>
        <v>1</v>
      </c>
      <c r="AB376">
        <f t="shared" si="130"/>
        <v>0.5</v>
      </c>
      <c r="AC376">
        <f t="shared" si="130"/>
        <v>0.9375</v>
      </c>
      <c r="AD376">
        <f t="shared" si="130"/>
        <v>0.9375</v>
      </c>
      <c r="AE376">
        <f t="shared" si="130"/>
        <v>0.97826086956521741</v>
      </c>
      <c r="AF376">
        <f t="shared" si="130"/>
        <v>0.5</v>
      </c>
      <c r="AG376">
        <f t="shared" si="130"/>
        <v>0.703125</v>
      </c>
      <c r="AH376">
        <f t="shared" si="130"/>
        <v>0.9375</v>
      </c>
      <c r="AI376">
        <f t="shared" si="130"/>
        <v>0.9375</v>
      </c>
      <c r="AJ376">
        <f t="shared" si="130"/>
        <v>0.46875</v>
      </c>
      <c r="AL376">
        <f>MAX($O376:$Q376)</f>
        <v>1</v>
      </c>
      <c r="AM376">
        <f>MAX(R376:T376)</f>
        <v>0.97826086956521741</v>
      </c>
      <c r="AN376">
        <f>MAX($U376:$W376)</f>
        <v>0.9375</v>
      </c>
      <c r="AO376">
        <f t="shared" si="118"/>
        <v>1</v>
      </c>
      <c r="AP376">
        <f t="shared" si="119"/>
        <v>0.97826086956521741</v>
      </c>
      <c r="AQ376">
        <f t="shared" si="120"/>
        <v>0.9375</v>
      </c>
      <c r="AS376">
        <f>L376*M376*I376*J376*F376*G376/H376</f>
        <v>11796480</v>
      </c>
      <c r="AU376">
        <f t="shared" si="125"/>
        <v>11796480</v>
      </c>
      <c r="AV376">
        <f t="shared" si="125"/>
        <v>12058624</v>
      </c>
      <c r="AW376">
        <f t="shared" si="125"/>
        <v>12582912</v>
      </c>
      <c r="AX376">
        <f t="shared" si="121"/>
        <v>11796480</v>
      </c>
      <c r="AY376">
        <f t="shared" si="121"/>
        <v>12058624</v>
      </c>
      <c r="AZ376">
        <f t="shared" si="121"/>
        <v>12582912</v>
      </c>
      <c r="BB376">
        <f>D376*E376*F376</f>
        <v>92160</v>
      </c>
      <c r="BC376">
        <f>F376*G376*H376*I376*J376</f>
        <v>184320</v>
      </c>
      <c r="BD376">
        <f t="shared" si="122"/>
        <v>276480</v>
      </c>
      <c r="BE376">
        <f>L376*M376*G376/N376</f>
        <v>8192</v>
      </c>
      <c r="BG376">
        <f t="shared" si="123"/>
        <v>0.33333333333333331</v>
      </c>
      <c r="BI376">
        <f t="shared" si="124"/>
        <v>2.9629629629629631E-2</v>
      </c>
      <c r="BJ376"/>
    </row>
    <row r="377" spans="2:62" x14ac:dyDescent="0.15">
      <c r="B377" t="s">
        <v>365</v>
      </c>
      <c r="C377" t="s">
        <v>423</v>
      </c>
      <c r="D377">
        <v>8</v>
      </c>
      <c r="E377">
        <v>8</v>
      </c>
      <c r="F377">
        <v>128</v>
      </c>
      <c r="G377">
        <v>32</v>
      </c>
      <c r="H377">
        <v>1</v>
      </c>
      <c r="I377">
        <v>3</v>
      </c>
      <c r="J377">
        <v>3</v>
      </c>
      <c r="K377">
        <v>1</v>
      </c>
      <c r="L377">
        <v>8</v>
      </c>
      <c r="M377">
        <v>8</v>
      </c>
      <c r="N377" s="11">
        <v>1</v>
      </c>
      <c r="O377">
        <f t="shared" si="127"/>
        <v>1</v>
      </c>
      <c r="P377">
        <f t="shared" si="127"/>
        <v>1</v>
      </c>
      <c r="Q377">
        <f t="shared" si="127"/>
        <v>0.5</v>
      </c>
      <c r="R377">
        <f t="shared" si="127"/>
        <v>1</v>
      </c>
      <c r="S377">
        <f t="shared" si="127"/>
        <v>0.5</v>
      </c>
      <c r="T377">
        <f t="shared" si="127"/>
        <v>0.25</v>
      </c>
      <c r="U377">
        <f t="shared" si="127"/>
        <v>0.25</v>
      </c>
      <c r="V377">
        <f t="shared" si="127"/>
        <v>0.25</v>
      </c>
      <c r="W377">
        <f t="shared" si="127"/>
        <v>0.125</v>
      </c>
      <c r="Y377">
        <f t="shared" si="127"/>
        <v>1</v>
      </c>
      <c r="Z377">
        <f t="shared" si="127"/>
        <v>1</v>
      </c>
      <c r="AA377">
        <f t="shared" si="127"/>
        <v>0.5</v>
      </c>
      <c r="AB377">
        <f t="shared" si="130"/>
        <v>0.25</v>
      </c>
      <c r="AC377">
        <f t="shared" si="130"/>
        <v>0.5</v>
      </c>
      <c r="AD377">
        <f t="shared" si="130"/>
        <v>1</v>
      </c>
      <c r="AE377">
        <f t="shared" si="130"/>
        <v>0.5</v>
      </c>
      <c r="AF377">
        <f t="shared" si="130"/>
        <v>0.25</v>
      </c>
      <c r="AG377">
        <f t="shared" si="130"/>
        <v>0.125</v>
      </c>
      <c r="AH377">
        <f t="shared" si="130"/>
        <v>0.25</v>
      </c>
      <c r="AI377">
        <f t="shared" si="130"/>
        <v>0.25</v>
      </c>
      <c r="AJ377">
        <f t="shared" si="130"/>
        <v>0.25</v>
      </c>
      <c r="AL377">
        <f>MAX($O377:$Q377)</f>
        <v>1</v>
      </c>
      <c r="AM377">
        <f>MAX(R377:T377)</f>
        <v>1</v>
      </c>
      <c r="AN377">
        <f>MAX($U377:$W377)</f>
        <v>0.25</v>
      </c>
      <c r="AO377">
        <f t="shared" si="118"/>
        <v>1</v>
      </c>
      <c r="AP377">
        <f t="shared" si="119"/>
        <v>1</v>
      </c>
      <c r="AQ377">
        <f t="shared" si="120"/>
        <v>0.25</v>
      </c>
      <c r="AS377">
        <f>L377*M377*I377*J377*F377*G377/H377</f>
        <v>2359296</v>
      </c>
      <c r="AU377">
        <f t="shared" si="125"/>
        <v>2359296</v>
      </c>
      <c r="AV377">
        <f t="shared" si="125"/>
        <v>2359296</v>
      </c>
      <c r="AW377">
        <f t="shared" si="125"/>
        <v>9437184</v>
      </c>
      <c r="AX377">
        <f t="shared" si="121"/>
        <v>2359296</v>
      </c>
      <c r="AY377">
        <f t="shared" si="121"/>
        <v>2359296</v>
      </c>
      <c r="AZ377">
        <f t="shared" si="121"/>
        <v>9437184</v>
      </c>
      <c r="BB377">
        <f>D377*E377*F377</f>
        <v>8192</v>
      </c>
      <c r="BC377">
        <f>F377*G377*H377*I377*J377</f>
        <v>36864</v>
      </c>
      <c r="BD377">
        <f t="shared" si="122"/>
        <v>45056</v>
      </c>
      <c r="BE377">
        <f>L377*M377*G377/N377</f>
        <v>2048</v>
      </c>
      <c r="BG377">
        <f t="shared" si="123"/>
        <v>0.18181818181818182</v>
      </c>
      <c r="BI377">
        <f t="shared" si="124"/>
        <v>4.5454545454545456E-2</v>
      </c>
      <c r="BJ377"/>
    </row>
    <row r="378" spans="2:62" x14ac:dyDescent="0.15">
      <c r="B378" t="s">
        <v>364</v>
      </c>
      <c r="C378" t="s">
        <v>423</v>
      </c>
      <c r="D378">
        <v>8</v>
      </c>
      <c r="E378">
        <v>8</v>
      </c>
      <c r="F378">
        <v>1472</v>
      </c>
      <c r="G378">
        <v>128</v>
      </c>
      <c r="H378">
        <v>1</v>
      </c>
      <c r="I378">
        <v>1</v>
      </c>
      <c r="J378">
        <v>1</v>
      </c>
      <c r="K378">
        <v>1</v>
      </c>
      <c r="L378">
        <v>8</v>
      </c>
      <c r="M378">
        <v>8</v>
      </c>
      <c r="N378" s="11">
        <v>1</v>
      </c>
      <c r="O378">
        <f t="shared" si="127"/>
        <v>1</v>
      </c>
      <c r="P378">
        <f t="shared" si="127"/>
        <v>1</v>
      </c>
      <c r="Q378">
        <f t="shared" si="127"/>
        <v>1</v>
      </c>
      <c r="R378">
        <f t="shared" si="127"/>
        <v>0.95833333333333337</v>
      </c>
      <c r="S378">
        <f t="shared" si="127"/>
        <v>1</v>
      </c>
      <c r="T378">
        <f t="shared" si="127"/>
        <v>0.5</v>
      </c>
      <c r="U378">
        <f t="shared" si="127"/>
        <v>0.95833333333333337</v>
      </c>
      <c r="V378">
        <f t="shared" si="127"/>
        <v>0.47916666666666669</v>
      </c>
      <c r="W378">
        <f t="shared" si="127"/>
        <v>0.5</v>
      </c>
      <c r="Y378">
        <f t="shared" si="130"/>
        <v>1</v>
      </c>
      <c r="Z378">
        <f t="shared" si="130"/>
        <v>1</v>
      </c>
      <c r="AA378">
        <f t="shared" si="130"/>
        <v>1</v>
      </c>
      <c r="AB378">
        <f t="shared" si="130"/>
        <v>0.5</v>
      </c>
      <c r="AC378">
        <f t="shared" si="130"/>
        <v>0.95833333333333337</v>
      </c>
      <c r="AD378">
        <f t="shared" si="130"/>
        <v>0.95833333333333337</v>
      </c>
      <c r="AE378">
        <f t="shared" si="130"/>
        <v>1</v>
      </c>
      <c r="AF378">
        <f t="shared" si="130"/>
        <v>0.5</v>
      </c>
      <c r="AG378">
        <f t="shared" si="130"/>
        <v>0.71875</v>
      </c>
      <c r="AH378">
        <f t="shared" si="130"/>
        <v>0.95833333333333337</v>
      </c>
      <c r="AI378">
        <f t="shared" si="130"/>
        <v>0.95833333333333337</v>
      </c>
      <c r="AJ378">
        <f t="shared" si="130"/>
        <v>0.47916666666666669</v>
      </c>
      <c r="AL378">
        <f>MAX($O378:$Q378)</f>
        <v>1</v>
      </c>
      <c r="AM378">
        <f>MAX(R378:T378)</f>
        <v>1</v>
      </c>
      <c r="AN378">
        <f>MAX($U378:$W378)</f>
        <v>0.95833333333333337</v>
      </c>
      <c r="AO378">
        <f t="shared" si="118"/>
        <v>1</v>
      </c>
      <c r="AP378">
        <f t="shared" si="119"/>
        <v>1</v>
      </c>
      <c r="AQ378">
        <f t="shared" si="120"/>
        <v>0.95833333333333337</v>
      </c>
      <c r="AS378">
        <f>L378*M378*I378*J378*F378*G378/H378</f>
        <v>12058624</v>
      </c>
      <c r="AU378">
        <f t="shared" si="125"/>
        <v>12058624</v>
      </c>
      <c r="AV378">
        <f t="shared" si="125"/>
        <v>12058624</v>
      </c>
      <c r="AW378">
        <f t="shared" si="125"/>
        <v>12582912</v>
      </c>
      <c r="AX378">
        <f t="shared" si="121"/>
        <v>12058624</v>
      </c>
      <c r="AY378">
        <f t="shared" si="121"/>
        <v>12058624</v>
      </c>
      <c r="AZ378">
        <f t="shared" si="121"/>
        <v>12582912</v>
      </c>
      <c r="BB378">
        <f>D378*E378*F378</f>
        <v>94208</v>
      </c>
      <c r="BC378">
        <f>F378*G378*H378*I378*J378</f>
        <v>188416</v>
      </c>
      <c r="BD378">
        <f t="shared" si="122"/>
        <v>282624</v>
      </c>
      <c r="BE378">
        <f>L378*M378*G378/N378</f>
        <v>8192</v>
      </c>
      <c r="BG378">
        <f t="shared" si="123"/>
        <v>0.33333333333333331</v>
      </c>
      <c r="BI378">
        <f t="shared" si="124"/>
        <v>2.8985507246376812E-2</v>
      </c>
      <c r="BJ378"/>
    </row>
    <row r="379" spans="2:62" x14ac:dyDescent="0.15">
      <c r="B379" t="s">
        <v>363</v>
      </c>
      <c r="C379" t="s">
        <v>423</v>
      </c>
      <c r="D379">
        <v>8</v>
      </c>
      <c r="E379">
        <v>8</v>
      </c>
      <c r="F379">
        <v>128</v>
      </c>
      <c r="G379">
        <v>32</v>
      </c>
      <c r="H379">
        <v>1</v>
      </c>
      <c r="I379">
        <v>3</v>
      </c>
      <c r="J379">
        <v>3</v>
      </c>
      <c r="K379">
        <v>1</v>
      </c>
      <c r="L379">
        <v>8</v>
      </c>
      <c r="M379">
        <v>8</v>
      </c>
      <c r="N379" s="11">
        <v>1</v>
      </c>
      <c r="O379">
        <f t="shared" ref="O379:AB395" si="131">IF( AND($D379*$E379&lt;O$5, $G379&lt;O$5),$F379*$G379/(CEILING($F379/O$4,1)*O$4*O$5),$D379*$E379*$F379*$G379/(CEILING($F379/O$4,1)*O$4*CEILING($G379/O$5,1)*O$5*IF($D379*$E379&lt;O$5,O$5,$D379*$E379)) )</f>
        <v>1</v>
      </c>
      <c r="P379">
        <f t="shared" si="131"/>
        <v>1</v>
      </c>
      <c r="Q379">
        <f t="shared" si="131"/>
        <v>0.5</v>
      </c>
      <c r="R379">
        <f t="shared" si="131"/>
        <v>1</v>
      </c>
      <c r="S379">
        <f t="shared" si="131"/>
        <v>0.5</v>
      </c>
      <c r="T379">
        <f t="shared" si="131"/>
        <v>0.25</v>
      </c>
      <c r="U379">
        <f t="shared" si="131"/>
        <v>0.25</v>
      </c>
      <c r="V379">
        <f t="shared" si="131"/>
        <v>0.25</v>
      </c>
      <c r="W379">
        <f t="shared" si="131"/>
        <v>0.125</v>
      </c>
      <c r="Y379">
        <f t="shared" si="130"/>
        <v>1</v>
      </c>
      <c r="Z379">
        <f t="shared" si="130"/>
        <v>1</v>
      </c>
      <c r="AA379">
        <f t="shared" si="130"/>
        <v>0.5</v>
      </c>
      <c r="AB379">
        <f t="shared" si="130"/>
        <v>0.25</v>
      </c>
      <c r="AC379">
        <f t="shared" si="130"/>
        <v>0.5</v>
      </c>
      <c r="AD379">
        <f t="shared" si="130"/>
        <v>1</v>
      </c>
      <c r="AE379">
        <f t="shared" si="130"/>
        <v>0.5</v>
      </c>
      <c r="AF379">
        <f t="shared" si="130"/>
        <v>0.25</v>
      </c>
      <c r="AG379">
        <f t="shared" si="130"/>
        <v>0.125</v>
      </c>
      <c r="AH379">
        <f t="shared" si="130"/>
        <v>0.25</v>
      </c>
      <c r="AI379">
        <f t="shared" si="130"/>
        <v>0.25</v>
      </c>
      <c r="AJ379">
        <f t="shared" si="130"/>
        <v>0.25</v>
      </c>
      <c r="AL379">
        <f>MAX($O379:$Q379)</f>
        <v>1</v>
      </c>
      <c r="AM379">
        <f>MAX(R379:T379)</f>
        <v>1</v>
      </c>
      <c r="AN379">
        <f>MAX($U379:$W379)</f>
        <v>0.25</v>
      </c>
      <c r="AO379">
        <f t="shared" si="118"/>
        <v>1</v>
      </c>
      <c r="AP379">
        <f t="shared" si="119"/>
        <v>1</v>
      </c>
      <c r="AQ379">
        <f t="shared" si="120"/>
        <v>0.25</v>
      </c>
      <c r="AS379">
        <f>L379*M379*I379*J379*F379*G379/H379</f>
        <v>2359296</v>
      </c>
      <c r="AU379">
        <f t="shared" si="125"/>
        <v>2359296</v>
      </c>
      <c r="AV379">
        <f t="shared" si="125"/>
        <v>2359296</v>
      </c>
      <c r="AW379">
        <f t="shared" si="125"/>
        <v>9437184</v>
      </c>
      <c r="AX379">
        <f t="shared" si="121"/>
        <v>2359296</v>
      </c>
      <c r="AY379">
        <f t="shared" si="121"/>
        <v>2359296</v>
      </c>
      <c r="AZ379">
        <f t="shared" si="121"/>
        <v>9437184</v>
      </c>
      <c r="BB379">
        <f>D379*E379*F379</f>
        <v>8192</v>
      </c>
      <c r="BC379">
        <f>F379*G379*H379*I379*J379</f>
        <v>36864</v>
      </c>
      <c r="BD379">
        <f t="shared" si="122"/>
        <v>45056</v>
      </c>
      <c r="BE379">
        <f>L379*M379*G379/N379</f>
        <v>2048</v>
      </c>
      <c r="BG379">
        <f t="shared" si="123"/>
        <v>0.18181818181818182</v>
      </c>
      <c r="BI379">
        <f t="shared" si="124"/>
        <v>4.5454545454545456E-2</v>
      </c>
      <c r="BJ379"/>
    </row>
    <row r="380" spans="2:62" x14ac:dyDescent="0.15">
      <c r="B380" t="s">
        <v>362</v>
      </c>
      <c r="C380" t="s">
        <v>423</v>
      </c>
      <c r="D380">
        <v>8</v>
      </c>
      <c r="E380">
        <v>8</v>
      </c>
      <c r="F380">
        <v>1504</v>
      </c>
      <c r="G380">
        <v>128</v>
      </c>
      <c r="H380">
        <v>1</v>
      </c>
      <c r="I380">
        <v>1</v>
      </c>
      <c r="J380">
        <v>1</v>
      </c>
      <c r="K380">
        <v>1</v>
      </c>
      <c r="L380">
        <v>8</v>
      </c>
      <c r="M380">
        <v>8</v>
      </c>
      <c r="N380" s="11">
        <v>1</v>
      </c>
      <c r="O380">
        <f t="shared" si="131"/>
        <v>0.97916666666666663</v>
      </c>
      <c r="P380">
        <f t="shared" si="131"/>
        <v>1</v>
      </c>
      <c r="Q380">
        <f t="shared" si="131"/>
        <v>1</v>
      </c>
      <c r="R380">
        <f t="shared" si="131"/>
        <v>0.97916666666666663</v>
      </c>
      <c r="S380">
        <f t="shared" si="131"/>
        <v>0.97916666666666663</v>
      </c>
      <c r="T380">
        <f t="shared" si="131"/>
        <v>0.5</v>
      </c>
      <c r="U380">
        <f t="shared" si="131"/>
        <v>0.97916666666666663</v>
      </c>
      <c r="V380">
        <f t="shared" si="131"/>
        <v>0.48958333333333331</v>
      </c>
      <c r="W380">
        <f t="shared" si="131"/>
        <v>0.48958333333333331</v>
      </c>
      <c r="Y380">
        <f t="shared" ref="Y380:AJ390" si="132">IF( AND($D380*$E380&lt;Y$5, $G380&lt;Y$5),$F380*$G380/(CEILING($F380/Y$4,1)*Y$4*Y$5),$D380*$E380*$F380*$G380/(CEILING($F380/Y$4,1)*Y$4*CEILING($G380/Y$5,1)*Y$5*IF($D380*$E380&lt;Y$5,Y$5,$D380*$E380)) )</f>
        <v>0.97916666666666663</v>
      </c>
      <c r="Z380">
        <f t="shared" si="132"/>
        <v>1</v>
      </c>
      <c r="AA380">
        <f t="shared" si="132"/>
        <v>1</v>
      </c>
      <c r="AB380">
        <f t="shared" si="132"/>
        <v>0.5</v>
      </c>
      <c r="AC380">
        <f t="shared" si="132"/>
        <v>0.97916666666666663</v>
      </c>
      <c r="AD380">
        <f t="shared" si="132"/>
        <v>0.97916666666666663</v>
      </c>
      <c r="AE380">
        <f t="shared" si="132"/>
        <v>0.97916666666666663</v>
      </c>
      <c r="AF380">
        <f t="shared" si="132"/>
        <v>0.5</v>
      </c>
      <c r="AG380">
        <f t="shared" si="132"/>
        <v>0.734375</v>
      </c>
      <c r="AH380">
        <f t="shared" si="132"/>
        <v>0.97916666666666663</v>
      </c>
      <c r="AI380">
        <f t="shared" si="132"/>
        <v>0.97916666666666663</v>
      </c>
      <c r="AJ380">
        <f t="shared" si="132"/>
        <v>0.48958333333333331</v>
      </c>
      <c r="AL380">
        <f>MAX($O380:$Q380)</f>
        <v>1</v>
      </c>
      <c r="AM380">
        <f>MAX(R380:T380)</f>
        <v>0.97916666666666663</v>
      </c>
      <c r="AN380">
        <f>MAX($U380:$W380)</f>
        <v>0.97916666666666663</v>
      </c>
      <c r="AO380">
        <f t="shared" si="118"/>
        <v>1</v>
      </c>
      <c r="AP380">
        <f t="shared" si="119"/>
        <v>0.97916666666666663</v>
      </c>
      <c r="AQ380">
        <f t="shared" si="120"/>
        <v>0.97916666666666663</v>
      </c>
      <c r="AS380">
        <f>L380*M380*I380*J380*F380*G380/H380</f>
        <v>12320768</v>
      </c>
      <c r="AU380">
        <f t="shared" si="125"/>
        <v>12320768</v>
      </c>
      <c r="AV380">
        <f t="shared" si="125"/>
        <v>12582912</v>
      </c>
      <c r="AW380">
        <f t="shared" si="125"/>
        <v>12582912</v>
      </c>
      <c r="AX380">
        <f t="shared" si="121"/>
        <v>12320768</v>
      </c>
      <c r="AY380">
        <f t="shared" si="121"/>
        <v>12582912</v>
      </c>
      <c r="AZ380">
        <f t="shared" si="121"/>
        <v>12582912</v>
      </c>
      <c r="BB380">
        <f>D380*E380*F380</f>
        <v>96256</v>
      </c>
      <c r="BC380">
        <f>F380*G380*H380*I380*J380</f>
        <v>192512</v>
      </c>
      <c r="BD380">
        <f t="shared" si="122"/>
        <v>288768</v>
      </c>
      <c r="BE380">
        <f>L380*M380*G380/N380</f>
        <v>8192</v>
      </c>
      <c r="BG380">
        <f t="shared" si="123"/>
        <v>0.33333333333333331</v>
      </c>
      <c r="BI380">
        <f t="shared" si="124"/>
        <v>2.8368794326241134E-2</v>
      </c>
      <c r="BJ380"/>
    </row>
    <row r="381" spans="2:62" x14ac:dyDescent="0.15">
      <c r="B381" t="s">
        <v>361</v>
      </c>
      <c r="C381" t="s">
        <v>423</v>
      </c>
      <c r="D381">
        <v>8</v>
      </c>
      <c r="E381">
        <v>8</v>
      </c>
      <c r="F381">
        <v>128</v>
      </c>
      <c r="G381">
        <v>32</v>
      </c>
      <c r="H381">
        <v>1</v>
      </c>
      <c r="I381">
        <v>3</v>
      </c>
      <c r="J381">
        <v>3</v>
      </c>
      <c r="K381">
        <v>1</v>
      </c>
      <c r="L381">
        <v>8</v>
      </c>
      <c r="M381">
        <v>8</v>
      </c>
      <c r="N381" s="11">
        <v>1</v>
      </c>
      <c r="O381">
        <f t="shared" si="131"/>
        <v>1</v>
      </c>
      <c r="P381">
        <f t="shared" si="131"/>
        <v>1</v>
      </c>
      <c r="Q381">
        <f t="shared" si="131"/>
        <v>0.5</v>
      </c>
      <c r="R381">
        <f t="shared" si="131"/>
        <v>1</v>
      </c>
      <c r="S381">
        <f t="shared" si="131"/>
        <v>0.5</v>
      </c>
      <c r="T381">
        <f t="shared" si="131"/>
        <v>0.25</v>
      </c>
      <c r="U381">
        <f t="shared" si="131"/>
        <v>0.25</v>
      </c>
      <c r="V381">
        <f t="shared" si="131"/>
        <v>0.25</v>
      </c>
      <c r="W381">
        <f t="shared" si="131"/>
        <v>0.125</v>
      </c>
      <c r="Y381">
        <f t="shared" si="132"/>
        <v>1</v>
      </c>
      <c r="Z381">
        <f t="shared" si="132"/>
        <v>1</v>
      </c>
      <c r="AA381">
        <f t="shared" si="132"/>
        <v>0.5</v>
      </c>
      <c r="AB381">
        <f t="shared" si="132"/>
        <v>0.25</v>
      </c>
      <c r="AC381">
        <f t="shared" si="132"/>
        <v>0.5</v>
      </c>
      <c r="AD381">
        <f t="shared" si="132"/>
        <v>1</v>
      </c>
      <c r="AE381">
        <f t="shared" si="132"/>
        <v>0.5</v>
      </c>
      <c r="AF381">
        <f t="shared" si="132"/>
        <v>0.25</v>
      </c>
      <c r="AG381">
        <f t="shared" si="132"/>
        <v>0.125</v>
      </c>
      <c r="AH381">
        <f t="shared" si="132"/>
        <v>0.25</v>
      </c>
      <c r="AI381">
        <f t="shared" si="132"/>
        <v>0.25</v>
      </c>
      <c r="AJ381">
        <f t="shared" si="132"/>
        <v>0.25</v>
      </c>
      <c r="AL381">
        <f>MAX($O381:$Q381)</f>
        <v>1</v>
      </c>
      <c r="AM381">
        <f>MAX(R381:T381)</f>
        <v>1</v>
      </c>
      <c r="AN381">
        <f>MAX($U381:$W381)</f>
        <v>0.25</v>
      </c>
      <c r="AO381">
        <f t="shared" si="118"/>
        <v>1</v>
      </c>
      <c r="AP381">
        <f t="shared" si="119"/>
        <v>1</v>
      </c>
      <c r="AQ381">
        <f t="shared" si="120"/>
        <v>0.25</v>
      </c>
      <c r="AS381">
        <f>L381*M381*I381*J381*F381*G381/H381</f>
        <v>2359296</v>
      </c>
      <c r="AU381">
        <f t="shared" si="125"/>
        <v>2359296</v>
      </c>
      <c r="AV381">
        <f t="shared" si="125"/>
        <v>2359296</v>
      </c>
      <c r="AW381">
        <f t="shared" si="125"/>
        <v>9437184</v>
      </c>
      <c r="AX381">
        <f t="shared" si="121"/>
        <v>2359296</v>
      </c>
      <c r="AY381">
        <f t="shared" si="121"/>
        <v>2359296</v>
      </c>
      <c r="AZ381">
        <f t="shared" si="121"/>
        <v>9437184</v>
      </c>
      <c r="BB381">
        <f>D381*E381*F381</f>
        <v>8192</v>
      </c>
      <c r="BC381">
        <f>F381*G381*H381*I381*J381</f>
        <v>36864</v>
      </c>
      <c r="BD381">
        <f t="shared" si="122"/>
        <v>45056</v>
      </c>
      <c r="BE381">
        <f>L381*M381*G381/N381</f>
        <v>2048</v>
      </c>
      <c r="BG381">
        <f t="shared" si="123"/>
        <v>0.18181818181818182</v>
      </c>
      <c r="BI381">
        <f t="shared" si="124"/>
        <v>4.5454545454545456E-2</v>
      </c>
      <c r="BJ381"/>
    </row>
    <row r="382" spans="2:62" x14ac:dyDescent="0.15">
      <c r="B382" t="s">
        <v>360</v>
      </c>
      <c r="C382" t="s">
        <v>423</v>
      </c>
      <c r="D382">
        <v>8</v>
      </c>
      <c r="E382">
        <v>8</v>
      </c>
      <c r="F382">
        <v>1536</v>
      </c>
      <c r="G382">
        <v>128</v>
      </c>
      <c r="H382">
        <v>1</v>
      </c>
      <c r="I382">
        <v>1</v>
      </c>
      <c r="J382">
        <v>1</v>
      </c>
      <c r="K382">
        <v>1</v>
      </c>
      <c r="L382">
        <v>8</v>
      </c>
      <c r="M382">
        <v>8</v>
      </c>
      <c r="N382" s="11">
        <v>1</v>
      </c>
      <c r="O382">
        <f t="shared" si="131"/>
        <v>1</v>
      </c>
      <c r="P382">
        <f t="shared" si="131"/>
        <v>1</v>
      </c>
      <c r="Q382">
        <f t="shared" si="131"/>
        <v>1</v>
      </c>
      <c r="R382">
        <f t="shared" si="131"/>
        <v>1</v>
      </c>
      <c r="S382">
        <f t="shared" si="131"/>
        <v>1</v>
      </c>
      <c r="T382">
        <f t="shared" si="131"/>
        <v>0.5</v>
      </c>
      <c r="U382">
        <f t="shared" si="131"/>
        <v>1</v>
      </c>
      <c r="V382">
        <f t="shared" si="131"/>
        <v>0.5</v>
      </c>
      <c r="W382">
        <f t="shared" si="131"/>
        <v>0.5</v>
      </c>
      <c r="Y382">
        <f t="shared" si="132"/>
        <v>1</v>
      </c>
      <c r="Z382">
        <f t="shared" si="132"/>
        <v>1</v>
      </c>
      <c r="AA382">
        <f t="shared" si="132"/>
        <v>1</v>
      </c>
      <c r="AB382">
        <f t="shared" si="132"/>
        <v>0.5</v>
      </c>
      <c r="AC382">
        <f t="shared" si="132"/>
        <v>1</v>
      </c>
      <c r="AD382">
        <f t="shared" si="132"/>
        <v>1</v>
      </c>
      <c r="AE382">
        <f t="shared" si="132"/>
        <v>1</v>
      </c>
      <c r="AF382">
        <f t="shared" si="132"/>
        <v>0.5</v>
      </c>
      <c r="AG382">
        <f t="shared" si="132"/>
        <v>0.75</v>
      </c>
      <c r="AH382">
        <f t="shared" si="132"/>
        <v>1</v>
      </c>
      <c r="AI382">
        <f t="shared" si="132"/>
        <v>1</v>
      </c>
      <c r="AJ382">
        <f t="shared" si="132"/>
        <v>0.5</v>
      </c>
      <c r="AL382">
        <f>MAX($O382:$Q382)</f>
        <v>1</v>
      </c>
      <c r="AM382">
        <f>MAX(R382:T382)</f>
        <v>1</v>
      </c>
      <c r="AN382">
        <f>MAX($U382:$W382)</f>
        <v>1</v>
      </c>
      <c r="AO382">
        <f t="shared" si="118"/>
        <v>1</v>
      </c>
      <c r="AP382">
        <f t="shared" si="119"/>
        <v>1</v>
      </c>
      <c r="AQ382">
        <f t="shared" si="120"/>
        <v>1</v>
      </c>
      <c r="AS382">
        <f>L382*M382*I382*J382*F382*G382/H382</f>
        <v>12582912</v>
      </c>
      <c r="AU382">
        <f t="shared" si="125"/>
        <v>12582912</v>
      </c>
      <c r="AV382">
        <f t="shared" si="125"/>
        <v>12582912</v>
      </c>
      <c r="AW382">
        <f t="shared" si="125"/>
        <v>12582912</v>
      </c>
      <c r="AX382">
        <f t="shared" si="121"/>
        <v>12582912</v>
      </c>
      <c r="AY382">
        <f t="shared" si="121"/>
        <v>12582912</v>
      </c>
      <c r="AZ382">
        <f t="shared" si="121"/>
        <v>12582912</v>
      </c>
      <c r="BB382">
        <f>D382*E382*F382</f>
        <v>98304</v>
      </c>
      <c r="BC382">
        <f>F382*G382*H382*I382*J382</f>
        <v>196608</v>
      </c>
      <c r="BD382">
        <f t="shared" si="122"/>
        <v>294912</v>
      </c>
      <c r="BE382">
        <f>L382*M382*G382/N382</f>
        <v>8192</v>
      </c>
      <c r="BG382">
        <f t="shared" si="123"/>
        <v>0.33333333333333331</v>
      </c>
      <c r="BI382">
        <f t="shared" si="124"/>
        <v>2.7777777777777776E-2</v>
      </c>
      <c r="BJ382"/>
    </row>
    <row r="383" spans="2:62" x14ac:dyDescent="0.15">
      <c r="B383" t="s">
        <v>359</v>
      </c>
      <c r="C383" t="s">
        <v>423</v>
      </c>
      <c r="D383">
        <v>8</v>
      </c>
      <c r="E383">
        <v>8</v>
      </c>
      <c r="F383">
        <v>128</v>
      </c>
      <c r="G383">
        <v>32</v>
      </c>
      <c r="H383">
        <v>1</v>
      </c>
      <c r="I383">
        <v>3</v>
      </c>
      <c r="J383">
        <v>3</v>
      </c>
      <c r="K383">
        <v>1</v>
      </c>
      <c r="L383">
        <v>8</v>
      </c>
      <c r="M383">
        <v>8</v>
      </c>
      <c r="N383" s="11">
        <v>1</v>
      </c>
      <c r="O383">
        <f t="shared" si="131"/>
        <v>1</v>
      </c>
      <c r="P383">
        <f t="shared" si="131"/>
        <v>1</v>
      </c>
      <c r="Q383">
        <f t="shared" si="131"/>
        <v>0.5</v>
      </c>
      <c r="R383">
        <f t="shared" si="131"/>
        <v>1</v>
      </c>
      <c r="S383">
        <f t="shared" si="131"/>
        <v>0.5</v>
      </c>
      <c r="T383">
        <f t="shared" si="131"/>
        <v>0.25</v>
      </c>
      <c r="U383">
        <f t="shared" si="131"/>
        <v>0.25</v>
      </c>
      <c r="V383">
        <f t="shared" si="131"/>
        <v>0.25</v>
      </c>
      <c r="W383">
        <f t="shared" si="131"/>
        <v>0.125</v>
      </c>
      <c r="Y383">
        <f t="shared" si="132"/>
        <v>1</v>
      </c>
      <c r="Z383">
        <f t="shared" si="132"/>
        <v>1</v>
      </c>
      <c r="AA383">
        <f t="shared" si="132"/>
        <v>0.5</v>
      </c>
      <c r="AB383">
        <f t="shared" si="132"/>
        <v>0.25</v>
      </c>
      <c r="AC383">
        <f t="shared" si="132"/>
        <v>0.5</v>
      </c>
      <c r="AD383">
        <f t="shared" si="132"/>
        <v>1</v>
      </c>
      <c r="AE383">
        <f t="shared" si="132"/>
        <v>0.5</v>
      </c>
      <c r="AF383">
        <f t="shared" si="132"/>
        <v>0.25</v>
      </c>
      <c r="AG383">
        <f t="shared" si="132"/>
        <v>0.125</v>
      </c>
      <c r="AH383">
        <f t="shared" si="132"/>
        <v>0.25</v>
      </c>
      <c r="AI383">
        <f t="shared" si="132"/>
        <v>0.25</v>
      </c>
      <c r="AJ383">
        <f t="shared" si="132"/>
        <v>0.25</v>
      </c>
      <c r="AL383">
        <f>MAX($O383:$Q383)</f>
        <v>1</v>
      </c>
      <c r="AM383">
        <f>MAX(R383:T383)</f>
        <v>1</v>
      </c>
      <c r="AN383">
        <f>MAX($U383:$W383)</f>
        <v>0.25</v>
      </c>
      <c r="AO383">
        <f t="shared" si="118"/>
        <v>1</v>
      </c>
      <c r="AP383">
        <f t="shared" si="119"/>
        <v>1</v>
      </c>
      <c r="AQ383">
        <f t="shared" si="120"/>
        <v>0.25</v>
      </c>
      <c r="AS383">
        <f>L383*M383*I383*J383*F383*G383/H383</f>
        <v>2359296</v>
      </c>
      <c r="AU383">
        <f t="shared" si="125"/>
        <v>2359296</v>
      </c>
      <c r="AV383">
        <f t="shared" si="125"/>
        <v>2359296</v>
      </c>
      <c r="AW383">
        <f t="shared" si="125"/>
        <v>9437184</v>
      </c>
      <c r="AX383">
        <f t="shared" si="121"/>
        <v>2359296</v>
      </c>
      <c r="AY383">
        <f t="shared" si="121"/>
        <v>2359296</v>
      </c>
      <c r="AZ383">
        <f t="shared" si="121"/>
        <v>9437184</v>
      </c>
      <c r="BB383">
        <f>D383*E383*F383</f>
        <v>8192</v>
      </c>
      <c r="BC383">
        <f>F383*G383*H383*I383*J383</f>
        <v>36864</v>
      </c>
      <c r="BD383">
        <f t="shared" si="122"/>
        <v>45056</v>
      </c>
      <c r="BE383">
        <f>L383*M383*G383/N383</f>
        <v>2048</v>
      </c>
      <c r="BG383">
        <f t="shared" si="123"/>
        <v>0.18181818181818182</v>
      </c>
      <c r="BI383">
        <f t="shared" si="124"/>
        <v>4.5454545454545456E-2</v>
      </c>
      <c r="BJ383"/>
    </row>
    <row r="384" spans="2:62" x14ac:dyDescent="0.15">
      <c r="B384" t="s">
        <v>358</v>
      </c>
      <c r="C384" t="s">
        <v>423</v>
      </c>
      <c r="D384">
        <v>8</v>
      </c>
      <c r="E384">
        <v>8</v>
      </c>
      <c r="F384">
        <v>1568</v>
      </c>
      <c r="G384">
        <v>128</v>
      </c>
      <c r="H384">
        <v>1</v>
      </c>
      <c r="I384">
        <v>1</v>
      </c>
      <c r="J384">
        <v>1</v>
      </c>
      <c r="K384">
        <v>1</v>
      </c>
      <c r="L384">
        <v>8</v>
      </c>
      <c r="M384">
        <v>8</v>
      </c>
      <c r="N384" s="11">
        <v>1</v>
      </c>
      <c r="O384">
        <f t="shared" si="131"/>
        <v>0.98</v>
      </c>
      <c r="P384">
        <f t="shared" si="131"/>
        <v>1</v>
      </c>
      <c r="Q384">
        <f t="shared" si="131"/>
        <v>1</v>
      </c>
      <c r="R384">
        <f t="shared" si="131"/>
        <v>0.94230769230769229</v>
      </c>
      <c r="S384">
        <f t="shared" si="131"/>
        <v>0.98</v>
      </c>
      <c r="T384">
        <f t="shared" si="131"/>
        <v>0.5</v>
      </c>
      <c r="U384">
        <f t="shared" si="131"/>
        <v>0.875</v>
      </c>
      <c r="V384">
        <f t="shared" si="131"/>
        <v>0.47115384615384615</v>
      </c>
      <c r="W384">
        <f t="shared" si="131"/>
        <v>0.49</v>
      </c>
      <c r="Y384">
        <f t="shared" si="132"/>
        <v>0.98</v>
      </c>
      <c r="Z384">
        <f t="shared" si="132"/>
        <v>1</v>
      </c>
      <c r="AA384">
        <f t="shared" si="132"/>
        <v>1</v>
      </c>
      <c r="AB384">
        <f t="shared" si="132"/>
        <v>0.5</v>
      </c>
      <c r="AC384">
        <f t="shared" si="132"/>
        <v>0.875</v>
      </c>
      <c r="AD384">
        <f t="shared" si="132"/>
        <v>0.94230769230769229</v>
      </c>
      <c r="AE384">
        <f t="shared" si="132"/>
        <v>0.98</v>
      </c>
      <c r="AF384">
        <f t="shared" si="132"/>
        <v>0.5</v>
      </c>
      <c r="AG384">
        <f t="shared" si="132"/>
        <v>0.765625</v>
      </c>
      <c r="AH384">
        <f t="shared" si="132"/>
        <v>0.765625</v>
      </c>
      <c r="AI384">
        <f t="shared" si="132"/>
        <v>0.875</v>
      </c>
      <c r="AJ384">
        <f t="shared" si="132"/>
        <v>0.47115384615384615</v>
      </c>
      <c r="AL384">
        <f>MAX($O384:$Q384)</f>
        <v>1</v>
      </c>
      <c r="AM384">
        <f>MAX(R384:T384)</f>
        <v>0.98</v>
      </c>
      <c r="AN384">
        <f>MAX($U384:$W384)</f>
        <v>0.875</v>
      </c>
      <c r="AO384">
        <f t="shared" si="118"/>
        <v>1</v>
      </c>
      <c r="AP384">
        <f t="shared" si="119"/>
        <v>0.98</v>
      </c>
      <c r="AQ384">
        <f t="shared" si="120"/>
        <v>0.875</v>
      </c>
      <c r="AS384">
        <f>L384*M384*I384*J384*F384*G384/H384</f>
        <v>12845056</v>
      </c>
      <c r="AU384">
        <f t="shared" si="125"/>
        <v>12845056</v>
      </c>
      <c r="AV384">
        <f t="shared" si="125"/>
        <v>13107200</v>
      </c>
      <c r="AW384">
        <f t="shared" si="125"/>
        <v>14680064</v>
      </c>
      <c r="AX384">
        <f t="shared" si="121"/>
        <v>12845056</v>
      </c>
      <c r="AY384">
        <f t="shared" si="121"/>
        <v>13107200</v>
      </c>
      <c r="AZ384">
        <f t="shared" si="121"/>
        <v>14680064</v>
      </c>
      <c r="BB384">
        <f>D384*E384*F384</f>
        <v>100352</v>
      </c>
      <c r="BC384">
        <f>F384*G384*H384*I384*J384</f>
        <v>200704</v>
      </c>
      <c r="BD384">
        <f t="shared" si="122"/>
        <v>301056</v>
      </c>
      <c r="BE384">
        <f>L384*M384*G384/N384</f>
        <v>8192</v>
      </c>
      <c r="BG384">
        <f t="shared" si="123"/>
        <v>0.33333333333333331</v>
      </c>
      <c r="BI384">
        <f t="shared" si="124"/>
        <v>2.7210884353741496E-2</v>
      </c>
      <c r="BJ384"/>
    </row>
    <row r="385" spans="1:62" x14ac:dyDescent="0.15">
      <c r="B385" t="s">
        <v>357</v>
      </c>
      <c r="C385" t="s">
        <v>423</v>
      </c>
      <c r="D385">
        <v>8</v>
      </c>
      <c r="E385">
        <v>8</v>
      </c>
      <c r="F385">
        <v>128</v>
      </c>
      <c r="G385">
        <v>32</v>
      </c>
      <c r="H385">
        <v>1</v>
      </c>
      <c r="I385">
        <v>3</v>
      </c>
      <c r="J385">
        <v>3</v>
      </c>
      <c r="K385">
        <v>1</v>
      </c>
      <c r="L385">
        <v>8</v>
      </c>
      <c r="M385">
        <v>8</v>
      </c>
      <c r="N385" s="11">
        <v>1</v>
      </c>
      <c r="O385">
        <f t="shared" si="131"/>
        <v>1</v>
      </c>
      <c r="P385">
        <f t="shared" si="131"/>
        <v>1</v>
      </c>
      <c r="Q385">
        <f t="shared" si="131"/>
        <v>0.5</v>
      </c>
      <c r="R385">
        <f t="shared" si="131"/>
        <v>1</v>
      </c>
      <c r="S385">
        <f t="shared" si="131"/>
        <v>0.5</v>
      </c>
      <c r="T385">
        <f t="shared" si="131"/>
        <v>0.25</v>
      </c>
      <c r="U385">
        <f t="shared" si="131"/>
        <v>0.25</v>
      </c>
      <c r="V385">
        <f t="shared" si="131"/>
        <v>0.25</v>
      </c>
      <c r="W385">
        <f t="shared" si="131"/>
        <v>0.125</v>
      </c>
      <c r="Y385">
        <f t="shared" si="132"/>
        <v>1</v>
      </c>
      <c r="Z385">
        <f t="shared" si="132"/>
        <v>1</v>
      </c>
      <c r="AA385">
        <f t="shared" si="132"/>
        <v>0.5</v>
      </c>
      <c r="AB385">
        <f t="shared" si="132"/>
        <v>0.25</v>
      </c>
      <c r="AC385">
        <f t="shared" si="132"/>
        <v>0.5</v>
      </c>
      <c r="AD385">
        <f t="shared" si="132"/>
        <v>1</v>
      </c>
      <c r="AE385">
        <f t="shared" si="132"/>
        <v>0.5</v>
      </c>
      <c r="AF385">
        <f t="shared" si="132"/>
        <v>0.25</v>
      </c>
      <c r="AG385">
        <f t="shared" si="132"/>
        <v>0.125</v>
      </c>
      <c r="AH385">
        <f t="shared" si="132"/>
        <v>0.25</v>
      </c>
      <c r="AI385">
        <f t="shared" si="132"/>
        <v>0.25</v>
      </c>
      <c r="AJ385">
        <f t="shared" si="132"/>
        <v>0.25</v>
      </c>
      <c r="AL385">
        <f>MAX($O385:$Q385)</f>
        <v>1</v>
      </c>
      <c r="AM385">
        <f>MAX(R385:T385)</f>
        <v>1</v>
      </c>
      <c r="AN385">
        <f>MAX($U385:$W385)</f>
        <v>0.25</v>
      </c>
      <c r="AO385">
        <f t="shared" si="118"/>
        <v>1</v>
      </c>
      <c r="AP385">
        <f t="shared" si="119"/>
        <v>1</v>
      </c>
      <c r="AQ385">
        <f t="shared" si="120"/>
        <v>0.25</v>
      </c>
      <c r="AS385">
        <f>L385*M385*I385*J385*F385*G385/H385</f>
        <v>2359296</v>
      </c>
      <c r="AU385">
        <f t="shared" si="125"/>
        <v>2359296</v>
      </c>
      <c r="AV385">
        <f t="shared" si="125"/>
        <v>2359296</v>
      </c>
      <c r="AW385">
        <f t="shared" si="125"/>
        <v>9437184</v>
      </c>
      <c r="AX385">
        <f t="shared" si="121"/>
        <v>2359296</v>
      </c>
      <c r="AY385">
        <f t="shared" si="121"/>
        <v>2359296</v>
      </c>
      <c r="AZ385">
        <f t="shared" si="121"/>
        <v>9437184</v>
      </c>
      <c r="BB385">
        <f>D385*E385*F385</f>
        <v>8192</v>
      </c>
      <c r="BC385">
        <f>F385*G385*H385*I385*J385</f>
        <v>36864</v>
      </c>
      <c r="BD385">
        <f t="shared" si="122"/>
        <v>45056</v>
      </c>
      <c r="BE385">
        <f>L385*M385*G385/N385</f>
        <v>2048</v>
      </c>
      <c r="BG385">
        <f t="shared" si="123"/>
        <v>0.18181818181818182</v>
      </c>
      <c r="BI385">
        <f t="shared" si="124"/>
        <v>4.5454545454545456E-2</v>
      </c>
      <c r="BJ385"/>
    </row>
    <row r="386" spans="1:62" x14ac:dyDescent="0.15">
      <c r="B386" t="s">
        <v>355</v>
      </c>
      <c r="C386" t="s">
        <v>423</v>
      </c>
      <c r="D386">
        <v>8</v>
      </c>
      <c r="E386">
        <v>8</v>
      </c>
      <c r="F386">
        <v>1600</v>
      </c>
      <c r="G386">
        <v>128</v>
      </c>
      <c r="H386">
        <v>1</v>
      </c>
      <c r="I386">
        <v>1</v>
      </c>
      <c r="J386">
        <v>1</v>
      </c>
      <c r="K386">
        <v>1</v>
      </c>
      <c r="L386">
        <v>8</v>
      </c>
      <c r="M386">
        <v>8</v>
      </c>
      <c r="N386" s="11">
        <v>1</v>
      </c>
      <c r="O386">
        <f t="shared" si="131"/>
        <v>1</v>
      </c>
      <c r="P386">
        <f t="shared" si="131"/>
        <v>1</v>
      </c>
      <c r="Q386">
        <f t="shared" si="131"/>
        <v>1</v>
      </c>
      <c r="R386">
        <f t="shared" si="131"/>
        <v>0.96153846153846156</v>
      </c>
      <c r="S386">
        <f t="shared" si="131"/>
        <v>1</v>
      </c>
      <c r="T386">
        <f t="shared" si="131"/>
        <v>0.5</v>
      </c>
      <c r="U386">
        <f t="shared" si="131"/>
        <v>0.8928571428571429</v>
      </c>
      <c r="V386">
        <f t="shared" si="131"/>
        <v>0.48076923076923078</v>
      </c>
      <c r="W386">
        <f t="shared" si="131"/>
        <v>0.5</v>
      </c>
      <c r="Y386">
        <f t="shared" si="132"/>
        <v>1</v>
      </c>
      <c r="Z386">
        <f t="shared" si="132"/>
        <v>1</v>
      </c>
      <c r="AA386">
        <f t="shared" si="132"/>
        <v>1</v>
      </c>
      <c r="AB386">
        <f t="shared" si="132"/>
        <v>0.5</v>
      </c>
      <c r="AC386">
        <f t="shared" si="132"/>
        <v>0.8928571428571429</v>
      </c>
      <c r="AD386">
        <f t="shared" si="132"/>
        <v>0.96153846153846156</v>
      </c>
      <c r="AE386">
        <f t="shared" si="132"/>
        <v>1</v>
      </c>
      <c r="AF386">
        <f t="shared" si="132"/>
        <v>0.5</v>
      </c>
      <c r="AG386">
        <f t="shared" si="132"/>
        <v>0.78125</v>
      </c>
      <c r="AH386">
        <f t="shared" si="132"/>
        <v>0.78125</v>
      </c>
      <c r="AI386">
        <f t="shared" si="132"/>
        <v>0.8928571428571429</v>
      </c>
      <c r="AJ386">
        <f t="shared" si="132"/>
        <v>0.48076923076923078</v>
      </c>
      <c r="AL386">
        <f>MAX($O386:$Q386)</f>
        <v>1</v>
      </c>
      <c r="AM386">
        <f>MAX(R386:T386)</f>
        <v>1</v>
      </c>
      <c r="AN386">
        <f>MAX($U386:$W386)</f>
        <v>0.8928571428571429</v>
      </c>
      <c r="AO386">
        <f t="shared" si="118"/>
        <v>1</v>
      </c>
      <c r="AP386">
        <f t="shared" si="119"/>
        <v>1</v>
      </c>
      <c r="AQ386">
        <f t="shared" si="120"/>
        <v>0.8928571428571429</v>
      </c>
      <c r="AS386">
        <f>L386*M386*I386*J386*F386*G386/H386</f>
        <v>13107200</v>
      </c>
      <c r="AU386">
        <f t="shared" si="125"/>
        <v>13107200</v>
      </c>
      <c r="AV386">
        <f t="shared" si="125"/>
        <v>13107200</v>
      </c>
      <c r="AW386">
        <f t="shared" si="125"/>
        <v>14680064</v>
      </c>
      <c r="AX386">
        <f t="shared" si="121"/>
        <v>13107200</v>
      </c>
      <c r="AY386">
        <f t="shared" si="121"/>
        <v>13107200</v>
      </c>
      <c r="AZ386">
        <f t="shared" si="121"/>
        <v>14680064</v>
      </c>
      <c r="BB386">
        <f>D386*E386*F386</f>
        <v>102400</v>
      </c>
      <c r="BC386">
        <f>F386*G386*H386*I386*J386</f>
        <v>204800</v>
      </c>
      <c r="BD386">
        <f t="shared" si="122"/>
        <v>307200</v>
      </c>
      <c r="BE386">
        <f>L386*M386*G386/N386</f>
        <v>8192</v>
      </c>
      <c r="BG386">
        <f t="shared" si="123"/>
        <v>0.33333333333333331</v>
      </c>
      <c r="BI386">
        <f t="shared" si="124"/>
        <v>2.6666666666666668E-2</v>
      </c>
      <c r="BJ386"/>
    </row>
    <row r="387" spans="1:62" x14ac:dyDescent="0.15">
      <c r="B387" t="s">
        <v>356</v>
      </c>
      <c r="C387" t="s">
        <v>423</v>
      </c>
      <c r="D387">
        <v>8</v>
      </c>
      <c r="E387">
        <v>8</v>
      </c>
      <c r="F387">
        <v>128</v>
      </c>
      <c r="G387">
        <v>32</v>
      </c>
      <c r="H387">
        <v>1</v>
      </c>
      <c r="I387">
        <v>3</v>
      </c>
      <c r="J387">
        <v>3</v>
      </c>
      <c r="K387">
        <v>1</v>
      </c>
      <c r="L387">
        <v>8</v>
      </c>
      <c r="M387">
        <v>8</v>
      </c>
      <c r="N387" s="11">
        <v>1</v>
      </c>
      <c r="O387">
        <f t="shared" si="131"/>
        <v>1</v>
      </c>
      <c r="P387">
        <f t="shared" si="131"/>
        <v>1</v>
      </c>
      <c r="Q387">
        <f t="shared" si="131"/>
        <v>0.5</v>
      </c>
      <c r="R387">
        <f t="shared" si="131"/>
        <v>1</v>
      </c>
      <c r="S387">
        <f t="shared" si="131"/>
        <v>0.5</v>
      </c>
      <c r="T387">
        <f t="shared" si="131"/>
        <v>0.25</v>
      </c>
      <c r="U387">
        <f t="shared" si="131"/>
        <v>0.25</v>
      </c>
      <c r="V387">
        <f t="shared" si="131"/>
        <v>0.25</v>
      </c>
      <c r="W387">
        <f t="shared" si="131"/>
        <v>0.125</v>
      </c>
      <c r="Y387">
        <f t="shared" si="132"/>
        <v>1</v>
      </c>
      <c r="Z387">
        <f t="shared" si="132"/>
        <v>1</v>
      </c>
      <c r="AA387">
        <f t="shared" si="132"/>
        <v>0.5</v>
      </c>
      <c r="AB387">
        <f t="shared" si="132"/>
        <v>0.25</v>
      </c>
      <c r="AC387">
        <f t="shared" si="132"/>
        <v>0.5</v>
      </c>
      <c r="AD387">
        <f t="shared" si="132"/>
        <v>1</v>
      </c>
      <c r="AE387">
        <f t="shared" si="132"/>
        <v>0.5</v>
      </c>
      <c r="AF387">
        <f t="shared" si="132"/>
        <v>0.25</v>
      </c>
      <c r="AG387">
        <f t="shared" si="132"/>
        <v>0.125</v>
      </c>
      <c r="AH387">
        <f t="shared" si="132"/>
        <v>0.25</v>
      </c>
      <c r="AI387">
        <f t="shared" si="132"/>
        <v>0.25</v>
      </c>
      <c r="AJ387">
        <f t="shared" si="132"/>
        <v>0.25</v>
      </c>
      <c r="AL387">
        <f>MAX($O387:$Q387)</f>
        <v>1</v>
      </c>
      <c r="AM387">
        <f>MAX(R387:T387)</f>
        <v>1</v>
      </c>
      <c r="AN387">
        <f>MAX($U387:$W387)</f>
        <v>0.25</v>
      </c>
      <c r="AO387">
        <f t="shared" si="118"/>
        <v>1</v>
      </c>
      <c r="AP387">
        <f t="shared" si="119"/>
        <v>1</v>
      </c>
      <c r="AQ387">
        <f t="shared" si="120"/>
        <v>0.25</v>
      </c>
      <c r="AS387">
        <f>L387*M387*I387*J387*F387*G387/H387</f>
        <v>2359296</v>
      </c>
      <c r="AU387">
        <f t="shared" si="125"/>
        <v>2359296</v>
      </c>
      <c r="AV387">
        <f t="shared" si="125"/>
        <v>2359296</v>
      </c>
      <c r="AW387">
        <f t="shared" si="125"/>
        <v>9437184</v>
      </c>
      <c r="AX387">
        <f t="shared" si="121"/>
        <v>2359296</v>
      </c>
      <c r="AY387">
        <f t="shared" si="121"/>
        <v>2359296</v>
      </c>
      <c r="AZ387">
        <f t="shared" si="121"/>
        <v>9437184</v>
      </c>
      <c r="BB387">
        <f>D387*E387*F387</f>
        <v>8192</v>
      </c>
      <c r="BC387">
        <f>F387*G387*H387*I387*J387</f>
        <v>36864</v>
      </c>
      <c r="BD387">
        <f t="shared" si="122"/>
        <v>45056</v>
      </c>
      <c r="BE387">
        <f>L387*M387*G387/N387</f>
        <v>2048</v>
      </c>
      <c r="BG387">
        <f t="shared" si="123"/>
        <v>0.18181818181818182</v>
      </c>
      <c r="BI387">
        <f t="shared" si="124"/>
        <v>4.5454545454545456E-2</v>
      </c>
      <c r="BJ387"/>
    </row>
    <row r="388" spans="1:62" x14ac:dyDescent="0.15">
      <c r="B388" t="s">
        <v>354</v>
      </c>
      <c r="C388" t="s">
        <v>423</v>
      </c>
      <c r="D388">
        <v>8</v>
      </c>
      <c r="E388">
        <v>8</v>
      </c>
      <c r="F388">
        <v>1632</v>
      </c>
      <c r="G388">
        <v>128</v>
      </c>
      <c r="H388">
        <v>1</v>
      </c>
      <c r="I388">
        <v>1</v>
      </c>
      <c r="J388">
        <v>1</v>
      </c>
      <c r="K388">
        <v>1</v>
      </c>
      <c r="L388">
        <v>8</v>
      </c>
      <c r="M388">
        <v>8</v>
      </c>
      <c r="N388" s="11">
        <v>1</v>
      </c>
      <c r="O388">
        <f t="shared" si="131"/>
        <v>0.98076923076923073</v>
      </c>
      <c r="P388">
        <f t="shared" si="131"/>
        <v>1</v>
      </c>
      <c r="Q388">
        <f t="shared" si="131"/>
        <v>1</v>
      </c>
      <c r="R388">
        <f t="shared" si="131"/>
        <v>0.98076923076923073</v>
      </c>
      <c r="S388">
        <f t="shared" si="131"/>
        <v>0.98076923076923073</v>
      </c>
      <c r="T388">
        <f t="shared" si="131"/>
        <v>0.5</v>
      </c>
      <c r="U388" s="16">
        <f t="shared" si="131"/>
        <v>0.9107142857142857</v>
      </c>
      <c r="V388" s="16">
        <f t="shared" si="131"/>
        <v>0.49038461538461536</v>
      </c>
      <c r="W388" s="16">
        <f t="shared" si="131"/>
        <v>0.49038461538461536</v>
      </c>
      <c r="Y388">
        <f t="shared" si="132"/>
        <v>0.98076923076923073</v>
      </c>
      <c r="Z388">
        <f t="shared" si="132"/>
        <v>1</v>
      </c>
      <c r="AA388">
        <f t="shared" si="132"/>
        <v>1</v>
      </c>
      <c r="AB388">
        <f t="shared" si="132"/>
        <v>0.5</v>
      </c>
      <c r="AC388">
        <f t="shared" si="132"/>
        <v>0.9107142857142857</v>
      </c>
      <c r="AD388">
        <f t="shared" si="132"/>
        <v>0.98076923076923073</v>
      </c>
      <c r="AE388">
        <f t="shared" si="132"/>
        <v>0.98076923076923073</v>
      </c>
      <c r="AF388">
        <f t="shared" si="132"/>
        <v>0.5</v>
      </c>
      <c r="AG388">
        <f t="shared" si="132"/>
        <v>0.796875</v>
      </c>
      <c r="AH388">
        <f t="shared" si="132"/>
        <v>0.796875</v>
      </c>
      <c r="AI388">
        <f t="shared" si="132"/>
        <v>0.9107142857142857</v>
      </c>
      <c r="AJ388">
        <f t="shared" si="132"/>
        <v>0.49038461538461536</v>
      </c>
      <c r="AL388">
        <f>MAX($O388:$Q388)</f>
        <v>1</v>
      </c>
      <c r="AM388">
        <f>MAX(R388:T388)</f>
        <v>0.98076923076923073</v>
      </c>
      <c r="AN388">
        <f>MAX($U388:$W388)</f>
        <v>0.9107142857142857</v>
      </c>
      <c r="AO388">
        <f t="shared" si="118"/>
        <v>1</v>
      </c>
      <c r="AP388">
        <f t="shared" si="119"/>
        <v>0.98076923076923073</v>
      </c>
      <c r="AQ388">
        <f t="shared" si="120"/>
        <v>0.9107142857142857</v>
      </c>
      <c r="AS388">
        <f>L388*M388*I388*J388*F388*G388/H388</f>
        <v>13369344</v>
      </c>
      <c r="AU388">
        <f t="shared" si="125"/>
        <v>13369344</v>
      </c>
      <c r="AV388">
        <f t="shared" si="125"/>
        <v>13631488</v>
      </c>
      <c r="AW388">
        <f t="shared" si="125"/>
        <v>14680064</v>
      </c>
      <c r="AX388">
        <f t="shared" si="121"/>
        <v>13369344</v>
      </c>
      <c r="AY388">
        <f t="shared" si="121"/>
        <v>13631488</v>
      </c>
      <c r="AZ388">
        <f t="shared" si="121"/>
        <v>14680064</v>
      </c>
      <c r="BB388">
        <f>D388*E388*F388</f>
        <v>104448</v>
      </c>
      <c r="BC388">
        <f>F388*G388*H388*I388*J388</f>
        <v>208896</v>
      </c>
      <c r="BD388">
        <f t="shared" si="122"/>
        <v>313344</v>
      </c>
      <c r="BE388">
        <f>L388*M388*G388/N388</f>
        <v>8192</v>
      </c>
      <c r="BG388">
        <f t="shared" si="123"/>
        <v>0.33333333333333331</v>
      </c>
      <c r="BI388">
        <f t="shared" si="124"/>
        <v>2.6143790849673203E-2</v>
      </c>
      <c r="BJ388"/>
    </row>
    <row r="389" spans="1:62" x14ac:dyDescent="0.15">
      <c r="B389" t="s">
        <v>352</v>
      </c>
      <c r="C389" t="s">
        <v>423</v>
      </c>
      <c r="D389">
        <v>8</v>
      </c>
      <c r="E389">
        <v>8</v>
      </c>
      <c r="F389">
        <v>128</v>
      </c>
      <c r="G389">
        <v>32</v>
      </c>
      <c r="H389">
        <v>1</v>
      </c>
      <c r="I389">
        <v>3</v>
      </c>
      <c r="J389">
        <v>3</v>
      </c>
      <c r="K389">
        <v>1</v>
      </c>
      <c r="L389">
        <v>8</v>
      </c>
      <c r="M389">
        <v>8</v>
      </c>
      <c r="N389" s="11">
        <v>1</v>
      </c>
      <c r="O389">
        <f t="shared" si="131"/>
        <v>1</v>
      </c>
      <c r="P389">
        <f t="shared" si="131"/>
        <v>1</v>
      </c>
      <c r="Q389">
        <f t="shared" si="131"/>
        <v>0.5</v>
      </c>
      <c r="R389">
        <f t="shared" si="131"/>
        <v>1</v>
      </c>
      <c r="S389">
        <f t="shared" si="131"/>
        <v>0.5</v>
      </c>
      <c r="T389">
        <f t="shared" si="131"/>
        <v>0.25</v>
      </c>
      <c r="U389" s="16">
        <f t="shared" si="131"/>
        <v>0.25</v>
      </c>
      <c r="V389" s="16">
        <f t="shared" si="131"/>
        <v>0.25</v>
      </c>
      <c r="W389" s="16">
        <f t="shared" si="131"/>
        <v>0.125</v>
      </c>
      <c r="Y389">
        <f t="shared" si="132"/>
        <v>1</v>
      </c>
      <c r="Z389">
        <f t="shared" si="132"/>
        <v>1</v>
      </c>
      <c r="AA389">
        <f t="shared" si="132"/>
        <v>0.5</v>
      </c>
      <c r="AB389">
        <f t="shared" si="132"/>
        <v>0.25</v>
      </c>
      <c r="AC389">
        <f t="shared" si="132"/>
        <v>0.5</v>
      </c>
      <c r="AD389">
        <f t="shared" si="132"/>
        <v>1</v>
      </c>
      <c r="AE389">
        <f t="shared" si="132"/>
        <v>0.5</v>
      </c>
      <c r="AF389">
        <f t="shared" si="132"/>
        <v>0.25</v>
      </c>
      <c r="AG389">
        <f t="shared" si="132"/>
        <v>0.125</v>
      </c>
      <c r="AH389">
        <f t="shared" si="132"/>
        <v>0.25</v>
      </c>
      <c r="AI389">
        <f t="shared" si="132"/>
        <v>0.25</v>
      </c>
      <c r="AJ389">
        <f t="shared" si="132"/>
        <v>0.25</v>
      </c>
      <c r="AL389">
        <f>MAX($O389:$Q389)</f>
        <v>1</v>
      </c>
      <c r="AM389">
        <f>MAX(R389:T389)</f>
        <v>1</v>
      </c>
      <c r="AN389">
        <f>MAX($U389:$W389)</f>
        <v>0.25</v>
      </c>
      <c r="AO389">
        <f t="shared" si="118"/>
        <v>1</v>
      </c>
      <c r="AP389">
        <f t="shared" si="119"/>
        <v>1</v>
      </c>
      <c r="AQ389">
        <f t="shared" si="120"/>
        <v>0.25</v>
      </c>
      <c r="AS389">
        <f>L389*M389*I389*J389*F389*G389/H389</f>
        <v>2359296</v>
      </c>
      <c r="AU389">
        <f t="shared" si="125"/>
        <v>2359296</v>
      </c>
      <c r="AV389">
        <f t="shared" si="125"/>
        <v>2359296</v>
      </c>
      <c r="AW389">
        <f t="shared" si="125"/>
        <v>9437184</v>
      </c>
      <c r="AX389">
        <f t="shared" si="121"/>
        <v>2359296</v>
      </c>
      <c r="AY389">
        <f t="shared" si="121"/>
        <v>2359296</v>
      </c>
      <c r="AZ389">
        <f t="shared" si="121"/>
        <v>9437184</v>
      </c>
      <c r="BB389">
        <f>D389*E389*F389</f>
        <v>8192</v>
      </c>
      <c r="BC389">
        <f>F389*G389*H389*I389*J389</f>
        <v>36864</v>
      </c>
      <c r="BD389">
        <f t="shared" si="122"/>
        <v>45056</v>
      </c>
      <c r="BE389">
        <f>L389*M389*G389/N389</f>
        <v>2048</v>
      </c>
      <c r="BG389">
        <f t="shared" si="123"/>
        <v>0.18181818181818182</v>
      </c>
      <c r="BI389">
        <f t="shared" si="124"/>
        <v>4.5454545454545456E-2</v>
      </c>
      <c r="BJ389"/>
    </row>
    <row r="390" spans="1:62" x14ac:dyDescent="0.15">
      <c r="B390" t="s">
        <v>353</v>
      </c>
      <c r="C390" t="s">
        <v>423</v>
      </c>
      <c r="D390">
        <v>8</v>
      </c>
      <c r="E390">
        <v>8</v>
      </c>
      <c r="F390">
        <v>1644</v>
      </c>
      <c r="G390">
        <v>1000</v>
      </c>
      <c r="H390">
        <v>1</v>
      </c>
      <c r="I390">
        <v>1</v>
      </c>
      <c r="J390">
        <v>1</v>
      </c>
      <c r="K390">
        <v>1</v>
      </c>
      <c r="L390">
        <v>8</v>
      </c>
      <c r="M390">
        <v>8</v>
      </c>
      <c r="N390" s="11">
        <v>1</v>
      </c>
      <c r="O390">
        <f t="shared" si="131"/>
        <v>0.98013965201465203</v>
      </c>
      <c r="P390">
        <f t="shared" si="131"/>
        <v>0.96482496995192313</v>
      </c>
      <c r="Q390">
        <f t="shared" si="131"/>
        <v>0.97419220266990292</v>
      </c>
      <c r="R390">
        <f t="shared" si="131"/>
        <v>0.96482496995192313</v>
      </c>
      <c r="S390">
        <f t="shared" si="131"/>
        <v>0.96482496995192313</v>
      </c>
      <c r="T390">
        <f t="shared" si="131"/>
        <v>0.48241248497596156</v>
      </c>
      <c r="U390" s="16">
        <f t="shared" si="131"/>
        <v>0.8959089006696429</v>
      </c>
      <c r="V390" s="16">
        <f t="shared" si="131"/>
        <v>0.48241248497596156</v>
      </c>
      <c r="W390" s="16">
        <f t="shared" si="131"/>
        <v>0.24120624248798078</v>
      </c>
      <c r="Y390">
        <f t="shared" si="132"/>
        <v>0.98013965201465203</v>
      </c>
      <c r="Z390">
        <f t="shared" si="132"/>
        <v>0.96482496995192313</v>
      </c>
      <c r="AA390">
        <f t="shared" si="132"/>
        <v>0.97419220266990292</v>
      </c>
      <c r="AB390">
        <f t="shared" si="132"/>
        <v>0.48709610133495146</v>
      </c>
      <c r="AC390">
        <f t="shared" si="132"/>
        <v>0.91012967687074831</v>
      </c>
      <c r="AD390">
        <f t="shared" si="132"/>
        <v>0.96482496995192313</v>
      </c>
      <c r="AE390">
        <f t="shared" si="132"/>
        <v>0.96482496995192313</v>
      </c>
      <c r="AF390">
        <f t="shared" si="132"/>
        <v>0.48241248497596156</v>
      </c>
      <c r="AG390">
        <f t="shared" si="132"/>
        <v>0.79636346726190477</v>
      </c>
      <c r="AH390">
        <f t="shared" si="132"/>
        <v>0.7839202880859375</v>
      </c>
      <c r="AI390">
        <f t="shared" si="132"/>
        <v>0.8959089006696429</v>
      </c>
      <c r="AJ390">
        <f t="shared" si="132"/>
        <v>0.48241248497596156</v>
      </c>
      <c r="AL390">
        <f>MAX($O390:$Q390)</f>
        <v>0.98013965201465203</v>
      </c>
      <c r="AM390">
        <f>MAX(R390:T390)</f>
        <v>0.96482496995192313</v>
      </c>
      <c r="AN390">
        <f>MAX($U390:$W390)</f>
        <v>0.8959089006696429</v>
      </c>
      <c r="AO390">
        <f t="shared" si="118"/>
        <v>0.98013965201465203</v>
      </c>
      <c r="AP390">
        <f t="shared" si="119"/>
        <v>0.96482496995192313</v>
      </c>
      <c r="AQ390">
        <f t="shared" si="120"/>
        <v>0.8959089006696429</v>
      </c>
      <c r="AS390">
        <f>L390*M390*I390*J390*F390*G390/H390</f>
        <v>105216000</v>
      </c>
      <c r="AU390">
        <f t="shared" si="125"/>
        <v>107347968</v>
      </c>
      <c r="AV390">
        <f t="shared" si="125"/>
        <v>109051904</v>
      </c>
      <c r="AW390">
        <f t="shared" si="125"/>
        <v>117440512</v>
      </c>
      <c r="AX390">
        <f t="shared" si="125"/>
        <v>107347968</v>
      </c>
      <c r="AY390">
        <f t="shared" si="125"/>
        <v>109051904</v>
      </c>
      <c r="AZ390">
        <f t="shared" si="125"/>
        <v>117440512</v>
      </c>
      <c r="BB390">
        <f>D390*E390*F390</f>
        <v>105216</v>
      </c>
      <c r="BC390">
        <f>F390*G390*H390*I390*J390</f>
        <v>1644000</v>
      </c>
      <c r="BD390">
        <f t="shared" si="122"/>
        <v>1749216</v>
      </c>
      <c r="BE390">
        <f>L390*M390*G390/N390</f>
        <v>64000</v>
      </c>
      <c r="BG390">
        <f t="shared" si="123"/>
        <v>6.0150375939849621E-2</v>
      </c>
      <c r="BI390">
        <f t="shared" si="124"/>
        <v>3.658781991475038E-2</v>
      </c>
      <c r="BJ390"/>
    </row>
    <row r="391" spans="1:62" x14ac:dyDescent="0.15">
      <c r="A391" t="s">
        <v>433</v>
      </c>
      <c r="B391" t="s">
        <v>50</v>
      </c>
      <c r="C391" t="s">
        <v>423</v>
      </c>
      <c r="D391">
        <v>224</v>
      </c>
      <c r="E391">
        <v>224</v>
      </c>
      <c r="F391">
        <v>3</v>
      </c>
      <c r="G391">
        <v>24</v>
      </c>
      <c r="H391">
        <v>1</v>
      </c>
      <c r="I391">
        <v>3</v>
      </c>
      <c r="J391">
        <v>3</v>
      </c>
      <c r="K391">
        <v>2</v>
      </c>
      <c r="L391">
        <v>112</v>
      </c>
      <c r="M391">
        <v>112</v>
      </c>
      <c r="N391" s="11">
        <v>1</v>
      </c>
      <c r="O391" s="11">
        <f t="shared" ref="O391:AJ391" si="133">IF( O$4&lt;$F391*$I391*$J391,IF(O$4&lt;$I391*$J391,IF(O$4&lt;$I391,0,$I391),$I391*$J391), $I391*$J391*$F391)*MIN(O$5,$G391)/O$4/O$5</f>
        <v>0.421875</v>
      </c>
      <c r="P391" s="11">
        <f t="shared" si="133"/>
        <v>0.6328125</v>
      </c>
      <c r="Q391" s="11">
        <f t="shared" si="133"/>
        <v>0.2109375</v>
      </c>
      <c r="R391" s="11">
        <f t="shared" si="133"/>
        <v>0.158203125</v>
      </c>
      <c r="S391" s="11">
        <f t="shared" si="133"/>
        <v>0.158203125</v>
      </c>
      <c r="T391" s="11">
        <f t="shared" si="133"/>
        <v>0.158203125</v>
      </c>
      <c r="U391" s="16">
        <f t="shared" si="133"/>
        <v>3.955078125E-2</v>
      </c>
      <c r="V391" s="16">
        <f t="shared" si="133"/>
        <v>3.955078125E-2</v>
      </c>
      <c r="W391" s="16">
        <f t="shared" si="133"/>
        <v>3.955078125E-2</v>
      </c>
      <c r="Y391" s="11">
        <f t="shared" si="133"/>
        <v>0.421875</v>
      </c>
      <c r="Z391" s="11">
        <f t="shared" si="133"/>
        <v>0.6328125</v>
      </c>
      <c r="AA391" s="11">
        <f t="shared" si="133"/>
        <v>0.2109375</v>
      </c>
      <c r="AB391" s="11">
        <f t="shared" si="133"/>
        <v>7.03125E-2</v>
      </c>
      <c r="AC391" s="11">
        <f t="shared" si="133"/>
        <v>0.10546875</v>
      </c>
      <c r="AD391" s="11">
        <f t="shared" si="133"/>
        <v>0.158203125</v>
      </c>
      <c r="AE391" s="11">
        <f t="shared" si="133"/>
        <v>0.158203125</v>
      </c>
      <c r="AF391" s="11">
        <f t="shared" si="133"/>
        <v>0.158203125</v>
      </c>
      <c r="AG391" s="11">
        <f t="shared" si="133"/>
        <v>2.63671875E-2</v>
      </c>
      <c r="AH391" s="11">
        <f t="shared" si="133"/>
        <v>3.955078125E-2</v>
      </c>
      <c r="AI391" s="11">
        <f t="shared" si="133"/>
        <v>3.955078125E-2</v>
      </c>
      <c r="AJ391" s="11">
        <f t="shared" si="133"/>
        <v>3.955078125E-2</v>
      </c>
      <c r="AL391">
        <f>MAX($O391:$Q391)</f>
        <v>0.6328125</v>
      </c>
      <c r="AM391">
        <f>MAX(R391:T391)</f>
        <v>0.158203125</v>
      </c>
      <c r="AN391">
        <f>MAX($U391:$W391)</f>
        <v>3.955078125E-2</v>
      </c>
      <c r="AO391">
        <f t="shared" si="118"/>
        <v>0.6328125</v>
      </c>
      <c r="AP391">
        <f t="shared" si="119"/>
        <v>0.158203125</v>
      </c>
      <c r="AQ391">
        <f t="shared" si="120"/>
        <v>3.955078125E-2</v>
      </c>
      <c r="AS391">
        <f>L391*M391*I391*J391*F391*G391/H391</f>
        <v>8128512</v>
      </c>
      <c r="AU391">
        <f t="shared" ref="AU391:AZ441" si="134">$AS391/AL391</f>
        <v>12845056</v>
      </c>
      <c r="AV391">
        <f t="shared" si="134"/>
        <v>51380224</v>
      </c>
      <c r="AW391">
        <f t="shared" si="134"/>
        <v>205520896</v>
      </c>
      <c r="AX391">
        <f t="shared" si="134"/>
        <v>12845056</v>
      </c>
      <c r="AY391">
        <f t="shared" si="134"/>
        <v>51380224</v>
      </c>
      <c r="AZ391">
        <f t="shared" si="134"/>
        <v>205520896</v>
      </c>
      <c r="BB391">
        <f>D391*E391*F391</f>
        <v>150528</v>
      </c>
      <c r="BC391">
        <f>F391*G391*H391*I391*J391</f>
        <v>648</v>
      </c>
      <c r="BD391">
        <f t="shared" si="122"/>
        <v>151176</v>
      </c>
      <c r="BE391">
        <f>L391*M391*G391/N391</f>
        <v>301056</v>
      </c>
      <c r="BG391">
        <f t="shared" si="123"/>
        <v>0.99571360533418007</v>
      </c>
      <c r="BI391">
        <f t="shared" si="124"/>
        <v>1.9914272106683601</v>
      </c>
      <c r="BJ391"/>
    </row>
    <row r="392" spans="1:62" x14ac:dyDescent="0.15">
      <c r="B392" t="s">
        <v>435</v>
      </c>
      <c r="C392" t="s">
        <v>423</v>
      </c>
      <c r="D392">
        <v>56</v>
      </c>
      <c r="E392">
        <v>56</v>
      </c>
      <c r="F392">
        <v>24</v>
      </c>
      <c r="G392">
        <v>54</v>
      </c>
      <c r="H392">
        <v>1</v>
      </c>
      <c r="I392">
        <v>1</v>
      </c>
      <c r="J392">
        <v>1</v>
      </c>
      <c r="K392">
        <v>1</v>
      </c>
      <c r="L392">
        <v>56</v>
      </c>
      <c r="M392">
        <v>56</v>
      </c>
      <c r="N392" s="11">
        <v>1</v>
      </c>
      <c r="O392">
        <f t="shared" si="131"/>
        <v>0.31640625</v>
      </c>
      <c r="P392">
        <f t="shared" si="131"/>
        <v>0.6328125</v>
      </c>
      <c r="Q392">
        <f t="shared" si="131"/>
        <v>0.6328125</v>
      </c>
      <c r="R392">
        <f t="shared" si="131"/>
        <v>0.158203125</v>
      </c>
      <c r="S392">
        <f t="shared" si="131"/>
        <v>0.31640625</v>
      </c>
      <c r="T392">
        <f t="shared" si="131"/>
        <v>0.31640625</v>
      </c>
      <c r="U392" s="16">
        <f t="shared" si="131"/>
        <v>7.91015625E-2</v>
      </c>
      <c r="V392" s="16">
        <f t="shared" si="131"/>
        <v>7.91015625E-2</v>
      </c>
      <c r="W392" s="16">
        <f t="shared" si="131"/>
        <v>7.91015625E-2</v>
      </c>
      <c r="Y392">
        <f t="shared" si="131"/>
        <v>0.31640625</v>
      </c>
      <c r="Z392">
        <f t="shared" si="131"/>
        <v>0.6328125</v>
      </c>
      <c r="AA392">
        <f t="shared" si="131"/>
        <v>0.6328125</v>
      </c>
      <c r="AB392">
        <f t="shared" si="131"/>
        <v>0.421875</v>
      </c>
      <c r="AC392">
        <f t="shared" ref="Y392:AJ407" si="135">IF( AND($D392*$E392&lt;AC$5, $G392&lt;AC$5),$F392*$G392/(CEILING($F392/AC$4,1)*AC$4*AC$5),$D392*$E392*$F392*$G392/(CEILING($F392/AC$4,1)*AC$4*CEILING($G392/AC$5,1)*AC$5*IF($D392*$E392&lt;AC$5,AC$5,$D392*$E392)) )</f>
        <v>7.91015625E-2</v>
      </c>
      <c r="AD392">
        <f t="shared" si="135"/>
        <v>0.158203125</v>
      </c>
      <c r="AE392">
        <f t="shared" si="135"/>
        <v>0.31640625</v>
      </c>
      <c r="AF392">
        <f t="shared" si="135"/>
        <v>0.31640625</v>
      </c>
      <c r="AG392">
        <f t="shared" si="135"/>
        <v>1.9775390625E-2</v>
      </c>
      <c r="AH392">
        <f t="shared" si="135"/>
        <v>3.955078125E-2</v>
      </c>
      <c r="AI392">
        <f t="shared" si="135"/>
        <v>7.91015625E-2</v>
      </c>
      <c r="AJ392">
        <f t="shared" si="135"/>
        <v>7.91015625E-2</v>
      </c>
      <c r="AL392">
        <f>MAX($O392:$Q392)</f>
        <v>0.6328125</v>
      </c>
      <c r="AM392">
        <f>MAX(R392:T392)</f>
        <v>0.31640625</v>
      </c>
      <c r="AN392">
        <f>MAX($U392:$W392)</f>
        <v>7.91015625E-2</v>
      </c>
      <c r="AO392">
        <f t="shared" si="118"/>
        <v>0.6328125</v>
      </c>
      <c r="AP392">
        <f t="shared" si="119"/>
        <v>0.31640625</v>
      </c>
      <c r="AQ392">
        <f t="shared" si="120"/>
        <v>7.91015625E-2</v>
      </c>
      <c r="AS392">
        <f>L392*M392*I392*J392*F392*G392/H392</f>
        <v>4064256</v>
      </c>
      <c r="AU392">
        <f t="shared" si="134"/>
        <v>6422528</v>
      </c>
      <c r="AV392">
        <f t="shared" si="134"/>
        <v>12845056</v>
      </c>
      <c r="AW392">
        <f t="shared" si="134"/>
        <v>51380224</v>
      </c>
      <c r="AX392">
        <f t="shared" si="134"/>
        <v>6422528</v>
      </c>
      <c r="AY392">
        <f t="shared" si="134"/>
        <v>12845056</v>
      </c>
      <c r="AZ392">
        <f t="shared" si="134"/>
        <v>51380224</v>
      </c>
      <c r="BB392">
        <f>D392*E392*F392</f>
        <v>75264</v>
      </c>
      <c r="BC392">
        <f>F392*G392*H392*I392*J392</f>
        <v>1296</v>
      </c>
      <c r="BD392">
        <f t="shared" si="122"/>
        <v>76560</v>
      </c>
      <c r="BE392">
        <f>L392*M392*G392/N392</f>
        <v>169344</v>
      </c>
      <c r="BG392">
        <f t="shared" si="123"/>
        <v>0.98307210031347958</v>
      </c>
      <c r="BI392">
        <f t="shared" si="124"/>
        <v>2.211912225705329</v>
      </c>
      <c r="BJ392"/>
    </row>
    <row r="393" spans="1:62" x14ac:dyDescent="0.15">
      <c r="B393" t="s">
        <v>436</v>
      </c>
      <c r="C393" t="s">
        <v>423</v>
      </c>
      <c r="D393">
        <v>56</v>
      </c>
      <c r="E393">
        <v>56</v>
      </c>
      <c r="F393">
        <v>54</v>
      </c>
      <c r="G393">
        <v>54</v>
      </c>
      <c r="H393">
        <v>54</v>
      </c>
      <c r="I393">
        <v>3</v>
      </c>
      <c r="J393">
        <v>3</v>
      </c>
      <c r="K393">
        <v>2</v>
      </c>
      <c r="L393">
        <v>28</v>
      </c>
      <c r="M393">
        <v>28</v>
      </c>
      <c r="N393" s="11">
        <v>1</v>
      </c>
      <c r="O393">
        <f>IF( O$4&lt;$H393*$I393*$J393,IF(O$4&lt;$I393*$J393,IF(O$4&lt;$I393,0,$I393),$I393*$J393), $I393*$J393*$F393)*MIN(O$5,$H393)/O$4/O$5</f>
        <v>0.140625</v>
      </c>
      <c r="P393">
        <f t="shared" ref="P393:AJ393" si="136">IF( P$4&lt;$H393*$I393*$J393,IF(P$4&lt;$I393*$J393,IF(P$4&lt;$I393,0,$I393),$I393*$J393), $I393*$J393*$F393)*MIN(P$5,$H393)/P$4/P$5</f>
        <v>0.28125</v>
      </c>
      <c r="Q393">
        <f t="shared" si="136"/>
        <v>0.474609375</v>
      </c>
      <c r="R393">
        <f t="shared" si="136"/>
        <v>7.03125E-2</v>
      </c>
      <c r="S393">
        <f t="shared" si="136"/>
        <v>0.11865234375</v>
      </c>
      <c r="T393">
        <f t="shared" si="136"/>
        <v>0.11865234375</v>
      </c>
      <c r="U393" s="16">
        <f t="shared" si="136"/>
        <v>2.96630859375E-2</v>
      </c>
      <c r="V393" s="16">
        <f t="shared" si="136"/>
        <v>2.96630859375E-2</v>
      </c>
      <c r="W393" s="16">
        <f t="shared" si="136"/>
        <v>2.96630859375E-2</v>
      </c>
      <c r="Y393">
        <f t="shared" si="136"/>
        <v>0.140625</v>
      </c>
      <c r="Z393">
        <f t="shared" si="136"/>
        <v>0.28125</v>
      </c>
      <c r="AA393">
        <f t="shared" si="136"/>
        <v>0.474609375</v>
      </c>
      <c r="AB393">
        <f t="shared" si="136"/>
        <v>0.158203125</v>
      </c>
      <c r="AC393">
        <f t="shared" si="136"/>
        <v>3.515625E-2</v>
      </c>
      <c r="AD393">
        <f t="shared" si="136"/>
        <v>7.03125E-2</v>
      </c>
      <c r="AE393">
        <f t="shared" si="136"/>
        <v>0.11865234375</v>
      </c>
      <c r="AF393">
        <f t="shared" si="136"/>
        <v>0.11865234375</v>
      </c>
      <c r="AG393">
        <f t="shared" si="136"/>
        <v>0.474609375</v>
      </c>
      <c r="AH393">
        <f t="shared" si="136"/>
        <v>0.94921875</v>
      </c>
      <c r="AI393">
        <f t="shared" si="136"/>
        <v>2.96630859375E-2</v>
      </c>
      <c r="AJ393">
        <f t="shared" si="136"/>
        <v>2.96630859375E-2</v>
      </c>
      <c r="AL393">
        <f>MAX($O393:$Q393)</f>
        <v>0.474609375</v>
      </c>
      <c r="AM393">
        <f>MAX(R393:T393)</f>
        <v>0.11865234375</v>
      </c>
      <c r="AN393">
        <f>MAX($U393:$W393)</f>
        <v>2.96630859375E-2</v>
      </c>
      <c r="AO393">
        <f t="shared" si="118"/>
        <v>0.474609375</v>
      </c>
      <c r="AP393">
        <f t="shared" si="119"/>
        <v>0.11865234375</v>
      </c>
      <c r="AQ393">
        <f t="shared" si="120"/>
        <v>0.94921875</v>
      </c>
      <c r="AS393">
        <f>L393*M393*I393*J393*F393*G393/H393</f>
        <v>381024</v>
      </c>
      <c r="AU393">
        <f t="shared" si="134"/>
        <v>802816</v>
      </c>
      <c r="AV393">
        <f t="shared" si="134"/>
        <v>3211264</v>
      </c>
      <c r="AW393">
        <f t="shared" si="134"/>
        <v>12845056</v>
      </c>
      <c r="AX393">
        <f t="shared" si="134"/>
        <v>802816</v>
      </c>
      <c r="AY393">
        <f t="shared" si="134"/>
        <v>3211264</v>
      </c>
      <c r="AZ393">
        <f t="shared" si="134"/>
        <v>401408</v>
      </c>
      <c r="BB393">
        <f>D393*E393*F393</f>
        <v>169344</v>
      </c>
      <c r="BC393">
        <f>F393*G393*H393*I393*J393</f>
        <v>1417176</v>
      </c>
      <c r="BD393">
        <f t="shared" si="122"/>
        <v>1586520</v>
      </c>
      <c r="BE393">
        <f>L393*M393*G393/N393</f>
        <v>42336</v>
      </c>
      <c r="BG393">
        <f t="shared" si="123"/>
        <v>0.10673927842069435</v>
      </c>
      <c r="BI393">
        <f t="shared" si="124"/>
        <v>2.6684819605173587E-2</v>
      </c>
      <c r="BJ393"/>
    </row>
    <row r="394" spans="1:62" x14ac:dyDescent="0.15">
      <c r="B394" t="s">
        <v>437</v>
      </c>
      <c r="C394" t="s">
        <v>423</v>
      </c>
      <c r="D394">
        <v>28</v>
      </c>
      <c r="E394">
        <v>28</v>
      </c>
      <c r="F394">
        <v>54</v>
      </c>
      <c r="G394">
        <v>216</v>
      </c>
      <c r="H394">
        <v>3</v>
      </c>
      <c r="I394">
        <v>1</v>
      </c>
      <c r="J394">
        <v>1</v>
      </c>
      <c r="K394">
        <v>1</v>
      </c>
      <c r="L394">
        <v>28</v>
      </c>
      <c r="M394">
        <v>28</v>
      </c>
      <c r="N394" s="11">
        <v>1</v>
      </c>
      <c r="O394">
        <f t="shared" si="131"/>
        <v>0.8136160714285714</v>
      </c>
      <c r="P394">
        <f t="shared" si="131"/>
        <v>0.8136160714285714</v>
      </c>
      <c r="Q394">
        <f t="shared" si="131"/>
        <v>0.7119140625</v>
      </c>
      <c r="R394">
        <f t="shared" si="131"/>
        <v>0.4068080357142857</v>
      </c>
      <c r="S394">
        <f t="shared" si="131"/>
        <v>0.7119140625</v>
      </c>
      <c r="T394">
        <f t="shared" si="131"/>
        <v>0.7119140625</v>
      </c>
      <c r="U394" s="16">
        <f t="shared" si="131"/>
        <v>0.177978515625</v>
      </c>
      <c r="V394" s="16">
        <f t="shared" si="131"/>
        <v>0.35595703125</v>
      </c>
      <c r="W394" s="16">
        <f t="shared" si="131"/>
        <v>0.7119140625</v>
      </c>
      <c r="Y394">
        <f t="shared" si="135"/>
        <v>0.8136160714285714</v>
      </c>
      <c r="Z394">
        <f t="shared" si="135"/>
        <v>0.8136160714285714</v>
      </c>
      <c r="AA394">
        <f t="shared" si="135"/>
        <v>0.7119140625</v>
      </c>
      <c r="AB394">
        <f t="shared" si="135"/>
        <v>0.8136160714285714</v>
      </c>
      <c r="AC394">
        <f t="shared" si="135"/>
        <v>0.20340401785714285</v>
      </c>
      <c r="AD394">
        <f t="shared" si="135"/>
        <v>0.4068080357142857</v>
      </c>
      <c r="AE394">
        <f t="shared" si="135"/>
        <v>0.7119140625</v>
      </c>
      <c r="AF394">
        <f t="shared" si="135"/>
        <v>0.7119140625</v>
      </c>
      <c r="AG394">
        <f t="shared" si="135"/>
        <v>5.0851004464285712E-2</v>
      </c>
      <c r="AH394">
        <f t="shared" si="135"/>
        <v>0.10170200892857142</v>
      </c>
      <c r="AI394">
        <f t="shared" si="135"/>
        <v>0.177978515625</v>
      </c>
      <c r="AJ394">
        <f t="shared" si="135"/>
        <v>0.35595703125</v>
      </c>
      <c r="AL394">
        <f>MAX($O394:$Q394)</f>
        <v>0.8136160714285714</v>
      </c>
      <c r="AM394">
        <f>MAX(R394:T394)</f>
        <v>0.7119140625</v>
      </c>
      <c r="AN394">
        <f>MAX($U394:$W394)</f>
        <v>0.7119140625</v>
      </c>
      <c r="AO394">
        <f t="shared" si="118"/>
        <v>0.8136160714285714</v>
      </c>
      <c r="AP394">
        <f t="shared" si="119"/>
        <v>0.7119140625</v>
      </c>
      <c r="AQ394">
        <f t="shared" si="120"/>
        <v>0.35595703125</v>
      </c>
      <c r="AS394">
        <f>L394*M394*I394*J394*F394*G394/H394</f>
        <v>3048192</v>
      </c>
      <c r="AU394">
        <f t="shared" si="134"/>
        <v>3746474.666666667</v>
      </c>
      <c r="AV394">
        <f t="shared" si="134"/>
        <v>4281685.333333333</v>
      </c>
      <c r="AW394">
        <f t="shared" si="134"/>
        <v>4281685.333333333</v>
      </c>
      <c r="AX394">
        <f t="shared" si="134"/>
        <v>3746474.666666667</v>
      </c>
      <c r="AY394">
        <f t="shared" si="134"/>
        <v>4281685.333333333</v>
      </c>
      <c r="AZ394">
        <f t="shared" si="134"/>
        <v>8563370.666666666</v>
      </c>
      <c r="BB394">
        <f>D394*E394*F394</f>
        <v>42336</v>
      </c>
      <c r="BC394">
        <f>F394*G394*H394*I394*J394</f>
        <v>34992</v>
      </c>
      <c r="BD394">
        <f t="shared" si="122"/>
        <v>77328</v>
      </c>
      <c r="BE394">
        <f>L394*M394*G394/N394</f>
        <v>169344</v>
      </c>
      <c r="BG394">
        <f t="shared" si="123"/>
        <v>0.54748603351955305</v>
      </c>
      <c r="BI394">
        <f t="shared" si="124"/>
        <v>2.1899441340782122</v>
      </c>
      <c r="BJ394"/>
    </row>
    <row r="395" spans="1:62" x14ac:dyDescent="0.15">
      <c r="B395" t="s">
        <v>438</v>
      </c>
      <c r="C395" t="s">
        <v>423</v>
      </c>
      <c r="D395">
        <v>28</v>
      </c>
      <c r="E395">
        <v>28</v>
      </c>
      <c r="F395">
        <v>240</v>
      </c>
      <c r="G395">
        <v>60</v>
      </c>
      <c r="H395">
        <v>3</v>
      </c>
      <c r="I395">
        <v>1</v>
      </c>
      <c r="J395">
        <v>1</v>
      </c>
      <c r="K395">
        <v>1</v>
      </c>
      <c r="L395">
        <v>28</v>
      </c>
      <c r="M395">
        <v>28</v>
      </c>
      <c r="N395" s="11">
        <v>1</v>
      </c>
      <c r="O395">
        <f t="shared" si="131"/>
        <v>0.87890625</v>
      </c>
      <c r="P395">
        <f t="shared" si="131"/>
        <v>0.87890625</v>
      </c>
      <c r="Q395">
        <f t="shared" si="131"/>
        <v>0.9375</v>
      </c>
      <c r="R395">
        <f t="shared" si="131"/>
        <v>0.87890625</v>
      </c>
      <c r="S395">
        <f t="shared" si="131"/>
        <v>0.87890625</v>
      </c>
      <c r="T395">
        <f t="shared" si="131"/>
        <v>0.439453125</v>
      </c>
      <c r="U395" s="16">
        <f t="shared" si="131"/>
        <v>0.87890625</v>
      </c>
      <c r="V395" s="16">
        <f t="shared" si="131"/>
        <v>0.439453125</v>
      </c>
      <c r="W395" s="16">
        <f t="shared" si="131"/>
        <v>0.2197265625</v>
      </c>
      <c r="Y395">
        <f t="shared" si="135"/>
        <v>0.87890625</v>
      </c>
      <c r="Z395">
        <f t="shared" si="135"/>
        <v>0.87890625</v>
      </c>
      <c r="AA395">
        <f t="shared" si="135"/>
        <v>0.9375</v>
      </c>
      <c r="AB395">
        <f t="shared" si="135"/>
        <v>0.46875</v>
      </c>
      <c r="AC395">
        <f t="shared" si="135"/>
        <v>0.87890625</v>
      </c>
      <c r="AD395">
        <f t="shared" si="135"/>
        <v>0.87890625</v>
      </c>
      <c r="AE395">
        <f t="shared" si="135"/>
        <v>0.87890625</v>
      </c>
      <c r="AF395">
        <f t="shared" si="135"/>
        <v>0.439453125</v>
      </c>
      <c r="AG395">
        <f t="shared" si="135"/>
        <v>0.2197265625</v>
      </c>
      <c r="AH395">
        <f t="shared" si="135"/>
        <v>0.439453125</v>
      </c>
      <c r="AI395">
        <f t="shared" si="135"/>
        <v>0.87890625</v>
      </c>
      <c r="AJ395">
        <f t="shared" si="135"/>
        <v>0.439453125</v>
      </c>
      <c r="AL395">
        <f>MAX($O395:$Q395)</f>
        <v>0.9375</v>
      </c>
      <c r="AM395">
        <f>MAX(R395:T395)</f>
        <v>0.87890625</v>
      </c>
      <c r="AN395">
        <f>MAX($U395:$W395)</f>
        <v>0.87890625</v>
      </c>
      <c r="AO395">
        <f t="shared" si="118"/>
        <v>0.9375</v>
      </c>
      <c r="AP395">
        <f t="shared" si="119"/>
        <v>0.87890625</v>
      </c>
      <c r="AQ395">
        <f t="shared" si="120"/>
        <v>0.87890625</v>
      </c>
      <c r="AS395">
        <f>L395*M395*I395*J395*F395*G395/H395</f>
        <v>3763200</v>
      </c>
      <c r="AU395">
        <f t="shared" si="134"/>
        <v>4014080</v>
      </c>
      <c r="AV395">
        <f t="shared" si="134"/>
        <v>4281685.333333333</v>
      </c>
      <c r="AW395">
        <f t="shared" si="134"/>
        <v>4281685.333333333</v>
      </c>
      <c r="AX395">
        <f t="shared" si="134"/>
        <v>4014080</v>
      </c>
      <c r="AY395">
        <f t="shared" si="134"/>
        <v>4281685.333333333</v>
      </c>
      <c r="AZ395">
        <f t="shared" si="134"/>
        <v>4281685.333333333</v>
      </c>
      <c r="BB395">
        <f>D395*E395*F395</f>
        <v>188160</v>
      </c>
      <c r="BC395">
        <f>F395*G395*H395*I395*J395</f>
        <v>43200</v>
      </c>
      <c r="BD395">
        <f t="shared" si="122"/>
        <v>231360</v>
      </c>
      <c r="BE395">
        <f>L395*M395*G395/N395</f>
        <v>47040</v>
      </c>
      <c r="BG395">
        <f t="shared" si="123"/>
        <v>0.81327800829875518</v>
      </c>
      <c r="BI395">
        <f t="shared" si="124"/>
        <v>0.2033195020746888</v>
      </c>
      <c r="BJ395"/>
    </row>
    <row r="396" spans="1:62" x14ac:dyDescent="0.15">
      <c r="B396" t="s">
        <v>439</v>
      </c>
      <c r="C396" t="s">
        <v>423</v>
      </c>
      <c r="D396">
        <v>28</v>
      </c>
      <c r="E396">
        <v>28</v>
      </c>
      <c r="F396">
        <v>60</v>
      </c>
      <c r="G396">
        <v>60</v>
      </c>
      <c r="H396">
        <v>60</v>
      </c>
      <c r="I396">
        <v>3</v>
      </c>
      <c r="J396">
        <v>3</v>
      </c>
      <c r="K396">
        <v>1</v>
      </c>
      <c r="L396">
        <v>28</v>
      </c>
      <c r="M396">
        <v>28</v>
      </c>
      <c r="N396" s="11">
        <v>1</v>
      </c>
      <c r="O396">
        <f>IF( O$4&lt;$H396*$I396*$J396,IF(O$4&lt;$I396*$J396,IF(O$4&lt;$I396,0,$I396),$I396*$J396), $I396*$J396*$F396)*MIN(O$5,$H396)/O$4/O$5</f>
        <v>0.140625</v>
      </c>
      <c r="P396">
        <f t="shared" ref="P396:AJ396" si="137">IF( P$4&lt;$H396*$I396*$J396,IF(P$4&lt;$I396*$J396,IF(P$4&lt;$I396,0,$I396),$I396*$J396), $I396*$J396*$F396)*MIN(P$5,$H396)/P$4/P$5</f>
        <v>0.28125</v>
      </c>
      <c r="Q396">
        <f t="shared" si="137"/>
        <v>0.52734375</v>
      </c>
      <c r="R396">
        <f t="shared" si="137"/>
        <v>7.03125E-2</v>
      </c>
      <c r="S396">
        <f t="shared" si="137"/>
        <v>0.1318359375</v>
      </c>
      <c r="T396">
        <f t="shared" si="137"/>
        <v>0.1318359375</v>
      </c>
      <c r="U396" s="16">
        <f t="shared" si="137"/>
        <v>3.2958984375E-2</v>
      </c>
      <c r="V396" s="16">
        <f t="shared" si="137"/>
        <v>3.2958984375E-2</v>
      </c>
      <c r="W396" s="16">
        <f t="shared" si="137"/>
        <v>3.2958984375E-2</v>
      </c>
      <c r="Y396">
        <f t="shared" si="137"/>
        <v>0.140625</v>
      </c>
      <c r="Z396">
        <f t="shared" si="137"/>
        <v>0.28125</v>
      </c>
      <c r="AA396">
        <f t="shared" si="137"/>
        <v>0.52734375</v>
      </c>
      <c r="AB396">
        <f t="shared" si="137"/>
        <v>0.17578125</v>
      </c>
      <c r="AC396">
        <f t="shared" si="137"/>
        <v>3.515625E-2</v>
      </c>
      <c r="AD396">
        <f t="shared" si="137"/>
        <v>7.03125E-2</v>
      </c>
      <c r="AE396">
        <f t="shared" si="137"/>
        <v>0.1318359375</v>
      </c>
      <c r="AF396">
        <f t="shared" si="137"/>
        <v>0.1318359375</v>
      </c>
      <c r="AG396">
        <f t="shared" si="137"/>
        <v>0.52734375</v>
      </c>
      <c r="AH396">
        <f t="shared" si="137"/>
        <v>1.7578125E-2</v>
      </c>
      <c r="AI396">
        <f t="shared" si="137"/>
        <v>3.2958984375E-2</v>
      </c>
      <c r="AJ396">
        <f t="shared" si="137"/>
        <v>3.2958984375E-2</v>
      </c>
      <c r="AL396">
        <f>MAX($O396:$Q396)</f>
        <v>0.52734375</v>
      </c>
      <c r="AM396">
        <f>MAX(R396:T396)</f>
        <v>0.1318359375</v>
      </c>
      <c r="AN396">
        <f>MAX($U396:$W396)</f>
        <v>3.2958984375E-2</v>
      </c>
      <c r="AO396">
        <f t="shared" si="118"/>
        <v>0.52734375</v>
      </c>
      <c r="AP396">
        <f t="shared" si="119"/>
        <v>0.1318359375</v>
      </c>
      <c r="AQ396">
        <f t="shared" si="120"/>
        <v>0.52734375</v>
      </c>
      <c r="AS396">
        <f>L396*M396*I396*J396*F396*G396/H396</f>
        <v>423360</v>
      </c>
      <c r="AU396">
        <f t="shared" si="134"/>
        <v>802816</v>
      </c>
      <c r="AV396">
        <f t="shared" si="134"/>
        <v>3211264</v>
      </c>
      <c r="AW396">
        <f t="shared" si="134"/>
        <v>12845056</v>
      </c>
      <c r="AX396">
        <f t="shared" si="134"/>
        <v>802816</v>
      </c>
      <c r="AY396">
        <f t="shared" si="134"/>
        <v>3211264</v>
      </c>
      <c r="AZ396">
        <f t="shared" si="134"/>
        <v>802816</v>
      </c>
      <c r="BB396">
        <f>D396*E396*F396</f>
        <v>47040</v>
      </c>
      <c r="BC396">
        <f>F396*G396*H396*I396*J396</f>
        <v>1944000</v>
      </c>
      <c r="BD396">
        <f t="shared" si="122"/>
        <v>1991040</v>
      </c>
      <c r="BE396">
        <f>L396*M396*G396/N396</f>
        <v>47040</v>
      </c>
      <c r="BG396">
        <f t="shared" si="123"/>
        <v>2.3625843780135006E-2</v>
      </c>
      <c r="BI396">
        <f t="shared" si="124"/>
        <v>2.3625843780135006E-2</v>
      </c>
      <c r="BJ396"/>
    </row>
    <row r="397" spans="1:62" x14ac:dyDescent="0.15">
      <c r="B397" t="s">
        <v>440</v>
      </c>
      <c r="C397" t="s">
        <v>423</v>
      </c>
      <c r="D397">
        <v>28</v>
      </c>
      <c r="E397">
        <v>28</v>
      </c>
      <c r="F397">
        <v>60</v>
      </c>
      <c r="G397">
        <v>240</v>
      </c>
      <c r="H397">
        <v>3</v>
      </c>
      <c r="I397">
        <v>1</v>
      </c>
      <c r="J397">
        <v>1</v>
      </c>
      <c r="K397">
        <v>1</v>
      </c>
      <c r="L397">
        <v>28</v>
      </c>
      <c r="M397">
        <v>28</v>
      </c>
      <c r="N397" s="11">
        <v>1</v>
      </c>
      <c r="O397">
        <f t="shared" ref="O397:AA410" si="138">IF( AND($D397*$E397&lt;O$5, $G397&lt;O$5),$F397*$G397/(CEILING($F397/O$4,1)*O$4*O$5),$D397*$E397*$F397*$G397/(CEILING($F397/O$4,1)*O$4*CEILING($G397/O$5,1)*O$5*IF($D397*$E397&lt;O$5,O$5,$D397*$E397)) )</f>
        <v>0.9375</v>
      </c>
      <c r="P397">
        <f t="shared" si="138"/>
        <v>0.87890625</v>
      </c>
      <c r="Q397">
        <f t="shared" si="138"/>
        <v>0.87890625</v>
      </c>
      <c r="R397">
        <f t="shared" si="138"/>
        <v>0.439453125</v>
      </c>
      <c r="S397">
        <f t="shared" si="138"/>
        <v>0.87890625</v>
      </c>
      <c r="T397">
        <f t="shared" si="138"/>
        <v>0.87890625</v>
      </c>
      <c r="U397" s="16">
        <f t="shared" si="138"/>
        <v>0.2197265625</v>
      </c>
      <c r="V397" s="16">
        <f t="shared" si="138"/>
        <v>0.439453125</v>
      </c>
      <c r="W397" s="16">
        <f t="shared" si="138"/>
        <v>0.87890625</v>
      </c>
      <c r="Y397">
        <f t="shared" si="135"/>
        <v>0.9375</v>
      </c>
      <c r="Z397">
        <f t="shared" si="135"/>
        <v>0.87890625</v>
      </c>
      <c r="AA397">
        <f t="shared" si="135"/>
        <v>0.87890625</v>
      </c>
      <c r="AB397">
        <f t="shared" si="135"/>
        <v>0.87890625</v>
      </c>
      <c r="AC397">
        <f t="shared" si="135"/>
        <v>0.234375</v>
      </c>
      <c r="AD397">
        <f t="shared" si="135"/>
        <v>0.439453125</v>
      </c>
      <c r="AE397">
        <f t="shared" si="135"/>
        <v>0.87890625</v>
      </c>
      <c r="AF397">
        <f t="shared" si="135"/>
        <v>0.87890625</v>
      </c>
      <c r="AG397">
        <f t="shared" si="135"/>
        <v>5.859375E-2</v>
      </c>
      <c r="AH397">
        <f t="shared" si="135"/>
        <v>0.10986328125</v>
      </c>
      <c r="AI397">
        <f t="shared" si="135"/>
        <v>0.2197265625</v>
      </c>
      <c r="AJ397">
        <f t="shared" si="135"/>
        <v>0.439453125</v>
      </c>
      <c r="AL397">
        <f>MAX($O397:$Q397)</f>
        <v>0.9375</v>
      </c>
      <c r="AM397">
        <f>MAX(R397:T397)</f>
        <v>0.87890625</v>
      </c>
      <c r="AN397">
        <f>MAX($U397:$W397)</f>
        <v>0.87890625</v>
      </c>
      <c r="AO397">
        <f t="shared" si="118"/>
        <v>0.9375</v>
      </c>
      <c r="AP397">
        <f t="shared" si="119"/>
        <v>0.87890625</v>
      </c>
      <c r="AQ397">
        <f t="shared" si="120"/>
        <v>0.439453125</v>
      </c>
      <c r="AS397">
        <f>L397*M397*I397*J397*F397*G397/H397</f>
        <v>3763200</v>
      </c>
      <c r="AU397">
        <f t="shared" si="134"/>
        <v>4014080</v>
      </c>
      <c r="AV397">
        <f t="shared" si="134"/>
        <v>4281685.333333333</v>
      </c>
      <c r="AW397">
        <f t="shared" si="134"/>
        <v>4281685.333333333</v>
      </c>
      <c r="AX397">
        <f t="shared" si="134"/>
        <v>4014080</v>
      </c>
      <c r="AY397">
        <f t="shared" si="134"/>
        <v>4281685.333333333</v>
      </c>
      <c r="AZ397">
        <f t="shared" si="134"/>
        <v>8563370.666666666</v>
      </c>
      <c r="BB397">
        <f>D397*E397*F397</f>
        <v>47040</v>
      </c>
      <c r="BC397">
        <f>F397*G397*H397*I397*J397</f>
        <v>43200</v>
      </c>
      <c r="BD397">
        <f t="shared" si="122"/>
        <v>90240</v>
      </c>
      <c r="BE397">
        <f>L397*M397*G397/N397</f>
        <v>188160</v>
      </c>
      <c r="BG397">
        <f t="shared" si="123"/>
        <v>0.52127659574468088</v>
      </c>
      <c r="BI397">
        <f t="shared" si="124"/>
        <v>2.0851063829787235</v>
      </c>
      <c r="BJ397"/>
    </row>
    <row r="398" spans="1:62" x14ac:dyDescent="0.15">
      <c r="B398" t="s">
        <v>441</v>
      </c>
      <c r="C398" t="s">
        <v>423</v>
      </c>
      <c r="D398">
        <v>28</v>
      </c>
      <c r="E398">
        <v>28</v>
      </c>
      <c r="F398">
        <v>240</v>
      </c>
      <c r="G398">
        <v>60</v>
      </c>
      <c r="H398">
        <v>3</v>
      </c>
      <c r="I398">
        <v>1</v>
      </c>
      <c r="J398">
        <v>1</v>
      </c>
      <c r="K398">
        <v>1</v>
      </c>
      <c r="L398">
        <v>28</v>
      </c>
      <c r="M398">
        <v>28</v>
      </c>
      <c r="N398" s="11">
        <v>1</v>
      </c>
      <c r="O398">
        <f t="shared" si="138"/>
        <v>0.87890625</v>
      </c>
      <c r="P398">
        <f t="shared" si="138"/>
        <v>0.87890625</v>
      </c>
      <c r="Q398">
        <f t="shared" si="138"/>
        <v>0.9375</v>
      </c>
      <c r="R398">
        <f t="shared" si="138"/>
        <v>0.87890625</v>
      </c>
      <c r="S398">
        <f t="shared" si="138"/>
        <v>0.87890625</v>
      </c>
      <c r="T398">
        <f t="shared" si="138"/>
        <v>0.439453125</v>
      </c>
      <c r="U398" s="16">
        <f t="shared" si="138"/>
        <v>0.87890625</v>
      </c>
      <c r="V398" s="16">
        <f t="shared" si="138"/>
        <v>0.439453125</v>
      </c>
      <c r="W398" s="16">
        <f t="shared" si="138"/>
        <v>0.2197265625</v>
      </c>
      <c r="Y398">
        <f t="shared" si="135"/>
        <v>0.87890625</v>
      </c>
      <c r="Z398">
        <f t="shared" si="135"/>
        <v>0.87890625</v>
      </c>
      <c r="AA398">
        <f t="shared" si="135"/>
        <v>0.9375</v>
      </c>
      <c r="AB398">
        <f t="shared" si="135"/>
        <v>0.46875</v>
      </c>
      <c r="AC398">
        <f t="shared" si="135"/>
        <v>0.87890625</v>
      </c>
      <c r="AD398">
        <f t="shared" si="135"/>
        <v>0.87890625</v>
      </c>
      <c r="AE398">
        <f t="shared" si="135"/>
        <v>0.87890625</v>
      </c>
      <c r="AF398">
        <f t="shared" si="135"/>
        <v>0.439453125</v>
      </c>
      <c r="AG398">
        <f t="shared" si="135"/>
        <v>0.2197265625</v>
      </c>
      <c r="AH398">
        <f t="shared" si="135"/>
        <v>0.439453125</v>
      </c>
      <c r="AI398">
        <f t="shared" si="135"/>
        <v>0.87890625</v>
      </c>
      <c r="AJ398">
        <f t="shared" si="135"/>
        <v>0.439453125</v>
      </c>
      <c r="AL398">
        <f>MAX($O398:$Q398)</f>
        <v>0.9375</v>
      </c>
      <c r="AM398">
        <f>MAX(R398:T398)</f>
        <v>0.87890625</v>
      </c>
      <c r="AN398">
        <f>MAX($U398:$W398)</f>
        <v>0.87890625</v>
      </c>
      <c r="AO398">
        <f t="shared" si="118"/>
        <v>0.9375</v>
      </c>
      <c r="AP398">
        <f t="shared" si="119"/>
        <v>0.87890625</v>
      </c>
      <c r="AQ398">
        <f t="shared" si="120"/>
        <v>0.87890625</v>
      </c>
      <c r="AS398">
        <f>L398*M398*I398*J398*F398*G398/H398</f>
        <v>3763200</v>
      </c>
      <c r="AU398">
        <f t="shared" si="134"/>
        <v>4014080</v>
      </c>
      <c r="AV398">
        <f t="shared" si="134"/>
        <v>4281685.333333333</v>
      </c>
      <c r="AW398">
        <f t="shared" si="134"/>
        <v>4281685.333333333</v>
      </c>
      <c r="AX398">
        <f t="shared" si="134"/>
        <v>4014080</v>
      </c>
      <c r="AY398">
        <f t="shared" si="134"/>
        <v>4281685.333333333</v>
      </c>
      <c r="AZ398">
        <f t="shared" si="134"/>
        <v>4281685.333333333</v>
      </c>
      <c r="BB398">
        <f>D398*E398*F398</f>
        <v>188160</v>
      </c>
      <c r="BC398">
        <f>F398*G398*H398*I398*J398</f>
        <v>43200</v>
      </c>
      <c r="BD398">
        <f t="shared" si="122"/>
        <v>231360</v>
      </c>
      <c r="BE398">
        <f>L398*M398*G398/N398</f>
        <v>47040</v>
      </c>
      <c r="BG398">
        <f t="shared" si="123"/>
        <v>0.81327800829875518</v>
      </c>
      <c r="BI398">
        <f t="shared" si="124"/>
        <v>0.2033195020746888</v>
      </c>
      <c r="BJ398"/>
    </row>
    <row r="399" spans="1:62" x14ac:dyDescent="0.15">
      <c r="B399" t="s">
        <v>442</v>
      </c>
      <c r="C399" t="s">
        <v>423</v>
      </c>
      <c r="D399">
        <v>28</v>
      </c>
      <c r="E399">
        <v>28</v>
      </c>
      <c r="F399">
        <v>60</v>
      </c>
      <c r="G399">
        <v>60</v>
      </c>
      <c r="H399">
        <v>60</v>
      </c>
      <c r="I399">
        <v>3</v>
      </c>
      <c r="J399">
        <v>3</v>
      </c>
      <c r="K399">
        <v>1</v>
      </c>
      <c r="L399">
        <v>28</v>
      </c>
      <c r="M399">
        <v>28</v>
      </c>
      <c r="N399" s="11">
        <v>1</v>
      </c>
      <c r="O399">
        <f>IF( O$4&lt;$H399*$I399*$J399,IF(O$4&lt;$I399*$J399,IF(O$4&lt;$I399,0,$I399),$I399*$J399), $I399*$J399*$F399)*MIN(O$5,$H399)/O$4/O$5</f>
        <v>0.140625</v>
      </c>
      <c r="P399">
        <f t="shared" ref="P399:AJ399" si="139">IF( P$4&lt;$H399*$I399*$J399,IF(P$4&lt;$I399*$J399,IF(P$4&lt;$I399,0,$I399),$I399*$J399), $I399*$J399*$F399)*MIN(P$5,$H399)/P$4/P$5</f>
        <v>0.28125</v>
      </c>
      <c r="Q399">
        <f t="shared" si="139"/>
        <v>0.52734375</v>
      </c>
      <c r="R399">
        <f t="shared" si="139"/>
        <v>7.03125E-2</v>
      </c>
      <c r="S399">
        <f t="shared" si="139"/>
        <v>0.1318359375</v>
      </c>
      <c r="T399">
        <f t="shared" si="139"/>
        <v>0.1318359375</v>
      </c>
      <c r="U399" s="16">
        <f t="shared" si="139"/>
        <v>3.2958984375E-2</v>
      </c>
      <c r="V399" s="16">
        <f t="shared" si="139"/>
        <v>3.2958984375E-2</v>
      </c>
      <c r="W399" s="16">
        <f t="shared" si="139"/>
        <v>3.2958984375E-2</v>
      </c>
      <c r="Y399">
        <f t="shared" si="139"/>
        <v>0.140625</v>
      </c>
      <c r="Z399">
        <f t="shared" si="139"/>
        <v>0.28125</v>
      </c>
      <c r="AA399">
        <f t="shared" si="139"/>
        <v>0.52734375</v>
      </c>
      <c r="AB399">
        <f t="shared" si="139"/>
        <v>0.17578125</v>
      </c>
      <c r="AC399">
        <f t="shared" si="139"/>
        <v>3.515625E-2</v>
      </c>
      <c r="AD399">
        <f t="shared" si="139"/>
        <v>7.03125E-2</v>
      </c>
      <c r="AE399">
        <f t="shared" si="139"/>
        <v>0.1318359375</v>
      </c>
      <c r="AF399">
        <f t="shared" si="139"/>
        <v>0.1318359375</v>
      </c>
      <c r="AG399">
        <f t="shared" si="139"/>
        <v>0.52734375</v>
      </c>
      <c r="AH399">
        <f t="shared" si="139"/>
        <v>1.7578125E-2</v>
      </c>
      <c r="AI399">
        <f t="shared" si="139"/>
        <v>3.2958984375E-2</v>
      </c>
      <c r="AJ399">
        <f t="shared" si="139"/>
        <v>3.2958984375E-2</v>
      </c>
      <c r="AL399">
        <f>MAX($O399:$Q399)</f>
        <v>0.52734375</v>
      </c>
      <c r="AM399">
        <f>MAX(R399:T399)</f>
        <v>0.1318359375</v>
      </c>
      <c r="AN399">
        <f>MAX($U399:$W399)</f>
        <v>3.2958984375E-2</v>
      </c>
      <c r="AO399">
        <f t="shared" si="118"/>
        <v>0.52734375</v>
      </c>
      <c r="AP399">
        <f t="shared" si="119"/>
        <v>0.1318359375</v>
      </c>
      <c r="AQ399">
        <f t="shared" si="120"/>
        <v>0.52734375</v>
      </c>
      <c r="AS399">
        <f>L399*M399*I399*J399*F399*G399/H399</f>
        <v>423360</v>
      </c>
      <c r="AU399">
        <f t="shared" si="134"/>
        <v>802816</v>
      </c>
      <c r="AV399">
        <f t="shared" si="134"/>
        <v>3211264</v>
      </c>
      <c r="AW399">
        <f t="shared" si="134"/>
        <v>12845056</v>
      </c>
      <c r="AX399">
        <f t="shared" si="134"/>
        <v>802816</v>
      </c>
      <c r="AY399">
        <f t="shared" si="134"/>
        <v>3211264</v>
      </c>
      <c r="AZ399">
        <f t="shared" si="134"/>
        <v>802816</v>
      </c>
      <c r="BB399">
        <f>D399*E399*F399</f>
        <v>47040</v>
      </c>
      <c r="BC399">
        <f>F399*G399*H399*I399*J399</f>
        <v>1944000</v>
      </c>
      <c r="BD399">
        <f t="shared" ref="BD399:BD450" si="140">BB399+BC399</f>
        <v>1991040</v>
      </c>
      <c r="BE399">
        <f>L399*M399*G399/N399</f>
        <v>47040</v>
      </c>
      <c r="BG399">
        <f t="shared" si="123"/>
        <v>2.3625843780135006E-2</v>
      </c>
      <c r="BI399">
        <f t="shared" ref="BI399:BI440" si="141">BE399/BD399</f>
        <v>2.3625843780135006E-2</v>
      </c>
      <c r="BJ399"/>
    </row>
    <row r="400" spans="1:62" x14ac:dyDescent="0.15">
      <c r="B400" t="s">
        <v>443</v>
      </c>
      <c r="C400" t="s">
        <v>423</v>
      </c>
      <c r="D400">
        <v>28</v>
      </c>
      <c r="E400">
        <v>28</v>
      </c>
      <c r="F400">
        <v>60</v>
      </c>
      <c r="G400">
        <v>240</v>
      </c>
      <c r="H400">
        <v>3</v>
      </c>
      <c r="I400">
        <v>1</v>
      </c>
      <c r="J400">
        <v>1</v>
      </c>
      <c r="K400">
        <v>1</v>
      </c>
      <c r="L400">
        <v>28</v>
      </c>
      <c r="M400">
        <v>28</v>
      </c>
      <c r="N400" s="11">
        <v>1</v>
      </c>
      <c r="O400">
        <f t="shared" si="138"/>
        <v>0.9375</v>
      </c>
      <c r="P400">
        <f t="shared" si="138"/>
        <v>0.87890625</v>
      </c>
      <c r="Q400">
        <f t="shared" si="138"/>
        <v>0.87890625</v>
      </c>
      <c r="R400">
        <f t="shared" si="138"/>
        <v>0.439453125</v>
      </c>
      <c r="S400">
        <f t="shared" si="138"/>
        <v>0.87890625</v>
      </c>
      <c r="T400">
        <f t="shared" si="138"/>
        <v>0.87890625</v>
      </c>
      <c r="U400" s="16">
        <f t="shared" si="138"/>
        <v>0.2197265625</v>
      </c>
      <c r="V400" s="16">
        <f t="shared" si="138"/>
        <v>0.439453125</v>
      </c>
      <c r="W400" s="16">
        <f t="shared" si="138"/>
        <v>0.87890625</v>
      </c>
      <c r="Y400">
        <f t="shared" si="135"/>
        <v>0.9375</v>
      </c>
      <c r="Z400">
        <f t="shared" si="135"/>
        <v>0.87890625</v>
      </c>
      <c r="AA400">
        <f t="shared" si="135"/>
        <v>0.87890625</v>
      </c>
      <c r="AB400">
        <f t="shared" si="135"/>
        <v>0.87890625</v>
      </c>
      <c r="AC400">
        <f t="shared" si="135"/>
        <v>0.234375</v>
      </c>
      <c r="AD400">
        <f t="shared" si="135"/>
        <v>0.439453125</v>
      </c>
      <c r="AE400">
        <f t="shared" si="135"/>
        <v>0.87890625</v>
      </c>
      <c r="AF400">
        <f t="shared" si="135"/>
        <v>0.87890625</v>
      </c>
      <c r="AG400">
        <f t="shared" si="135"/>
        <v>5.859375E-2</v>
      </c>
      <c r="AH400">
        <f t="shared" si="135"/>
        <v>0.10986328125</v>
      </c>
      <c r="AI400">
        <f t="shared" si="135"/>
        <v>0.2197265625</v>
      </c>
      <c r="AJ400">
        <f t="shared" si="135"/>
        <v>0.439453125</v>
      </c>
      <c r="AL400">
        <f>MAX($O400:$Q400)</f>
        <v>0.9375</v>
      </c>
      <c r="AM400">
        <f>MAX(R400:T400)</f>
        <v>0.87890625</v>
      </c>
      <c r="AN400">
        <f>MAX($U400:$W400)</f>
        <v>0.87890625</v>
      </c>
      <c r="AO400">
        <f t="shared" si="118"/>
        <v>0.9375</v>
      </c>
      <c r="AP400">
        <f t="shared" si="119"/>
        <v>0.87890625</v>
      </c>
      <c r="AQ400">
        <f t="shared" si="120"/>
        <v>0.439453125</v>
      </c>
      <c r="AS400">
        <f>L400*M400*I400*J400*F400*G400/H400</f>
        <v>3763200</v>
      </c>
      <c r="AU400">
        <f t="shared" si="134"/>
        <v>4014080</v>
      </c>
      <c r="AV400">
        <f t="shared" si="134"/>
        <v>4281685.333333333</v>
      </c>
      <c r="AW400">
        <f t="shared" si="134"/>
        <v>4281685.333333333</v>
      </c>
      <c r="AX400">
        <f t="shared" si="134"/>
        <v>4014080</v>
      </c>
      <c r="AY400">
        <f t="shared" si="134"/>
        <v>4281685.333333333</v>
      </c>
      <c r="AZ400">
        <f t="shared" si="134"/>
        <v>8563370.666666666</v>
      </c>
      <c r="BB400">
        <f>D400*E400*F400</f>
        <v>47040</v>
      </c>
      <c r="BC400">
        <f>F400*G400*H400*I400*J400</f>
        <v>43200</v>
      </c>
      <c r="BD400">
        <f t="shared" si="140"/>
        <v>90240</v>
      </c>
      <c r="BE400">
        <f>L400*M400*G400/N400</f>
        <v>188160</v>
      </c>
      <c r="BG400">
        <f t="shared" si="123"/>
        <v>0.52127659574468088</v>
      </c>
      <c r="BI400">
        <f t="shared" si="141"/>
        <v>2.0851063829787235</v>
      </c>
      <c r="BJ400"/>
    </row>
    <row r="401" spans="2:62" x14ac:dyDescent="0.15">
      <c r="B401" t="s">
        <v>444</v>
      </c>
      <c r="C401" t="s">
        <v>423</v>
      </c>
      <c r="D401">
        <v>28</v>
      </c>
      <c r="E401">
        <v>28</v>
      </c>
      <c r="F401">
        <v>240</v>
      </c>
      <c r="G401">
        <v>60</v>
      </c>
      <c r="H401">
        <v>3</v>
      </c>
      <c r="I401">
        <v>1</v>
      </c>
      <c r="J401">
        <v>1</v>
      </c>
      <c r="K401">
        <v>1</v>
      </c>
      <c r="L401">
        <v>28</v>
      </c>
      <c r="M401">
        <v>28</v>
      </c>
      <c r="N401" s="11">
        <v>1</v>
      </c>
      <c r="O401">
        <f t="shared" si="138"/>
        <v>0.87890625</v>
      </c>
      <c r="P401">
        <f t="shared" si="138"/>
        <v>0.87890625</v>
      </c>
      <c r="Q401">
        <f t="shared" si="138"/>
        <v>0.9375</v>
      </c>
      <c r="R401">
        <f t="shared" si="138"/>
        <v>0.87890625</v>
      </c>
      <c r="S401">
        <f t="shared" si="138"/>
        <v>0.87890625</v>
      </c>
      <c r="T401">
        <f t="shared" si="138"/>
        <v>0.439453125</v>
      </c>
      <c r="U401" s="16">
        <f t="shared" si="138"/>
        <v>0.87890625</v>
      </c>
      <c r="V401" s="16">
        <f t="shared" si="138"/>
        <v>0.439453125</v>
      </c>
      <c r="W401" s="16">
        <f t="shared" si="138"/>
        <v>0.2197265625</v>
      </c>
      <c r="Y401">
        <f t="shared" si="135"/>
        <v>0.87890625</v>
      </c>
      <c r="Z401">
        <f t="shared" si="135"/>
        <v>0.87890625</v>
      </c>
      <c r="AA401">
        <f t="shared" si="135"/>
        <v>0.9375</v>
      </c>
      <c r="AB401">
        <f t="shared" si="135"/>
        <v>0.46875</v>
      </c>
      <c r="AC401">
        <f t="shared" si="135"/>
        <v>0.87890625</v>
      </c>
      <c r="AD401">
        <f t="shared" si="135"/>
        <v>0.87890625</v>
      </c>
      <c r="AE401">
        <f t="shared" si="135"/>
        <v>0.87890625</v>
      </c>
      <c r="AF401">
        <f t="shared" si="135"/>
        <v>0.439453125</v>
      </c>
      <c r="AG401">
        <f t="shared" si="135"/>
        <v>0.2197265625</v>
      </c>
      <c r="AH401">
        <f t="shared" si="135"/>
        <v>0.439453125</v>
      </c>
      <c r="AI401">
        <f t="shared" si="135"/>
        <v>0.87890625</v>
      </c>
      <c r="AJ401">
        <f t="shared" si="135"/>
        <v>0.439453125</v>
      </c>
      <c r="AL401">
        <f>MAX($O401:$Q401)</f>
        <v>0.9375</v>
      </c>
      <c r="AM401">
        <f>MAX(R401:T401)</f>
        <v>0.87890625</v>
      </c>
      <c r="AN401">
        <f>MAX($U401:$W401)</f>
        <v>0.87890625</v>
      </c>
      <c r="AO401">
        <f t="shared" ref="AO401:AO440" si="142">MAX($Y401:$AB401)</f>
        <v>0.9375</v>
      </c>
      <c r="AP401">
        <f t="shared" ref="AP401:AP440" si="143">MAX($AC401:$AF401)</f>
        <v>0.87890625</v>
      </c>
      <c r="AQ401">
        <f t="shared" ref="AQ401:AQ440" si="144">MAX($AG401:$AJ401)</f>
        <v>0.87890625</v>
      </c>
      <c r="AS401">
        <f>L401*M401*I401*J401*F401*G401/H401</f>
        <v>3763200</v>
      </c>
      <c r="AU401">
        <f t="shared" si="134"/>
        <v>4014080</v>
      </c>
      <c r="AV401">
        <f t="shared" si="134"/>
        <v>4281685.333333333</v>
      </c>
      <c r="AW401">
        <f t="shared" si="134"/>
        <v>4281685.333333333</v>
      </c>
      <c r="AX401">
        <f t="shared" si="134"/>
        <v>4014080</v>
      </c>
      <c r="AY401">
        <f t="shared" si="134"/>
        <v>4281685.333333333</v>
      </c>
      <c r="AZ401">
        <f t="shared" si="134"/>
        <v>4281685.333333333</v>
      </c>
      <c r="BB401">
        <f>D401*E401*F401</f>
        <v>188160</v>
      </c>
      <c r="BC401">
        <f>F401*G401*H401*I401*J401</f>
        <v>43200</v>
      </c>
      <c r="BD401">
        <f t="shared" si="140"/>
        <v>231360</v>
      </c>
      <c r="BE401">
        <f>L401*M401*G401/N401</f>
        <v>47040</v>
      </c>
      <c r="BG401">
        <f t="shared" ref="BG401:BG440" si="145">BB401/BD401</f>
        <v>0.81327800829875518</v>
      </c>
      <c r="BI401">
        <f t="shared" si="141"/>
        <v>0.2033195020746888</v>
      </c>
      <c r="BJ401"/>
    </row>
    <row r="402" spans="2:62" x14ac:dyDescent="0.15">
      <c r="B402" t="s">
        <v>445</v>
      </c>
      <c r="C402" t="s">
        <v>423</v>
      </c>
      <c r="D402">
        <v>28</v>
      </c>
      <c r="E402">
        <v>28</v>
      </c>
      <c r="F402">
        <v>60</v>
      </c>
      <c r="G402">
        <v>60</v>
      </c>
      <c r="H402">
        <v>60</v>
      </c>
      <c r="I402">
        <v>3</v>
      </c>
      <c r="J402">
        <v>3</v>
      </c>
      <c r="K402">
        <v>1</v>
      </c>
      <c r="L402">
        <v>28</v>
      </c>
      <c r="M402">
        <v>28</v>
      </c>
      <c r="N402" s="11">
        <v>1</v>
      </c>
      <c r="O402">
        <f>IF( O$4&lt;$H402*$I402*$J402,IF(O$4&lt;$I402*$J402,IF(O$4&lt;$I402,0,$I402),$I402*$J402), $I402*$J402*$F402)*MIN(O$5,$H402)/O$4/O$5</f>
        <v>0.140625</v>
      </c>
      <c r="P402">
        <f t="shared" ref="P402:AJ402" si="146">IF( P$4&lt;$H402*$I402*$J402,IF(P$4&lt;$I402*$J402,IF(P$4&lt;$I402,0,$I402),$I402*$J402), $I402*$J402*$F402)*MIN(P$5,$H402)/P$4/P$5</f>
        <v>0.28125</v>
      </c>
      <c r="Q402">
        <f t="shared" si="146"/>
        <v>0.52734375</v>
      </c>
      <c r="R402">
        <f t="shared" si="146"/>
        <v>7.03125E-2</v>
      </c>
      <c r="S402">
        <f t="shared" si="146"/>
        <v>0.1318359375</v>
      </c>
      <c r="T402">
        <f t="shared" si="146"/>
        <v>0.1318359375</v>
      </c>
      <c r="U402" s="16">
        <f t="shared" si="146"/>
        <v>3.2958984375E-2</v>
      </c>
      <c r="V402" s="16">
        <f t="shared" si="146"/>
        <v>3.2958984375E-2</v>
      </c>
      <c r="W402" s="16">
        <f t="shared" si="146"/>
        <v>3.2958984375E-2</v>
      </c>
      <c r="Y402">
        <f t="shared" si="146"/>
        <v>0.140625</v>
      </c>
      <c r="Z402">
        <f t="shared" si="146"/>
        <v>0.28125</v>
      </c>
      <c r="AA402">
        <f t="shared" si="146"/>
        <v>0.52734375</v>
      </c>
      <c r="AB402">
        <f t="shared" si="146"/>
        <v>0.17578125</v>
      </c>
      <c r="AC402">
        <f t="shared" si="146"/>
        <v>3.515625E-2</v>
      </c>
      <c r="AD402">
        <f t="shared" si="146"/>
        <v>7.03125E-2</v>
      </c>
      <c r="AE402">
        <f t="shared" si="146"/>
        <v>0.1318359375</v>
      </c>
      <c r="AF402">
        <f t="shared" si="146"/>
        <v>0.1318359375</v>
      </c>
      <c r="AG402">
        <f t="shared" si="146"/>
        <v>0.52734375</v>
      </c>
      <c r="AH402">
        <f t="shared" si="146"/>
        <v>1.7578125E-2</v>
      </c>
      <c r="AI402">
        <f t="shared" si="146"/>
        <v>3.2958984375E-2</v>
      </c>
      <c r="AJ402">
        <f t="shared" si="146"/>
        <v>3.2958984375E-2</v>
      </c>
      <c r="AL402">
        <f>MAX($O402:$Q402)</f>
        <v>0.52734375</v>
      </c>
      <c r="AM402">
        <f>MAX(R402:T402)</f>
        <v>0.1318359375</v>
      </c>
      <c r="AN402">
        <f>MAX($U402:$W402)</f>
        <v>3.2958984375E-2</v>
      </c>
      <c r="AO402">
        <f t="shared" si="142"/>
        <v>0.52734375</v>
      </c>
      <c r="AP402">
        <f t="shared" si="143"/>
        <v>0.1318359375</v>
      </c>
      <c r="AQ402">
        <f t="shared" si="144"/>
        <v>0.52734375</v>
      </c>
      <c r="AS402">
        <f>L402*M402*I402*J402*F402*G402/H402</f>
        <v>423360</v>
      </c>
      <c r="AU402">
        <f t="shared" si="134"/>
        <v>802816</v>
      </c>
      <c r="AV402">
        <f t="shared" si="134"/>
        <v>3211264</v>
      </c>
      <c r="AW402">
        <f t="shared" si="134"/>
        <v>12845056</v>
      </c>
      <c r="AX402">
        <f t="shared" si="134"/>
        <v>802816</v>
      </c>
      <c r="AY402">
        <f t="shared" si="134"/>
        <v>3211264</v>
      </c>
      <c r="AZ402">
        <f t="shared" si="134"/>
        <v>802816</v>
      </c>
      <c r="BB402">
        <f>D402*E402*F402</f>
        <v>47040</v>
      </c>
      <c r="BC402">
        <f>F402*G402*H402*I402*J402</f>
        <v>1944000</v>
      </c>
      <c r="BD402">
        <f t="shared" si="140"/>
        <v>1991040</v>
      </c>
      <c r="BE402">
        <f>L402*M402*G402/N402</f>
        <v>47040</v>
      </c>
      <c r="BG402">
        <f t="shared" si="145"/>
        <v>2.3625843780135006E-2</v>
      </c>
      <c r="BI402">
        <f t="shared" si="141"/>
        <v>2.3625843780135006E-2</v>
      </c>
      <c r="BJ402"/>
    </row>
    <row r="403" spans="2:62" x14ac:dyDescent="0.15">
      <c r="B403" t="s">
        <v>446</v>
      </c>
      <c r="C403" t="s">
        <v>423</v>
      </c>
      <c r="D403">
        <v>28</v>
      </c>
      <c r="E403">
        <v>28</v>
      </c>
      <c r="F403">
        <v>60</v>
      </c>
      <c r="G403">
        <v>240</v>
      </c>
      <c r="H403">
        <v>3</v>
      </c>
      <c r="I403">
        <v>1</v>
      </c>
      <c r="J403">
        <v>1</v>
      </c>
      <c r="K403">
        <v>1</v>
      </c>
      <c r="L403">
        <v>28</v>
      </c>
      <c r="M403">
        <v>28</v>
      </c>
      <c r="N403" s="11">
        <v>1</v>
      </c>
      <c r="O403">
        <f t="shared" si="138"/>
        <v>0.9375</v>
      </c>
      <c r="P403">
        <f t="shared" si="138"/>
        <v>0.87890625</v>
      </c>
      <c r="Q403">
        <f t="shared" si="138"/>
        <v>0.87890625</v>
      </c>
      <c r="R403">
        <f t="shared" si="138"/>
        <v>0.439453125</v>
      </c>
      <c r="S403">
        <f t="shared" si="138"/>
        <v>0.87890625</v>
      </c>
      <c r="T403">
        <f t="shared" si="138"/>
        <v>0.87890625</v>
      </c>
      <c r="U403" s="16">
        <f t="shared" si="138"/>
        <v>0.2197265625</v>
      </c>
      <c r="V403" s="16">
        <f t="shared" si="138"/>
        <v>0.439453125</v>
      </c>
      <c r="W403" s="16">
        <f t="shared" si="138"/>
        <v>0.87890625</v>
      </c>
      <c r="Y403">
        <f t="shared" si="135"/>
        <v>0.9375</v>
      </c>
      <c r="Z403">
        <f t="shared" si="135"/>
        <v>0.87890625</v>
      </c>
      <c r="AA403">
        <f t="shared" si="135"/>
        <v>0.87890625</v>
      </c>
      <c r="AB403">
        <f t="shared" si="135"/>
        <v>0.87890625</v>
      </c>
      <c r="AC403">
        <f t="shared" si="135"/>
        <v>0.234375</v>
      </c>
      <c r="AD403">
        <f t="shared" si="135"/>
        <v>0.439453125</v>
      </c>
      <c r="AE403">
        <f t="shared" si="135"/>
        <v>0.87890625</v>
      </c>
      <c r="AF403">
        <f t="shared" si="135"/>
        <v>0.87890625</v>
      </c>
      <c r="AG403">
        <f t="shared" si="135"/>
        <v>5.859375E-2</v>
      </c>
      <c r="AH403">
        <f t="shared" si="135"/>
        <v>0.10986328125</v>
      </c>
      <c r="AI403">
        <f t="shared" si="135"/>
        <v>0.2197265625</v>
      </c>
      <c r="AJ403">
        <f t="shared" si="135"/>
        <v>0.439453125</v>
      </c>
      <c r="AL403">
        <f>MAX($O403:$Q403)</f>
        <v>0.9375</v>
      </c>
      <c r="AM403">
        <f>MAX(R403:T403)</f>
        <v>0.87890625</v>
      </c>
      <c r="AN403">
        <f>MAX($U403:$W403)</f>
        <v>0.87890625</v>
      </c>
      <c r="AO403">
        <f t="shared" si="142"/>
        <v>0.9375</v>
      </c>
      <c r="AP403">
        <f t="shared" si="143"/>
        <v>0.87890625</v>
      </c>
      <c r="AQ403">
        <f t="shared" si="144"/>
        <v>0.439453125</v>
      </c>
      <c r="AS403">
        <f>L403*M403*I403*J403*F403*G403/H403</f>
        <v>3763200</v>
      </c>
      <c r="AU403">
        <f t="shared" si="134"/>
        <v>4014080</v>
      </c>
      <c r="AV403">
        <f t="shared" si="134"/>
        <v>4281685.333333333</v>
      </c>
      <c r="AW403">
        <f t="shared" si="134"/>
        <v>4281685.333333333</v>
      </c>
      <c r="AX403">
        <f t="shared" si="134"/>
        <v>4014080</v>
      </c>
      <c r="AY403">
        <f t="shared" si="134"/>
        <v>4281685.333333333</v>
      </c>
      <c r="AZ403">
        <f t="shared" si="134"/>
        <v>8563370.666666666</v>
      </c>
      <c r="BB403">
        <f>D403*E403*F403</f>
        <v>47040</v>
      </c>
      <c r="BC403">
        <f>F403*G403*H403*I403*J403</f>
        <v>43200</v>
      </c>
      <c r="BD403">
        <f t="shared" si="140"/>
        <v>90240</v>
      </c>
      <c r="BE403">
        <f>L403*M403*G403/N403</f>
        <v>188160</v>
      </c>
      <c r="BG403">
        <f t="shared" si="145"/>
        <v>0.52127659574468088</v>
      </c>
      <c r="BI403">
        <f t="shared" si="141"/>
        <v>2.0851063829787235</v>
      </c>
      <c r="BJ403"/>
    </row>
    <row r="404" spans="2:62" x14ac:dyDescent="0.15">
      <c r="B404" t="s">
        <v>447</v>
      </c>
      <c r="C404" t="s">
        <v>423</v>
      </c>
      <c r="D404">
        <v>28</v>
      </c>
      <c r="E404">
        <v>28</v>
      </c>
      <c r="F404">
        <v>240</v>
      </c>
      <c r="G404">
        <v>60</v>
      </c>
      <c r="H404">
        <v>3</v>
      </c>
      <c r="I404">
        <v>1</v>
      </c>
      <c r="J404">
        <v>1</v>
      </c>
      <c r="K404">
        <v>1</v>
      </c>
      <c r="L404">
        <v>28</v>
      </c>
      <c r="M404">
        <v>28</v>
      </c>
      <c r="N404" s="11">
        <v>1</v>
      </c>
      <c r="O404">
        <f t="shared" si="138"/>
        <v>0.87890625</v>
      </c>
      <c r="P404">
        <f t="shared" si="138"/>
        <v>0.87890625</v>
      </c>
      <c r="Q404">
        <f t="shared" si="138"/>
        <v>0.9375</v>
      </c>
      <c r="R404">
        <f t="shared" si="138"/>
        <v>0.87890625</v>
      </c>
      <c r="S404">
        <f t="shared" si="138"/>
        <v>0.87890625</v>
      </c>
      <c r="T404">
        <f t="shared" si="138"/>
        <v>0.439453125</v>
      </c>
      <c r="U404" s="16">
        <f t="shared" si="138"/>
        <v>0.87890625</v>
      </c>
      <c r="V404" s="16">
        <f t="shared" si="138"/>
        <v>0.439453125</v>
      </c>
      <c r="W404" s="16">
        <f t="shared" si="138"/>
        <v>0.2197265625</v>
      </c>
      <c r="Y404">
        <f t="shared" si="135"/>
        <v>0.87890625</v>
      </c>
      <c r="Z404">
        <f t="shared" si="135"/>
        <v>0.87890625</v>
      </c>
      <c r="AA404">
        <f t="shared" si="135"/>
        <v>0.9375</v>
      </c>
      <c r="AB404">
        <f t="shared" si="135"/>
        <v>0.46875</v>
      </c>
      <c r="AC404">
        <f t="shared" si="135"/>
        <v>0.87890625</v>
      </c>
      <c r="AD404">
        <f t="shared" si="135"/>
        <v>0.87890625</v>
      </c>
      <c r="AE404">
        <f t="shared" si="135"/>
        <v>0.87890625</v>
      </c>
      <c r="AF404">
        <f t="shared" si="135"/>
        <v>0.439453125</v>
      </c>
      <c r="AG404">
        <f t="shared" si="135"/>
        <v>0.2197265625</v>
      </c>
      <c r="AH404">
        <f t="shared" si="135"/>
        <v>0.439453125</v>
      </c>
      <c r="AI404">
        <f t="shared" si="135"/>
        <v>0.87890625</v>
      </c>
      <c r="AJ404">
        <f t="shared" si="135"/>
        <v>0.439453125</v>
      </c>
      <c r="AL404">
        <f>MAX($O404:$Q404)</f>
        <v>0.9375</v>
      </c>
      <c r="AM404">
        <f>MAX(R404:T404)</f>
        <v>0.87890625</v>
      </c>
      <c r="AN404">
        <f>MAX($U404:$W404)</f>
        <v>0.87890625</v>
      </c>
      <c r="AO404">
        <f t="shared" si="142"/>
        <v>0.9375</v>
      </c>
      <c r="AP404">
        <f t="shared" si="143"/>
        <v>0.87890625</v>
      </c>
      <c r="AQ404">
        <f t="shared" si="144"/>
        <v>0.87890625</v>
      </c>
      <c r="AS404">
        <f>L404*M404*I404*J404*F404*G404/H404</f>
        <v>3763200</v>
      </c>
      <c r="AU404">
        <f t="shared" si="134"/>
        <v>4014080</v>
      </c>
      <c r="AV404">
        <f t="shared" si="134"/>
        <v>4281685.333333333</v>
      </c>
      <c r="AW404">
        <f t="shared" si="134"/>
        <v>4281685.333333333</v>
      </c>
      <c r="AX404">
        <f t="shared" si="134"/>
        <v>4014080</v>
      </c>
      <c r="AY404">
        <f t="shared" si="134"/>
        <v>4281685.333333333</v>
      </c>
      <c r="AZ404">
        <f t="shared" si="134"/>
        <v>4281685.333333333</v>
      </c>
      <c r="BB404">
        <f>D404*E404*F404</f>
        <v>188160</v>
      </c>
      <c r="BC404">
        <f>F404*G404*H404*I404*J404</f>
        <v>43200</v>
      </c>
      <c r="BD404">
        <f t="shared" si="140"/>
        <v>231360</v>
      </c>
      <c r="BE404">
        <f>L404*M404*G404/N404</f>
        <v>47040</v>
      </c>
      <c r="BG404">
        <f t="shared" si="145"/>
        <v>0.81327800829875518</v>
      </c>
      <c r="BI404">
        <f t="shared" si="141"/>
        <v>0.2033195020746888</v>
      </c>
      <c r="BJ404"/>
    </row>
    <row r="405" spans="2:62" x14ac:dyDescent="0.15">
      <c r="B405" t="s">
        <v>448</v>
      </c>
      <c r="C405" t="s">
        <v>423</v>
      </c>
      <c r="D405">
        <v>28</v>
      </c>
      <c r="E405">
        <v>28</v>
      </c>
      <c r="F405">
        <v>60</v>
      </c>
      <c r="G405">
        <v>60</v>
      </c>
      <c r="H405">
        <v>60</v>
      </c>
      <c r="I405">
        <v>3</v>
      </c>
      <c r="J405">
        <v>3</v>
      </c>
      <c r="K405">
        <v>2</v>
      </c>
      <c r="L405">
        <v>14</v>
      </c>
      <c r="M405">
        <v>14</v>
      </c>
      <c r="N405" s="11">
        <v>1</v>
      </c>
      <c r="O405">
        <f>IF( O$4&lt;$H405*$I405*$J405,IF(O$4&lt;$I405*$J405,IF(O$4&lt;$I405,0,$I405),$I405*$J405), $I405*$J405*$F405)*MIN(O$5,$H405)/O$4/O$5</f>
        <v>0.140625</v>
      </c>
      <c r="P405">
        <f t="shared" ref="P405:AJ405" si="147">IF( P$4&lt;$H405*$I405*$J405,IF(P$4&lt;$I405*$J405,IF(P$4&lt;$I405,0,$I405),$I405*$J405), $I405*$J405*$F405)*MIN(P$5,$H405)/P$4/P$5</f>
        <v>0.28125</v>
      </c>
      <c r="Q405">
        <f t="shared" si="147"/>
        <v>0.52734375</v>
      </c>
      <c r="R405">
        <f t="shared" si="147"/>
        <v>7.03125E-2</v>
      </c>
      <c r="S405">
        <f t="shared" si="147"/>
        <v>0.1318359375</v>
      </c>
      <c r="T405">
        <f t="shared" si="147"/>
        <v>0.1318359375</v>
      </c>
      <c r="U405" s="16">
        <f t="shared" si="147"/>
        <v>3.2958984375E-2</v>
      </c>
      <c r="V405" s="16">
        <f t="shared" si="147"/>
        <v>3.2958984375E-2</v>
      </c>
      <c r="W405" s="16">
        <f t="shared" si="147"/>
        <v>3.2958984375E-2</v>
      </c>
      <c r="Y405">
        <f t="shared" si="147"/>
        <v>0.140625</v>
      </c>
      <c r="Z405">
        <f t="shared" si="147"/>
        <v>0.28125</v>
      </c>
      <c r="AA405">
        <f t="shared" si="147"/>
        <v>0.52734375</v>
      </c>
      <c r="AB405">
        <f t="shared" si="147"/>
        <v>0.17578125</v>
      </c>
      <c r="AC405">
        <f t="shared" si="147"/>
        <v>3.515625E-2</v>
      </c>
      <c r="AD405">
        <f t="shared" si="147"/>
        <v>7.03125E-2</v>
      </c>
      <c r="AE405">
        <f t="shared" si="147"/>
        <v>0.1318359375</v>
      </c>
      <c r="AF405">
        <f t="shared" si="147"/>
        <v>0.1318359375</v>
      </c>
      <c r="AG405">
        <f t="shared" si="147"/>
        <v>0.52734375</v>
      </c>
      <c r="AH405">
        <f t="shared" si="147"/>
        <v>1.7578125E-2</v>
      </c>
      <c r="AI405">
        <f t="shared" si="147"/>
        <v>3.2958984375E-2</v>
      </c>
      <c r="AJ405">
        <f t="shared" si="147"/>
        <v>3.2958984375E-2</v>
      </c>
      <c r="AL405">
        <f>MAX($O405:$Q405)</f>
        <v>0.52734375</v>
      </c>
      <c r="AM405">
        <f>MAX(R405:T405)</f>
        <v>0.1318359375</v>
      </c>
      <c r="AN405">
        <f>MAX($U405:$W405)</f>
        <v>3.2958984375E-2</v>
      </c>
      <c r="AO405">
        <f t="shared" si="142"/>
        <v>0.52734375</v>
      </c>
      <c r="AP405">
        <f t="shared" si="143"/>
        <v>0.1318359375</v>
      </c>
      <c r="AQ405">
        <f t="shared" si="144"/>
        <v>0.52734375</v>
      </c>
      <c r="AS405">
        <f>L405*M405*I405*J405*F405*G405/H405</f>
        <v>105840</v>
      </c>
      <c r="AU405">
        <f t="shared" si="134"/>
        <v>200704</v>
      </c>
      <c r="AV405">
        <f t="shared" si="134"/>
        <v>802816</v>
      </c>
      <c r="AW405">
        <f t="shared" si="134"/>
        <v>3211264</v>
      </c>
      <c r="AX405">
        <f t="shared" si="134"/>
        <v>200704</v>
      </c>
      <c r="AY405">
        <f t="shared" si="134"/>
        <v>802816</v>
      </c>
      <c r="AZ405">
        <f t="shared" si="134"/>
        <v>200704</v>
      </c>
      <c r="BB405">
        <f>D405*E405*F405</f>
        <v>47040</v>
      </c>
      <c r="BC405">
        <f>F405*G405*H405*I405*J405</f>
        <v>1944000</v>
      </c>
      <c r="BD405">
        <f t="shared" si="140"/>
        <v>1991040</v>
      </c>
      <c r="BE405">
        <f>L405*M405*G405/N405</f>
        <v>11760</v>
      </c>
      <c r="BG405">
        <f t="shared" si="145"/>
        <v>2.3625843780135006E-2</v>
      </c>
      <c r="BI405">
        <f t="shared" si="141"/>
        <v>5.9064609450337514E-3</v>
      </c>
      <c r="BJ405"/>
    </row>
    <row r="406" spans="2:62" x14ac:dyDescent="0.15">
      <c r="B406" t="s">
        <v>449</v>
      </c>
      <c r="C406" t="s">
        <v>423</v>
      </c>
      <c r="D406">
        <v>14</v>
      </c>
      <c r="E406">
        <v>14</v>
      </c>
      <c r="F406">
        <v>60</v>
      </c>
      <c r="G406">
        <v>240</v>
      </c>
      <c r="H406">
        <v>3</v>
      </c>
      <c r="I406">
        <v>1</v>
      </c>
      <c r="J406">
        <v>1</v>
      </c>
      <c r="K406">
        <v>1</v>
      </c>
      <c r="L406">
        <v>14</v>
      </c>
      <c r="M406">
        <v>14</v>
      </c>
      <c r="N406" s="11">
        <v>1</v>
      </c>
      <c r="O406">
        <f t="shared" si="138"/>
        <v>0.9375</v>
      </c>
      <c r="P406">
        <f t="shared" si="138"/>
        <v>0.87890625</v>
      </c>
      <c r="Q406">
        <f t="shared" si="138"/>
        <v>0.87890625</v>
      </c>
      <c r="R406">
        <f t="shared" si="138"/>
        <v>0.439453125</v>
      </c>
      <c r="S406">
        <f t="shared" si="138"/>
        <v>0.87890625</v>
      </c>
      <c r="T406">
        <f t="shared" si="138"/>
        <v>0.87890625</v>
      </c>
      <c r="U406" s="16">
        <f t="shared" si="138"/>
        <v>0.2197265625</v>
      </c>
      <c r="V406" s="16">
        <f t="shared" si="138"/>
        <v>0.439453125</v>
      </c>
      <c r="W406" s="16">
        <f t="shared" si="138"/>
        <v>0.87890625</v>
      </c>
      <c r="Y406">
        <f t="shared" si="135"/>
        <v>0.9375</v>
      </c>
      <c r="Z406">
        <f t="shared" si="135"/>
        <v>0.87890625</v>
      </c>
      <c r="AA406">
        <f t="shared" si="135"/>
        <v>0.87890625</v>
      </c>
      <c r="AB406">
        <f t="shared" si="135"/>
        <v>0.87890625</v>
      </c>
      <c r="AC406">
        <f t="shared" si="135"/>
        <v>0.234375</v>
      </c>
      <c r="AD406">
        <f t="shared" si="135"/>
        <v>0.439453125</v>
      </c>
      <c r="AE406">
        <f t="shared" si="135"/>
        <v>0.87890625</v>
      </c>
      <c r="AF406">
        <f t="shared" si="135"/>
        <v>0.87890625</v>
      </c>
      <c r="AG406">
        <f t="shared" si="135"/>
        <v>5.859375E-2</v>
      </c>
      <c r="AH406">
        <f t="shared" si="135"/>
        <v>0.10986328125</v>
      </c>
      <c r="AI406">
        <f t="shared" si="135"/>
        <v>0.2197265625</v>
      </c>
      <c r="AJ406">
        <f t="shared" si="135"/>
        <v>0.439453125</v>
      </c>
      <c r="AL406">
        <f>MAX($O406:$Q406)</f>
        <v>0.9375</v>
      </c>
      <c r="AM406">
        <f>MAX(R406:T406)</f>
        <v>0.87890625</v>
      </c>
      <c r="AN406">
        <f>MAX($U406:$W406)</f>
        <v>0.87890625</v>
      </c>
      <c r="AO406">
        <f t="shared" si="142"/>
        <v>0.9375</v>
      </c>
      <c r="AP406">
        <f t="shared" si="143"/>
        <v>0.87890625</v>
      </c>
      <c r="AQ406">
        <f t="shared" si="144"/>
        <v>0.439453125</v>
      </c>
      <c r="AS406">
        <f>L406*M406*I406*J406*F406*G406/H406</f>
        <v>940800</v>
      </c>
      <c r="AU406">
        <f t="shared" si="134"/>
        <v>1003520</v>
      </c>
      <c r="AV406">
        <f t="shared" si="134"/>
        <v>1070421.3333333333</v>
      </c>
      <c r="AW406">
        <f t="shared" si="134"/>
        <v>1070421.3333333333</v>
      </c>
      <c r="AX406">
        <f t="shared" si="134"/>
        <v>1003520</v>
      </c>
      <c r="AY406">
        <f t="shared" si="134"/>
        <v>1070421.3333333333</v>
      </c>
      <c r="AZ406">
        <f t="shared" si="134"/>
        <v>2140842.6666666665</v>
      </c>
      <c r="BB406">
        <f>D406*E406*F406</f>
        <v>11760</v>
      </c>
      <c r="BC406">
        <f>F406*G406*H406*I406*J406</f>
        <v>43200</v>
      </c>
      <c r="BD406">
        <f t="shared" si="140"/>
        <v>54960</v>
      </c>
      <c r="BE406">
        <f>L406*M406*G406/N406</f>
        <v>47040</v>
      </c>
      <c r="BG406">
        <f t="shared" si="145"/>
        <v>0.21397379912663755</v>
      </c>
      <c r="BI406">
        <f t="shared" si="141"/>
        <v>0.85589519650655022</v>
      </c>
      <c r="BJ406"/>
    </row>
    <row r="407" spans="2:62" x14ac:dyDescent="0.15">
      <c r="B407" t="s">
        <v>450</v>
      </c>
      <c r="C407" t="s">
        <v>423</v>
      </c>
      <c r="D407">
        <v>14</v>
      </c>
      <c r="E407">
        <v>14</v>
      </c>
      <c r="F407">
        <v>480</v>
      </c>
      <c r="G407">
        <v>120</v>
      </c>
      <c r="H407">
        <v>3</v>
      </c>
      <c r="I407">
        <v>1</v>
      </c>
      <c r="J407">
        <v>1</v>
      </c>
      <c r="K407">
        <v>1</v>
      </c>
      <c r="L407">
        <v>14</v>
      </c>
      <c r="M407">
        <v>14</v>
      </c>
      <c r="N407" s="11">
        <v>1</v>
      </c>
      <c r="O407">
        <f t="shared" si="138"/>
        <v>0.87890625</v>
      </c>
      <c r="P407">
        <f t="shared" si="138"/>
        <v>0.9375</v>
      </c>
      <c r="Q407">
        <f t="shared" si="138"/>
        <v>0.9375</v>
      </c>
      <c r="R407">
        <f t="shared" si="138"/>
        <v>0.87890625</v>
      </c>
      <c r="S407">
        <f t="shared" si="138"/>
        <v>0.87890625</v>
      </c>
      <c r="T407">
        <f t="shared" si="138"/>
        <v>0.9375</v>
      </c>
      <c r="U407" s="16">
        <f t="shared" si="138"/>
        <v>0.87890625</v>
      </c>
      <c r="V407" s="16">
        <f t="shared" si="138"/>
        <v>0.87890625</v>
      </c>
      <c r="W407" s="16">
        <f t="shared" si="138"/>
        <v>0.439453125</v>
      </c>
      <c r="Y407">
        <f t="shared" si="135"/>
        <v>0.87890625</v>
      </c>
      <c r="Z407">
        <f t="shared" si="135"/>
        <v>0.9375</v>
      </c>
      <c r="AA407">
        <f t="shared" si="135"/>
        <v>0.9375</v>
      </c>
      <c r="AB407">
        <f t="shared" si="135"/>
        <v>0.9375</v>
      </c>
      <c r="AC407">
        <f t="shared" si="135"/>
        <v>0.87890625</v>
      </c>
      <c r="AD407">
        <f t="shared" si="135"/>
        <v>0.87890625</v>
      </c>
      <c r="AE407">
        <f t="shared" si="135"/>
        <v>0.87890625</v>
      </c>
      <c r="AF407">
        <f t="shared" si="135"/>
        <v>0.9375</v>
      </c>
      <c r="AG407">
        <f t="shared" si="135"/>
        <v>0.439453125</v>
      </c>
      <c r="AH407">
        <f t="shared" si="135"/>
        <v>0.87890625</v>
      </c>
      <c r="AI407">
        <f t="shared" si="135"/>
        <v>0.87890625</v>
      </c>
      <c r="AJ407">
        <f t="shared" si="135"/>
        <v>0.87890625</v>
      </c>
      <c r="AL407">
        <f>MAX($O407:$Q407)</f>
        <v>0.9375</v>
      </c>
      <c r="AM407">
        <f>MAX(R407:T407)</f>
        <v>0.9375</v>
      </c>
      <c r="AN407">
        <f>MAX($U407:$W407)</f>
        <v>0.87890625</v>
      </c>
      <c r="AO407">
        <f t="shared" si="142"/>
        <v>0.9375</v>
      </c>
      <c r="AP407">
        <f t="shared" si="143"/>
        <v>0.9375</v>
      </c>
      <c r="AQ407">
        <f t="shared" si="144"/>
        <v>0.87890625</v>
      </c>
      <c r="AS407">
        <f>L407*M407*I407*J407*F407*G407/H407</f>
        <v>3763200</v>
      </c>
      <c r="AU407">
        <f t="shared" si="134"/>
        <v>4014080</v>
      </c>
      <c r="AV407">
        <f t="shared" si="134"/>
        <v>4014080</v>
      </c>
      <c r="AW407">
        <f t="shared" si="134"/>
        <v>4281685.333333333</v>
      </c>
      <c r="AX407">
        <f t="shared" si="134"/>
        <v>4014080</v>
      </c>
      <c r="AY407">
        <f t="shared" si="134"/>
        <v>4014080</v>
      </c>
      <c r="AZ407">
        <f t="shared" si="134"/>
        <v>4281685.333333333</v>
      </c>
      <c r="BB407">
        <f>D407*E407*F407</f>
        <v>94080</v>
      </c>
      <c r="BC407">
        <f>F407*G407*H407*I407*J407</f>
        <v>172800</v>
      </c>
      <c r="BD407">
        <f t="shared" si="140"/>
        <v>266880</v>
      </c>
      <c r="BE407">
        <f>L407*M407*G407/N407</f>
        <v>23520</v>
      </c>
      <c r="BG407">
        <f t="shared" si="145"/>
        <v>0.35251798561151076</v>
      </c>
      <c r="BI407">
        <f t="shared" si="141"/>
        <v>8.8129496402877691E-2</v>
      </c>
      <c r="BJ407"/>
    </row>
    <row r="408" spans="2:62" x14ac:dyDescent="0.15">
      <c r="B408" t="s">
        <v>451</v>
      </c>
      <c r="C408" t="s">
        <v>423</v>
      </c>
      <c r="D408">
        <v>14</v>
      </c>
      <c r="E408">
        <v>14</v>
      </c>
      <c r="F408">
        <v>120</v>
      </c>
      <c r="G408">
        <v>120</v>
      </c>
      <c r="H408">
        <v>120</v>
      </c>
      <c r="I408">
        <v>3</v>
      </c>
      <c r="J408">
        <v>3</v>
      </c>
      <c r="K408">
        <v>1</v>
      </c>
      <c r="L408">
        <v>14</v>
      </c>
      <c r="M408">
        <v>14</v>
      </c>
      <c r="N408" s="11">
        <v>1</v>
      </c>
      <c r="O408">
        <f>IF( O$4&lt;$H408*$I408*$J408,IF(O$4&lt;$I408*$J408,IF(O$4&lt;$I408,0,$I408),$I408*$J408), $I408*$J408*$F408)*MIN(O$5,$H408)/O$4/O$5</f>
        <v>0.140625</v>
      </c>
      <c r="P408">
        <f t="shared" ref="P408:AJ408" si="148">IF( P$4&lt;$H408*$I408*$J408,IF(P$4&lt;$I408*$J408,IF(P$4&lt;$I408,0,$I408),$I408*$J408), $I408*$J408*$F408)*MIN(P$5,$H408)/P$4/P$5</f>
        <v>0.28125</v>
      </c>
      <c r="Q408">
        <f t="shared" si="148"/>
        <v>0.5625</v>
      </c>
      <c r="R408">
        <f t="shared" si="148"/>
        <v>7.03125E-2</v>
      </c>
      <c r="S408">
        <f t="shared" si="148"/>
        <v>0.140625</v>
      </c>
      <c r="T408">
        <f t="shared" si="148"/>
        <v>0.263671875</v>
      </c>
      <c r="U408" s="16">
        <f t="shared" si="148"/>
        <v>3.515625E-2</v>
      </c>
      <c r="V408" s="16">
        <f t="shared" si="148"/>
        <v>6.591796875E-2</v>
      </c>
      <c r="W408" s="16">
        <f t="shared" si="148"/>
        <v>6.591796875E-2</v>
      </c>
      <c r="Y408">
        <f t="shared" si="148"/>
        <v>0.140625</v>
      </c>
      <c r="Z408">
        <f t="shared" si="148"/>
        <v>0.28125</v>
      </c>
      <c r="AA408">
        <f t="shared" si="148"/>
        <v>0.5625</v>
      </c>
      <c r="AB408">
        <f t="shared" si="148"/>
        <v>0.3515625</v>
      </c>
      <c r="AC408">
        <f t="shared" si="148"/>
        <v>3.515625E-2</v>
      </c>
      <c r="AD408">
        <f t="shared" si="148"/>
        <v>7.03125E-2</v>
      </c>
      <c r="AE408">
        <f t="shared" si="148"/>
        <v>0.140625</v>
      </c>
      <c r="AF408">
        <f t="shared" si="148"/>
        <v>0.263671875</v>
      </c>
      <c r="AG408">
        <f t="shared" si="148"/>
        <v>8.7890625E-3</v>
      </c>
      <c r="AH408">
        <f t="shared" si="148"/>
        <v>1.7578125E-2</v>
      </c>
      <c r="AI408">
        <f t="shared" si="148"/>
        <v>3.515625E-2</v>
      </c>
      <c r="AJ408">
        <f t="shared" si="148"/>
        <v>6.591796875E-2</v>
      </c>
      <c r="AL408">
        <f>MAX($O408:$Q408)</f>
        <v>0.5625</v>
      </c>
      <c r="AM408">
        <f>MAX(R408:T408)</f>
        <v>0.263671875</v>
      </c>
      <c r="AN408">
        <f>MAX($U408:$W408)</f>
        <v>6.591796875E-2</v>
      </c>
      <c r="AO408">
        <f t="shared" si="142"/>
        <v>0.5625</v>
      </c>
      <c r="AP408">
        <f t="shared" si="143"/>
        <v>0.263671875</v>
      </c>
      <c r="AQ408">
        <f t="shared" si="144"/>
        <v>6.591796875E-2</v>
      </c>
      <c r="AS408">
        <f>L408*M408*I408*J408*F408*G408/H408</f>
        <v>211680</v>
      </c>
      <c r="AU408">
        <f t="shared" si="134"/>
        <v>376320</v>
      </c>
      <c r="AV408">
        <f t="shared" si="134"/>
        <v>802816</v>
      </c>
      <c r="AW408">
        <f t="shared" si="134"/>
        <v>3211264</v>
      </c>
      <c r="AX408">
        <f t="shared" si="134"/>
        <v>376320</v>
      </c>
      <c r="AY408">
        <f t="shared" si="134"/>
        <v>802816</v>
      </c>
      <c r="AZ408">
        <f t="shared" si="134"/>
        <v>3211264</v>
      </c>
      <c r="BB408">
        <f>D408*E408*F408</f>
        <v>23520</v>
      </c>
      <c r="BC408">
        <f>F408*G408*H408*I408*J408</f>
        <v>15552000</v>
      </c>
      <c r="BD408">
        <f t="shared" si="140"/>
        <v>15575520</v>
      </c>
      <c r="BE408">
        <f>L408*M408*G408/N408</f>
        <v>23520</v>
      </c>
      <c r="BG408">
        <f t="shared" si="145"/>
        <v>1.5100619433572684E-3</v>
      </c>
      <c r="BI408">
        <f t="shared" si="141"/>
        <v>1.5100619433572684E-3</v>
      </c>
      <c r="BJ408"/>
    </row>
    <row r="409" spans="2:62" x14ac:dyDescent="0.15">
      <c r="B409" t="s">
        <v>452</v>
      </c>
      <c r="C409" t="s">
        <v>423</v>
      </c>
      <c r="D409">
        <v>14</v>
      </c>
      <c r="E409">
        <v>14</v>
      </c>
      <c r="F409">
        <v>120</v>
      </c>
      <c r="G409">
        <v>480</v>
      </c>
      <c r="H409">
        <v>3</v>
      </c>
      <c r="I409">
        <v>1</v>
      </c>
      <c r="J409">
        <v>1</v>
      </c>
      <c r="K409">
        <v>1</v>
      </c>
      <c r="L409">
        <v>14</v>
      </c>
      <c r="M409">
        <v>14</v>
      </c>
      <c r="N409" s="11">
        <v>1</v>
      </c>
      <c r="O409">
        <f t="shared" si="138"/>
        <v>0.9375</v>
      </c>
      <c r="P409">
        <f t="shared" si="138"/>
        <v>0.9375</v>
      </c>
      <c r="Q409">
        <f t="shared" si="138"/>
        <v>0.87890625</v>
      </c>
      <c r="R409">
        <f t="shared" si="138"/>
        <v>0.9375</v>
      </c>
      <c r="S409">
        <f t="shared" si="138"/>
        <v>0.87890625</v>
      </c>
      <c r="T409">
        <f t="shared" si="138"/>
        <v>0.87890625</v>
      </c>
      <c r="U409" s="16">
        <f t="shared" si="138"/>
        <v>0.439453125</v>
      </c>
      <c r="V409" s="16">
        <f t="shared" si="138"/>
        <v>0.87890625</v>
      </c>
      <c r="W409" s="16">
        <f t="shared" si="138"/>
        <v>0.67291259765625</v>
      </c>
      <c r="Y409">
        <f t="shared" si="138"/>
        <v>0.9375</v>
      </c>
      <c r="Z409">
        <f t="shared" si="138"/>
        <v>0.9375</v>
      </c>
      <c r="AA409">
        <f t="shared" si="138"/>
        <v>0.87890625</v>
      </c>
      <c r="AB409">
        <f t="shared" ref="AB409:AJ410" si="149">IF( AND($D409*$E409&lt;AB$5, $G409&lt;AB$5),$F409*$G409/(CEILING($F409/AB$4,1)*AB$4*AB$5),$D409*$E409*$F409*$G409/(CEILING($F409/AB$4,1)*AB$4*CEILING($G409/AB$5,1)*AB$5*IF($D409*$E409&lt;AB$5,AB$5,$D409*$E409)) )</f>
        <v>0.9375</v>
      </c>
      <c r="AC409">
        <f t="shared" si="149"/>
        <v>0.46875</v>
      </c>
      <c r="AD409">
        <f t="shared" si="149"/>
        <v>0.9375</v>
      </c>
      <c r="AE409">
        <f t="shared" si="149"/>
        <v>0.87890625</v>
      </c>
      <c r="AF409">
        <f t="shared" si="149"/>
        <v>0.87890625</v>
      </c>
      <c r="AG409">
        <f t="shared" si="149"/>
        <v>0.1171875</v>
      </c>
      <c r="AH409">
        <f t="shared" si="149"/>
        <v>0.234375</v>
      </c>
      <c r="AI409">
        <f t="shared" si="149"/>
        <v>0.439453125</v>
      </c>
      <c r="AJ409">
        <f t="shared" si="149"/>
        <v>0.87890625</v>
      </c>
      <c r="AL409">
        <f>MAX($O409:$Q409)</f>
        <v>0.9375</v>
      </c>
      <c r="AM409">
        <f>MAX(R409:T409)</f>
        <v>0.9375</v>
      </c>
      <c r="AN409">
        <f>MAX($U409:$W409)</f>
        <v>0.87890625</v>
      </c>
      <c r="AO409">
        <f t="shared" si="142"/>
        <v>0.9375</v>
      </c>
      <c r="AP409">
        <f t="shared" si="143"/>
        <v>0.9375</v>
      </c>
      <c r="AQ409">
        <f t="shared" si="144"/>
        <v>0.87890625</v>
      </c>
      <c r="AS409">
        <f>L409*M409*I409*J409*F409*G409/H409</f>
        <v>3763200</v>
      </c>
      <c r="AU409">
        <f t="shared" si="134"/>
        <v>4014080</v>
      </c>
      <c r="AV409">
        <f t="shared" si="134"/>
        <v>4014080</v>
      </c>
      <c r="AW409">
        <f t="shared" si="134"/>
        <v>4281685.333333333</v>
      </c>
      <c r="AX409">
        <f t="shared" si="134"/>
        <v>4014080</v>
      </c>
      <c r="AY409">
        <f t="shared" si="134"/>
        <v>4014080</v>
      </c>
      <c r="AZ409">
        <f t="shared" si="134"/>
        <v>4281685.333333333</v>
      </c>
      <c r="BB409">
        <f>D409*E409*F409</f>
        <v>23520</v>
      </c>
      <c r="BC409">
        <f>F409*G409*H409*I409*J409</f>
        <v>172800</v>
      </c>
      <c r="BD409">
        <f t="shared" si="140"/>
        <v>196320</v>
      </c>
      <c r="BE409">
        <f>L409*M409*G409/N409</f>
        <v>94080</v>
      </c>
      <c r="BG409">
        <f t="shared" si="145"/>
        <v>0.11980440097799511</v>
      </c>
      <c r="BI409">
        <f t="shared" si="141"/>
        <v>0.47921760391198043</v>
      </c>
      <c r="BJ409"/>
    </row>
    <row r="410" spans="2:62" x14ac:dyDescent="0.15">
      <c r="B410" t="s">
        <v>453</v>
      </c>
      <c r="C410" t="s">
        <v>423</v>
      </c>
      <c r="D410">
        <v>14</v>
      </c>
      <c r="E410">
        <v>14</v>
      </c>
      <c r="F410">
        <v>480</v>
      </c>
      <c r="G410">
        <v>120</v>
      </c>
      <c r="H410">
        <v>3</v>
      </c>
      <c r="I410">
        <v>1</v>
      </c>
      <c r="J410">
        <v>1</v>
      </c>
      <c r="K410">
        <v>1</v>
      </c>
      <c r="L410">
        <v>14</v>
      </c>
      <c r="M410">
        <v>14</v>
      </c>
      <c r="N410" s="11">
        <v>1</v>
      </c>
      <c r="O410">
        <f t="shared" si="138"/>
        <v>0.87890625</v>
      </c>
      <c r="P410">
        <f t="shared" si="138"/>
        <v>0.9375</v>
      </c>
      <c r="Q410">
        <f t="shared" si="138"/>
        <v>0.9375</v>
      </c>
      <c r="R410">
        <f t="shared" si="138"/>
        <v>0.87890625</v>
      </c>
      <c r="S410">
        <f t="shared" si="138"/>
        <v>0.87890625</v>
      </c>
      <c r="T410">
        <f t="shared" si="138"/>
        <v>0.9375</v>
      </c>
      <c r="U410" s="16">
        <f t="shared" si="138"/>
        <v>0.87890625</v>
      </c>
      <c r="V410" s="16">
        <f t="shared" si="138"/>
        <v>0.87890625</v>
      </c>
      <c r="W410" s="16">
        <f t="shared" si="138"/>
        <v>0.439453125</v>
      </c>
      <c r="Y410">
        <f t="shared" si="138"/>
        <v>0.87890625</v>
      </c>
      <c r="Z410">
        <f t="shared" si="138"/>
        <v>0.9375</v>
      </c>
      <c r="AA410">
        <f t="shared" si="138"/>
        <v>0.9375</v>
      </c>
      <c r="AB410">
        <f t="shared" si="149"/>
        <v>0.9375</v>
      </c>
      <c r="AC410">
        <f t="shared" si="149"/>
        <v>0.87890625</v>
      </c>
      <c r="AD410">
        <f t="shared" si="149"/>
        <v>0.87890625</v>
      </c>
      <c r="AE410">
        <f t="shared" si="149"/>
        <v>0.87890625</v>
      </c>
      <c r="AF410">
        <f t="shared" si="149"/>
        <v>0.9375</v>
      </c>
      <c r="AG410">
        <f t="shared" si="149"/>
        <v>0.439453125</v>
      </c>
      <c r="AH410">
        <f t="shared" si="149"/>
        <v>0.87890625</v>
      </c>
      <c r="AI410">
        <f t="shared" si="149"/>
        <v>0.87890625</v>
      </c>
      <c r="AJ410">
        <f t="shared" si="149"/>
        <v>0.87890625</v>
      </c>
      <c r="AL410">
        <f>MAX($O410:$Q410)</f>
        <v>0.9375</v>
      </c>
      <c r="AM410">
        <f>MAX(R410:T410)</f>
        <v>0.9375</v>
      </c>
      <c r="AN410">
        <f>MAX($U410:$W410)</f>
        <v>0.87890625</v>
      </c>
      <c r="AO410">
        <f t="shared" si="142"/>
        <v>0.9375</v>
      </c>
      <c r="AP410">
        <f t="shared" si="143"/>
        <v>0.9375</v>
      </c>
      <c r="AQ410">
        <f t="shared" si="144"/>
        <v>0.87890625</v>
      </c>
      <c r="AS410">
        <f>L410*M410*I410*J410*F410*G410/H410</f>
        <v>3763200</v>
      </c>
      <c r="AU410">
        <f t="shared" si="134"/>
        <v>4014080</v>
      </c>
      <c r="AV410">
        <f t="shared" si="134"/>
        <v>4014080</v>
      </c>
      <c r="AW410">
        <f t="shared" si="134"/>
        <v>4281685.333333333</v>
      </c>
      <c r="AX410">
        <f t="shared" si="134"/>
        <v>4014080</v>
      </c>
      <c r="AY410">
        <f t="shared" si="134"/>
        <v>4014080</v>
      </c>
      <c r="AZ410">
        <f t="shared" si="134"/>
        <v>4281685.333333333</v>
      </c>
      <c r="BB410">
        <f>D410*E410*F410</f>
        <v>94080</v>
      </c>
      <c r="BC410">
        <f>F410*G410*H410*I410*J410</f>
        <v>172800</v>
      </c>
      <c r="BD410">
        <f t="shared" si="140"/>
        <v>266880</v>
      </c>
      <c r="BE410">
        <f>L410*M410*G410/N410</f>
        <v>23520</v>
      </c>
      <c r="BG410">
        <f t="shared" si="145"/>
        <v>0.35251798561151076</v>
      </c>
      <c r="BI410">
        <f t="shared" si="141"/>
        <v>8.8129496402877691E-2</v>
      </c>
      <c r="BJ410"/>
    </row>
    <row r="411" spans="2:62" x14ac:dyDescent="0.15">
      <c r="B411" t="s">
        <v>454</v>
      </c>
      <c r="C411" t="s">
        <v>423</v>
      </c>
      <c r="D411">
        <v>14</v>
      </c>
      <c r="E411">
        <v>14</v>
      </c>
      <c r="F411">
        <v>120</v>
      </c>
      <c r="G411">
        <v>120</v>
      </c>
      <c r="H411">
        <v>120</v>
      </c>
      <c r="I411">
        <v>3</v>
      </c>
      <c r="J411">
        <v>3</v>
      </c>
      <c r="K411">
        <v>1</v>
      </c>
      <c r="L411">
        <v>14</v>
      </c>
      <c r="M411">
        <v>14</v>
      </c>
      <c r="N411" s="11">
        <v>1</v>
      </c>
      <c r="O411">
        <f>IF( O$4&lt;$H411*$I411*$J411,IF(O$4&lt;$I411*$J411,IF(O$4&lt;$I411,0,$I411),$I411*$J411), $I411*$J411*$F411)*MIN(O$5,$H411)/O$4/O$5</f>
        <v>0.140625</v>
      </c>
      <c r="P411">
        <f t="shared" ref="P411:AJ411" si="150">IF( P$4&lt;$H411*$I411*$J411,IF(P$4&lt;$I411*$J411,IF(P$4&lt;$I411,0,$I411),$I411*$J411), $I411*$J411*$F411)*MIN(P$5,$H411)/P$4/P$5</f>
        <v>0.28125</v>
      </c>
      <c r="Q411">
        <f t="shared" si="150"/>
        <v>0.5625</v>
      </c>
      <c r="R411">
        <f t="shared" si="150"/>
        <v>7.03125E-2</v>
      </c>
      <c r="S411">
        <f t="shared" si="150"/>
        <v>0.140625</v>
      </c>
      <c r="T411">
        <f t="shared" si="150"/>
        <v>0.263671875</v>
      </c>
      <c r="U411" s="16">
        <f t="shared" si="150"/>
        <v>3.515625E-2</v>
      </c>
      <c r="V411" s="16">
        <f t="shared" si="150"/>
        <v>6.591796875E-2</v>
      </c>
      <c r="W411" s="16">
        <f t="shared" si="150"/>
        <v>6.591796875E-2</v>
      </c>
      <c r="Y411">
        <f t="shared" si="150"/>
        <v>0.140625</v>
      </c>
      <c r="Z411">
        <f t="shared" si="150"/>
        <v>0.28125</v>
      </c>
      <c r="AA411">
        <f t="shared" si="150"/>
        <v>0.5625</v>
      </c>
      <c r="AB411">
        <f t="shared" si="150"/>
        <v>0.3515625</v>
      </c>
      <c r="AC411">
        <f t="shared" si="150"/>
        <v>3.515625E-2</v>
      </c>
      <c r="AD411">
        <f t="shared" si="150"/>
        <v>7.03125E-2</v>
      </c>
      <c r="AE411">
        <f t="shared" si="150"/>
        <v>0.140625</v>
      </c>
      <c r="AF411">
        <f t="shared" si="150"/>
        <v>0.263671875</v>
      </c>
      <c r="AG411">
        <f t="shared" si="150"/>
        <v>8.7890625E-3</v>
      </c>
      <c r="AH411">
        <f t="shared" si="150"/>
        <v>1.7578125E-2</v>
      </c>
      <c r="AI411">
        <f t="shared" si="150"/>
        <v>3.515625E-2</v>
      </c>
      <c r="AJ411">
        <f t="shared" si="150"/>
        <v>6.591796875E-2</v>
      </c>
      <c r="AL411">
        <f>MAX($O411:$Q411)</f>
        <v>0.5625</v>
      </c>
      <c r="AM411">
        <f>MAX(R411:T411)</f>
        <v>0.263671875</v>
      </c>
      <c r="AN411">
        <f>MAX($U411:$W411)</f>
        <v>6.591796875E-2</v>
      </c>
      <c r="AO411">
        <f t="shared" si="142"/>
        <v>0.5625</v>
      </c>
      <c r="AP411">
        <f t="shared" si="143"/>
        <v>0.263671875</v>
      </c>
      <c r="AQ411">
        <f t="shared" si="144"/>
        <v>6.591796875E-2</v>
      </c>
      <c r="AS411">
        <f>L411*M411*I411*J411*F411*G411/H411</f>
        <v>211680</v>
      </c>
      <c r="AU411">
        <f t="shared" si="134"/>
        <v>376320</v>
      </c>
      <c r="AV411">
        <f t="shared" si="134"/>
        <v>802816</v>
      </c>
      <c r="AW411">
        <f t="shared" si="134"/>
        <v>3211264</v>
      </c>
      <c r="AX411">
        <f t="shared" si="134"/>
        <v>376320</v>
      </c>
      <c r="AY411">
        <f t="shared" si="134"/>
        <v>802816</v>
      </c>
      <c r="AZ411">
        <f t="shared" si="134"/>
        <v>3211264</v>
      </c>
      <c r="BB411">
        <f>D411*E411*F411</f>
        <v>23520</v>
      </c>
      <c r="BC411">
        <f>F411*G411*H411*I411*J411</f>
        <v>15552000</v>
      </c>
      <c r="BD411">
        <f t="shared" si="140"/>
        <v>15575520</v>
      </c>
      <c r="BE411">
        <f>L411*M411*G411/N411</f>
        <v>23520</v>
      </c>
      <c r="BG411">
        <f t="shared" si="145"/>
        <v>1.5100619433572684E-3</v>
      </c>
      <c r="BI411">
        <f t="shared" si="141"/>
        <v>1.5100619433572684E-3</v>
      </c>
      <c r="BJ411"/>
    </row>
    <row r="412" spans="2:62" x14ac:dyDescent="0.15">
      <c r="B412" t="s">
        <v>455</v>
      </c>
      <c r="C412" t="s">
        <v>423</v>
      </c>
      <c r="D412">
        <v>14</v>
      </c>
      <c r="E412">
        <v>14</v>
      </c>
      <c r="F412">
        <v>120</v>
      </c>
      <c r="G412">
        <v>480</v>
      </c>
      <c r="H412">
        <v>3</v>
      </c>
      <c r="I412">
        <v>1</v>
      </c>
      <c r="J412">
        <v>1</v>
      </c>
      <c r="K412">
        <v>1</v>
      </c>
      <c r="L412">
        <v>14</v>
      </c>
      <c r="M412">
        <v>14</v>
      </c>
      <c r="N412" s="11">
        <v>1</v>
      </c>
      <c r="O412">
        <f t="shared" ref="O412:AA431" si="151">IF( AND($D412*$E412&lt;O$5, $G412&lt;O$5),$F412*$G412/(CEILING($F412/O$4,1)*O$4*O$5),$D412*$E412*$F412*$G412/(CEILING($F412/O$4,1)*O$4*CEILING($G412/O$5,1)*O$5*IF($D412*$E412&lt;O$5,O$5,$D412*$E412)) )</f>
        <v>0.9375</v>
      </c>
      <c r="P412">
        <f t="shared" si="151"/>
        <v>0.9375</v>
      </c>
      <c r="Q412">
        <f t="shared" si="151"/>
        <v>0.87890625</v>
      </c>
      <c r="R412">
        <f t="shared" si="151"/>
        <v>0.9375</v>
      </c>
      <c r="S412">
        <f t="shared" si="151"/>
        <v>0.87890625</v>
      </c>
      <c r="T412">
        <f t="shared" si="151"/>
        <v>0.87890625</v>
      </c>
      <c r="U412" s="16">
        <f t="shared" si="151"/>
        <v>0.439453125</v>
      </c>
      <c r="V412" s="16">
        <f t="shared" si="151"/>
        <v>0.87890625</v>
      </c>
      <c r="W412" s="16">
        <f t="shared" si="151"/>
        <v>0.67291259765625</v>
      </c>
      <c r="Y412">
        <f t="shared" si="151"/>
        <v>0.9375</v>
      </c>
      <c r="Z412">
        <f t="shared" si="151"/>
        <v>0.9375</v>
      </c>
      <c r="AA412">
        <f t="shared" si="151"/>
        <v>0.87890625</v>
      </c>
      <c r="AB412">
        <f t="shared" ref="AB412:AJ413" si="152">IF( AND($D412*$E412&lt;AB$5, $G412&lt;AB$5),$F412*$G412/(CEILING($F412/AB$4,1)*AB$4*AB$5),$D412*$E412*$F412*$G412/(CEILING($F412/AB$4,1)*AB$4*CEILING($G412/AB$5,1)*AB$5*IF($D412*$E412&lt;AB$5,AB$5,$D412*$E412)) )</f>
        <v>0.9375</v>
      </c>
      <c r="AC412">
        <f t="shared" si="152"/>
        <v>0.46875</v>
      </c>
      <c r="AD412">
        <f t="shared" si="152"/>
        <v>0.9375</v>
      </c>
      <c r="AE412">
        <f t="shared" si="152"/>
        <v>0.87890625</v>
      </c>
      <c r="AF412">
        <f t="shared" si="152"/>
        <v>0.87890625</v>
      </c>
      <c r="AG412">
        <f t="shared" si="152"/>
        <v>0.1171875</v>
      </c>
      <c r="AH412">
        <f t="shared" si="152"/>
        <v>0.234375</v>
      </c>
      <c r="AI412">
        <f t="shared" si="152"/>
        <v>0.439453125</v>
      </c>
      <c r="AJ412">
        <f t="shared" si="152"/>
        <v>0.87890625</v>
      </c>
      <c r="AL412">
        <f>MAX($O412:$Q412)</f>
        <v>0.9375</v>
      </c>
      <c r="AM412">
        <f>MAX(R412:T412)</f>
        <v>0.9375</v>
      </c>
      <c r="AN412">
        <f>MAX($U412:$W412)</f>
        <v>0.87890625</v>
      </c>
      <c r="AO412">
        <f t="shared" si="142"/>
        <v>0.9375</v>
      </c>
      <c r="AP412">
        <f t="shared" si="143"/>
        <v>0.9375</v>
      </c>
      <c r="AQ412">
        <f t="shared" si="144"/>
        <v>0.87890625</v>
      </c>
      <c r="AS412">
        <f>L412*M412*I412*J412*F412*G412/H412</f>
        <v>3763200</v>
      </c>
      <c r="AU412">
        <f t="shared" si="134"/>
        <v>4014080</v>
      </c>
      <c r="AV412">
        <f t="shared" si="134"/>
        <v>4014080</v>
      </c>
      <c r="AW412">
        <f t="shared" si="134"/>
        <v>4281685.333333333</v>
      </c>
      <c r="AX412">
        <f t="shared" si="134"/>
        <v>4014080</v>
      </c>
      <c r="AY412">
        <f t="shared" si="134"/>
        <v>4014080</v>
      </c>
      <c r="AZ412">
        <f t="shared" si="134"/>
        <v>4281685.333333333</v>
      </c>
      <c r="BB412">
        <f>D412*E412*F412</f>
        <v>23520</v>
      </c>
      <c r="BC412">
        <f>F412*G412*H412*I412*J412</f>
        <v>172800</v>
      </c>
      <c r="BD412">
        <f t="shared" si="140"/>
        <v>196320</v>
      </c>
      <c r="BE412">
        <f>L412*M412*G412/N412</f>
        <v>94080</v>
      </c>
      <c r="BG412">
        <f t="shared" si="145"/>
        <v>0.11980440097799511</v>
      </c>
      <c r="BI412">
        <f t="shared" si="141"/>
        <v>0.47921760391198043</v>
      </c>
      <c r="BJ412"/>
    </row>
    <row r="413" spans="2:62" x14ac:dyDescent="0.15">
      <c r="B413" t="s">
        <v>456</v>
      </c>
      <c r="C413" t="s">
        <v>423</v>
      </c>
      <c r="D413">
        <v>14</v>
      </c>
      <c r="E413">
        <v>14</v>
      </c>
      <c r="F413">
        <v>480</v>
      </c>
      <c r="G413">
        <v>120</v>
      </c>
      <c r="H413">
        <v>3</v>
      </c>
      <c r="I413">
        <v>1</v>
      </c>
      <c r="J413">
        <v>1</v>
      </c>
      <c r="K413">
        <v>1</v>
      </c>
      <c r="L413">
        <v>14</v>
      </c>
      <c r="M413">
        <v>14</v>
      </c>
      <c r="N413" s="11">
        <v>1</v>
      </c>
      <c r="O413">
        <f t="shared" si="151"/>
        <v>0.87890625</v>
      </c>
      <c r="P413">
        <f t="shared" si="151"/>
        <v>0.9375</v>
      </c>
      <c r="Q413">
        <f t="shared" si="151"/>
        <v>0.9375</v>
      </c>
      <c r="R413">
        <f t="shared" si="151"/>
        <v>0.87890625</v>
      </c>
      <c r="S413">
        <f t="shared" si="151"/>
        <v>0.87890625</v>
      </c>
      <c r="T413">
        <f t="shared" si="151"/>
        <v>0.9375</v>
      </c>
      <c r="U413" s="16">
        <f t="shared" si="151"/>
        <v>0.87890625</v>
      </c>
      <c r="V413" s="16">
        <f t="shared" si="151"/>
        <v>0.87890625</v>
      </c>
      <c r="W413" s="16">
        <f t="shared" si="151"/>
        <v>0.439453125</v>
      </c>
      <c r="Y413">
        <f t="shared" si="151"/>
        <v>0.87890625</v>
      </c>
      <c r="Z413">
        <f t="shared" si="151"/>
        <v>0.9375</v>
      </c>
      <c r="AA413">
        <f t="shared" si="151"/>
        <v>0.9375</v>
      </c>
      <c r="AB413">
        <f t="shared" si="152"/>
        <v>0.9375</v>
      </c>
      <c r="AC413">
        <f t="shared" si="152"/>
        <v>0.87890625</v>
      </c>
      <c r="AD413">
        <f t="shared" si="152"/>
        <v>0.87890625</v>
      </c>
      <c r="AE413">
        <f t="shared" si="152"/>
        <v>0.87890625</v>
      </c>
      <c r="AF413">
        <f t="shared" si="152"/>
        <v>0.9375</v>
      </c>
      <c r="AG413">
        <f t="shared" si="152"/>
        <v>0.439453125</v>
      </c>
      <c r="AH413">
        <f t="shared" si="152"/>
        <v>0.87890625</v>
      </c>
      <c r="AI413">
        <f t="shared" si="152"/>
        <v>0.87890625</v>
      </c>
      <c r="AJ413">
        <f t="shared" si="152"/>
        <v>0.87890625</v>
      </c>
      <c r="AL413">
        <f>MAX($O413:$Q413)</f>
        <v>0.9375</v>
      </c>
      <c r="AM413">
        <f>MAX(R413:T413)</f>
        <v>0.9375</v>
      </c>
      <c r="AN413">
        <f>MAX($U413:$W413)</f>
        <v>0.87890625</v>
      </c>
      <c r="AO413">
        <f t="shared" si="142"/>
        <v>0.9375</v>
      </c>
      <c r="AP413">
        <f t="shared" si="143"/>
        <v>0.9375</v>
      </c>
      <c r="AQ413">
        <f t="shared" si="144"/>
        <v>0.87890625</v>
      </c>
      <c r="AS413">
        <f>L413*M413*I413*J413*F413*G413/H413</f>
        <v>3763200</v>
      </c>
      <c r="AU413">
        <f t="shared" si="134"/>
        <v>4014080</v>
      </c>
      <c r="AV413">
        <f t="shared" si="134"/>
        <v>4014080</v>
      </c>
      <c r="AW413">
        <f t="shared" si="134"/>
        <v>4281685.333333333</v>
      </c>
      <c r="AX413">
        <f t="shared" si="134"/>
        <v>4014080</v>
      </c>
      <c r="AY413">
        <f t="shared" si="134"/>
        <v>4014080</v>
      </c>
      <c r="AZ413">
        <f t="shared" si="134"/>
        <v>4281685.333333333</v>
      </c>
      <c r="BB413">
        <f>D413*E413*F413</f>
        <v>94080</v>
      </c>
      <c r="BC413">
        <f>F413*G413*H413*I413*J413</f>
        <v>172800</v>
      </c>
      <c r="BD413">
        <f t="shared" si="140"/>
        <v>266880</v>
      </c>
      <c r="BE413">
        <f>L413*M413*G413/N413</f>
        <v>23520</v>
      </c>
      <c r="BG413">
        <f t="shared" si="145"/>
        <v>0.35251798561151076</v>
      </c>
      <c r="BI413">
        <f t="shared" si="141"/>
        <v>8.8129496402877691E-2</v>
      </c>
      <c r="BJ413"/>
    </row>
    <row r="414" spans="2:62" x14ac:dyDescent="0.15">
      <c r="B414" t="s">
        <v>457</v>
      </c>
      <c r="C414" t="s">
        <v>423</v>
      </c>
      <c r="D414">
        <v>14</v>
      </c>
      <c r="E414">
        <v>14</v>
      </c>
      <c r="F414">
        <v>120</v>
      </c>
      <c r="G414">
        <v>120</v>
      </c>
      <c r="H414">
        <v>120</v>
      </c>
      <c r="I414">
        <v>3</v>
      </c>
      <c r="J414">
        <v>3</v>
      </c>
      <c r="K414">
        <v>1</v>
      </c>
      <c r="L414">
        <v>14</v>
      </c>
      <c r="M414">
        <v>14</v>
      </c>
      <c r="N414" s="11">
        <v>1</v>
      </c>
      <c r="O414">
        <f>IF( O$4&lt;$H414*$I414*$J414,IF(O$4&lt;$I414*$J414,IF(O$4&lt;$I414,0,$I414),$I414*$J414), $I414*$J414*$F414)*MIN(O$5,$H414)/O$4/O$5</f>
        <v>0.140625</v>
      </c>
      <c r="P414">
        <f t="shared" ref="P414:AJ414" si="153">IF( P$4&lt;$H414*$I414*$J414,IF(P$4&lt;$I414*$J414,IF(P$4&lt;$I414,0,$I414),$I414*$J414), $I414*$J414*$F414)*MIN(P$5,$H414)/P$4/P$5</f>
        <v>0.28125</v>
      </c>
      <c r="Q414">
        <f t="shared" si="153"/>
        <v>0.5625</v>
      </c>
      <c r="R414">
        <f t="shared" si="153"/>
        <v>7.03125E-2</v>
      </c>
      <c r="S414">
        <f t="shared" si="153"/>
        <v>0.140625</v>
      </c>
      <c r="T414">
        <f t="shared" si="153"/>
        <v>0.263671875</v>
      </c>
      <c r="U414" s="16">
        <f t="shared" si="153"/>
        <v>3.515625E-2</v>
      </c>
      <c r="V414" s="16">
        <f t="shared" si="153"/>
        <v>6.591796875E-2</v>
      </c>
      <c r="W414" s="16">
        <f t="shared" si="153"/>
        <v>6.591796875E-2</v>
      </c>
      <c r="Y414">
        <f t="shared" si="153"/>
        <v>0.140625</v>
      </c>
      <c r="Z414">
        <f t="shared" si="153"/>
        <v>0.28125</v>
      </c>
      <c r="AA414">
        <f t="shared" si="153"/>
        <v>0.5625</v>
      </c>
      <c r="AB414">
        <f t="shared" si="153"/>
        <v>0.3515625</v>
      </c>
      <c r="AC414">
        <f t="shared" si="153"/>
        <v>3.515625E-2</v>
      </c>
      <c r="AD414">
        <f t="shared" si="153"/>
        <v>7.03125E-2</v>
      </c>
      <c r="AE414">
        <f t="shared" si="153"/>
        <v>0.140625</v>
      </c>
      <c r="AF414">
        <f t="shared" si="153"/>
        <v>0.263671875</v>
      </c>
      <c r="AG414">
        <f t="shared" si="153"/>
        <v>8.7890625E-3</v>
      </c>
      <c r="AH414">
        <f t="shared" si="153"/>
        <v>1.7578125E-2</v>
      </c>
      <c r="AI414">
        <f t="shared" si="153"/>
        <v>3.515625E-2</v>
      </c>
      <c r="AJ414">
        <f t="shared" si="153"/>
        <v>6.591796875E-2</v>
      </c>
      <c r="AL414">
        <f>MAX($O414:$Q414)</f>
        <v>0.5625</v>
      </c>
      <c r="AM414">
        <f>MAX(R414:T414)</f>
        <v>0.263671875</v>
      </c>
      <c r="AN414">
        <f>MAX($U414:$W414)</f>
        <v>6.591796875E-2</v>
      </c>
      <c r="AO414">
        <f t="shared" si="142"/>
        <v>0.5625</v>
      </c>
      <c r="AP414">
        <f t="shared" si="143"/>
        <v>0.263671875</v>
      </c>
      <c r="AQ414">
        <f t="shared" si="144"/>
        <v>6.591796875E-2</v>
      </c>
      <c r="AS414">
        <f>L414*M414*I414*J414*F414*G414/H414</f>
        <v>211680</v>
      </c>
      <c r="AU414">
        <f t="shared" si="134"/>
        <v>376320</v>
      </c>
      <c r="AV414">
        <f t="shared" si="134"/>
        <v>802816</v>
      </c>
      <c r="AW414">
        <f t="shared" si="134"/>
        <v>3211264</v>
      </c>
      <c r="AX414">
        <f t="shared" si="134"/>
        <v>376320</v>
      </c>
      <c r="AY414">
        <f t="shared" si="134"/>
        <v>802816</v>
      </c>
      <c r="AZ414">
        <f t="shared" si="134"/>
        <v>3211264</v>
      </c>
      <c r="BB414">
        <f>D414*E414*F414</f>
        <v>23520</v>
      </c>
      <c r="BC414">
        <f>F414*G414*H414*I414*J414</f>
        <v>15552000</v>
      </c>
      <c r="BD414">
        <f t="shared" si="140"/>
        <v>15575520</v>
      </c>
      <c r="BE414">
        <f>L414*M414*G414/N414</f>
        <v>23520</v>
      </c>
      <c r="BG414">
        <f t="shared" si="145"/>
        <v>1.5100619433572684E-3</v>
      </c>
      <c r="BI414">
        <f t="shared" si="141"/>
        <v>1.5100619433572684E-3</v>
      </c>
      <c r="BJ414"/>
    </row>
    <row r="415" spans="2:62" x14ac:dyDescent="0.15">
      <c r="B415" t="s">
        <v>458</v>
      </c>
      <c r="C415" t="s">
        <v>423</v>
      </c>
      <c r="D415">
        <v>14</v>
      </c>
      <c r="E415">
        <v>14</v>
      </c>
      <c r="F415">
        <v>120</v>
      </c>
      <c r="G415">
        <v>480</v>
      </c>
      <c r="H415">
        <v>3</v>
      </c>
      <c r="I415">
        <v>1</v>
      </c>
      <c r="J415">
        <v>1</v>
      </c>
      <c r="K415">
        <v>1</v>
      </c>
      <c r="L415">
        <v>14</v>
      </c>
      <c r="M415">
        <v>14</v>
      </c>
      <c r="N415" s="11">
        <v>1</v>
      </c>
      <c r="O415">
        <f t="shared" si="151"/>
        <v>0.9375</v>
      </c>
      <c r="P415">
        <f t="shared" si="151"/>
        <v>0.9375</v>
      </c>
      <c r="Q415">
        <f t="shared" si="151"/>
        <v>0.87890625</v>
      </c>
      <c r="R415">
        <f t="shared" si="151"/>
        <v>0.9375</v>
      </c>
      <c r="S415">
        <f t="shared" si="151"/>
        <v>0.87890625</v>
      </c>
      <c r="T415">
        <f t="shared" si="151"/>
        <v>0.87890625</v>
      </c>
      <c r="U415" s="16">
        <f t="shared" si="151"/>
        <v>0.439453125</v>
      </c>
      <c r="V415" s="16">
        <f t="shared" si="151"/>
        <v>0.87890625</v>
      </c>
      <c r="W415" s="16">
        <f t="shared" si="151"/>
        <v>0.67291259765625</v>
      </c>
      <c r="Y415">
        <f t="shared" ref="Y415:AJ430" si="154">IF( AND($D415*$E415&lt;Y$5, $G415&lt;Y$5),$F415*$G415/(CEILING($F415/Y$4,1)*Y$4*Y$5),$D415*$E415*$F415*$G415/(CEILING($F415/Y$4,1)*Y$4*CEILING($G415/Y$5,1)*Y$5*IF($D415*$E415&lt;Y$5,Y$5,$D415*$E415)) )</f>
        <v>0.9375</v>
      </c>
      <c r="Z415">
        <f t="shared" si="154"/>
        <v>0.9375</v>
      </c>
      <c r="AA415">
        <f t="shared" si="154"/>
        <v>0.87890625</v>
      </c>
      <c r="AB415">
        <f t="shared" si="154"/>
        <v>0.9375</v>
      </c>
      <c r="AC415">
        <f t="shared" si="154"/>
        <v>0.46875</v>
      </c>
      <c r="AD415">
        <f t="shared" si="154"/>
        <v>0.9375</v>
      </c>
      <c r="AE415">
        <f t="shared" si="154"/>
        <v>0.87890625</v>
      </c>
      <c r="AF415">
        <f t="shared" si="154"/>
        <v>0.87890625</v>
      </c>
      <c r="AG415">
        <f t="shared" si="154"/>
        <v>0.1171875</v>
      </c>
      <c r="AH415">
        <f t="shared" si="154"/>
        <v>0.234375</v>
      </c>
      <c r="AI415">
        <f t="shared" si="154"/>
        <v>0.439453125</v>
      </c>
      <c r="AJ415">
        <f t="shared" si="154"/>
        <v>0.87890625</v>
      </c>
      <c r="AL415">
        <f>MAX($O415:$Q415)</f>
        <v>0.9375</v>
      </c>
      <c r="AM415">
        <f>MAX(R415:T415)</f>
        <v>0.9375</v>
      </c>
      <c r="AN415">
        <f>MAX($U415:$W415)</f>
        <v>0.87890625</v>
      </c>
      <c r="AO415">
        <f t="shared" si="142"/>
        <v>0.9375</v>
      </c>
      <c r="AP415">
        <f t="shared" si="143"/>
        <v>0.9375</v>
      </c>
      <c r="AQ415">
        <f t="shared" si="144"/>
        <v>0.87890625</v>
      </c>
      <c r="AS415">
        <f>L415*M415*I415*J415*F415*G415/H415</f>
        <v>3763200</v>
      </c>
      <c r="AU415">
        <f t="shared" si="134"/>
        <v>4014080</v>
      </c>
      <c r="AV415">
        <f t="shared" si="134"/>
        <v>4014080</v>
      </c>
      <c r="AW415">
        <f t="shared" si="134"/>
        <v>4281685.333333333</v>
      </c>
      <c r="AX415">
        <f t="shared" si="134"/>
        <v>4014080</v>
      </c>
      <c r="AY415">
        <f t="shared" si="134"/>
        <v>4014080</v>
      </c>
      <c r="AZ415">
        <f t="shared" si="134"/>
        <v>4281685.333333333</v>
      </c>
      <c r="BB415">
        <f>D415*E415*F415</f>
        <v>23520</v>
      </c>
      <c r="BC415">
        <f>F415*G415*H415*I415*J415</f>
        <v>172800</v>
      </c>
      <c r="BD415">
        <f t="shared" si="140"/>
        <v>196320</v>
      </c>
      <c r="BE415">
        <f>L415*M415*G415/N415</f>
        <v>94080</v>
      </c>
      <c r="BG415">
        <f t="shared" si="145"/>
        <v>0.11980440097799511</v>
      </c>
      <c r="BI415">
        <f t="shared" si="141"/>
        <v>0.47921760391198043</v>
      </c>
      <c r="BJ415"/>
    </row>
    <row r="416" spans="2:62" x14ac:dyDescent="0.15">
      <c r="B416" t="s">
        <v>459</v>
      </c>
      <c r="C416" t="s">
        <v>423</v>
      </c>
      <c r="D416">
        <v>14</v>
      </c>
      <c r="E416">
        <v>14</v>
      </c>
      <c r="F416">
        <v>480</v>
      </c>
      <c r="G416">
        <v>120</v>
      </c>
      <c r="H416">
        <v>3</v>
      </c>
      <c r="I416">
        <v>1</v>
      </c>
      <c r="J416">
        <v>1</v>
      </c>
      <c r="K416">
        <v>1</v>
      </c>
      <c r="L416">
        <v>14</v>
      </c>
      <c r="M416">
        <v>14</v>
      </c>
      <c r="N416" s="11">
        <v>1</v>
      </c>
      <c r="O416">
        <f t="shared" si="151"/>
        <v>0.87890625</v>
      </c>
      <c r="P416">
        <f t="shared" si="151"/>
        <v>0.9375</v>
      </c>
      <c r="Q416">
        <f t="shared" si="151"/>
        <v>0.9375</v>
      </c>
      <c r="R416">
        <f t="shared" si="151"/>
        <v>0.87890625</v>
      </c>
      <c r="S416">
        <f t="shared" si="151"/>
        <v>0.87890625</v>
      </c>
      <c r="T416">
        <f t="shared" si="151"/>
        <v>0.9375</v>
      </c>
      <c r="U416" s="16">
        <f t="shared" si="151"/>
        <v>0.87890625</v>
      </c>
      <c r="V416" s="16">
        <f t="shared" si="151"/>
        <v>0.87890625</v>
      </c>
      <c r="W416" s="16">
        <f t="shared" si="151"/>
        <v>0.439453125</v>
      </c>
      <c r="Y416">
        <f t="shared" si="154"/>
        <v>0.87890625</v>
      </c>
      <c r="Z416">
        <f t="shared" si="154"/>
        <v>0.9375</v>
      </c>
      <c r="AA416">
        <f t="shared" si="154"/>
        <v>0.9375</v>
      </c>
      <c r="AB416">
        <f t="shared" si="154"/>
        <v>0.9375</v>
      </c>
      <c r="AC416">
        <f t="shared" si="154"/>
        <v>0.87890625</v>
      </c>
      <c r="AD416">
        <f t="shared" si="154"/>
        <v>0.87890625</v>
      </c>
      <c r="AE416">
        <f t="shared" si="154"/>
        <v>0.87890625</v>
      </c>
      <c r="AF416">
        <f t="shared" si="154"/>
        <v>0.9375</v>
      </c>
      <c r="AG416">
        <f t="shared" si="154"/>
        <v>0.439453125</v>
      </c>
      <c r="AH416">
        <f t="shared" si="154"/>
        <v>0.87890625</v>
      </c>
      <c r="AI416">
        <f t="shared" si="154"/>
        <v>0.87890625</v>
      </c>
      <c r="AJ416">
        <f t="shared" si="154"/>
        <v>0.87890625</v>
      </c>
      <c r="AL416">
        <f>MAX($O416:$Q416)</f>
        <v>0.9375</v>
      </c>
      <c r="AM416">
        <f>MAX(R416:T416)</f>
        <v>0.9375</v>
      </c>
      <c r="AN416">
        <f>MAX($U416:$W416)</f>
        <v>0.87890625</v>
      </c>
      <c r="AO416">
        <f t="shared" si="142"/>
        <v>0.9375</v>
      </c>
      <c r="AP416">
        <f t="shared" si="143"/>
        <v>0.9375</v>
      </c>
      <c r="AQ416">
        <f t="shared" si="144"/>
        <v>0.87890625</v>
      </c>
      <c r="AS416">
        <f>L416*M416*I416*J416*F416*G416/H416</f>
        <v>3763200</v>
      </c>
      <c r="AU416">
        <f t="shared" si="134"/>
        <v>4014080</v>
      </c>
      <c r="AV416">
        <f t="shared" si="134"/>
        <v>4014080</v>
      </c>
      <c r="AW416">
        <f t="shared" si="134"/>
        <v>4281685.333333333</v>
      </c>
      <c r="AX416">
        <f t="shared" si="134"/>
        <v>4014080</v>
      </c>
      <c r="AY416">
        <f t="shared" si="134"/>
        <v>4014080</v>
      </c>
      <c r="AZ416">
        <f t="shared" si="134"/>
        <v>4281685.333333333</v>
      </c>
      <c r="BB416">
        <f>D416*E416*F416</f>
        <v>94080</v>
      </c>
      <c r="BC416">
        <f>F416*G416*H416*I416*J416</f>
        <v>172800</v>
      </c>
      <c r="BD416">
        <f t="shared" si="140"/>
        <v>266880</v>
      </c>
      <c r="BE416">
        <f>L416*M416*G416/N416</f>
        <v>23520</v>
      </c>
      <c r="BG416">
        <f t="shared" si="145"/>
        <v>0.35251798561151076</v>
      </c>
      <c r="BI416">
        <f t="shared" si="141"/>
        <v>8.8129496402877691E-2</v>
      </c>
      <c r="BJ416"/>
    </row>
    <row r="417" spans="2:62" x14ac:dyDescent="0.15">
      <c r="B417" t="s">
        <v>460</v>
      </c>
      <c r="C417" t="s">
        <v>423</v>
      </c>
      <c r="D417">
        <v>14</v>
      </c>
      <c r="E417">
        <v>14</v>
      </c>
      <c r="F417">
        <v>120</v>
      </c>
      <c r="G417">
        <v>120</v>
      </c>
      <c r="H417">
        <v>120</v>
      </c>
      <c r="I417">
        <v>3</v>
      </c>
      <c r="J417">
        <v>3</v>
      </c>
      <c r="K417">
        <v>1</v>
      </c>
      <c r="L417">
        <v>14</v>
      </c>
      <c r="M417">
        <v>14</v>
      </c>
      <c r="N417" s="11">
        <v>1</v>
      </c>
      <c r="O417">
        <f>IF( O$4&lt;$H417*$I417*$J417,IF(O$4&lt;$I417*$J417,IF(O$4&lt;$I417,0,$I417),$I417*$J417), $I417*$J417*$F417)*MIN(O$5,$H417)/O$4/O$5</f>
        <v>0.140625</v>
      </c>
      <c r="P417">
        <f t="shared" ref="P417:AJ417" si="155">IF( P$4&lt;$H417*$I417*$J417,IF(P$4&lt;$I417*$J417,IF(P$4&lt;$I417,0,$I417),$I417*$J417), $I417*$J417*$F417)*MIN(P$5,$H417)/P$4/P$5</f>
        <v>0.28125</v>
      </c>
      <c r="Q417">
        <f t="shared" si="155"/>
        <v>0.5625</v>
      </c>
      <c r="R417">
        <f t="shared" si="155"/>
        <v>7.03125E-2</v>
      </c>
      <c r="S417">
        <f t="shared" si="155"/>
        <v>0.140625</v>
      </c>
      <c r="T417">
        <f t="shared" si="155"/>
        <v>0.263671875</v>
      </c>
      <c r="U417" s="16">
        <f t="shared" si="155"/>
        <v>3.515625E-2</v>
      </c>
      <c r="V417" s="16">
        <f t="shared" si="155"/>
        <v>6.591796875E-2</v>
      </c>
      <c r="W417" s="16">
        <f t="shared" si="155"/>
        <v>6.591796875E-2</v>
      </c>
      <c r="Y417">
        <f t="shared" si="155"/>
        <v>0.140625</v>
      </c>
      <c r="Z417">
        <f t="shared" si="155"/>
        <v>0.28125</v>
      </c>
      <c r="AA417">
        <f t="shared" si="155"/>
        <v>0.5625</v>
      </c>
      <c r="AB417">
        <f t="shared" si="155"/>
        <v>0.3515625</v>
      </c>
      <c r="AC417">
        <f t="shared" si="155"/>
        <v>3.515625E-2</v>
      </c>
      <c r="AD417">
        <f t="shared" si="155"/>
        <v>7.03125E-2</v>
      </c>
      <c r="AE417">
        <f t="shared" si="155"/>
        <v>0.140625</v>
      </c>
      <c r="AF417">
        <f t="shared" si="155"/>
        <v>0.263671875</v>
      </c>
      <c r="AG417">
        <f t="shared" si="155"/>
        <v>8.7890625E-3</v>
      </c>
      <c r="AH417">
        <f t="shared" si="155"/>
        <v>1.7578125E-2</v>
      </c>
      <c r="AI417">
        <f t="shared" si="155"/>
        <v>3.515625E-2</v>
      </c>
      <c r="AJ417">
        <f t="shared" si="155"/>
        <v>6.591796875E-2</v>
      </c>
      <c r="AL417">
        <f>MAX($O417:$Q417)</f>
        <v>0.5625</v>
      </c>
      <c r="AM417">
        <f>MAX(R417:T417)</f>
        <v>0.263671875</v>
      </c>
      <c r="AN417">
        <f>MAX($U417:$W417)</f>
        <v>6.591796875E-2</v>
      </c>
      <c r="AO417">
        <f t="shared" si="142"/>
        <v>0.5625</v>
      </c>
      <c r="AP417">
        <f t="shared" si="143"/>
        <v>0.263671875</v>
      </c>
      <c r="AQ417">
        <f t="shared" si="144"/>
        <v>6.591796875E-2</v>
      </c>
      <c r="AS417">
        <f>L417*M417*I417*J417*F417*G417/H417</f>
        <v>211680</v>
      </c>
      <c r="AU417">
        <f t="shared" si="134"/>
        <v>376320</v>
      </c>
      <c r="AV417">
        <f t="shared" si="134"/>
        <v>802816</v>
      </c>
      <c r="AW417">
        <f t="shared" si="134"/>
        <v>3211264</v>
      </c>
      <c r="AX417">
        <f t="shared" si="134"/>
        <v>376320</v>
      </c>
      <c r="AY417">
        <f t="shared" si="134"/>
        <v>802816</v>
      </c>
      <c r="AZ417">
        <f t="shared" si="134"/>
        <v>3211264</v>
      </c>
      <c r="BB417">
        <f>D417*E417*F417</f>
        <v>23520</v>
      </c>
      <c r="BC417">
        <f>F417*G417*H417*I417*J417</f>
        <v>15552000</v>
      </c>
      <c r="BD417">
        <f t="shared" si="140"/>
        <v>15575520</v>
      </c>
      <c r="BE417">
        <f>L417*M417*G417/N417</f>
        <v>23520</v>
      </c>
      <c r="BG417">
        <f t="shared" si="145"/>
        <v>1.5100619433572684E-3</v>
      </c>
      <c r="BI417">
        <f t="shared" si="141"/>
        <v>1.5100619433572684E-3</v>
      </c>
      <c r="BJ417"/>
    </row>
    <row r="418" spans="2:62" x14ac:dyDescent="0.15">
      <c r="B418" t="s">
        <v>461</v>
      </c>
      <c r="C418" t="s">
        <v>423</v>
      </c>
      <c r="D418">
        <v>14</v>
      </c>
      <c r="E418">
        <v>14</v>
      </c>
      <c r="F418">
        <v>120</v>
      </c>
      <c r="G418">
        <v>480</v>
      </c>
      <c r="H418">
        <v>3</v>
      </c>
      <c r="I418">
        <v>1</v>
      </c>
      <c r="J418">
        <v>1</v>
      </c>
      <c r="K418">
        <v>1</v>
      </c>
      <c r="L418">
        <v>14</v>
      </c>
      <c r="M418">
        <v>14</v>
      </c>
      <c r="N418" s="11">
        <v>1</v>
      </c>
      <c r="O418">
        <f t="shared" si="151"/>
        <v>0.9375</v>
      </c>
      <c r="P418">
        <f t="shared" si="151"/>
        <v>0.9375</v>
      </c>
      <c r="Q418">
        <f t="shared" si="151"/>
        <v>0.87890625</v>
      </c>
      <c r="R418">
        <f t="shared" si="151"/>
        <v>0.9375</v>
      </c>
      <c r="S418">
        <f t="shared" si="151"/>
        <v>0.87890625</v>
      </c>
      <c r="T418">
        <f t="shared" si="151"/>
        <v>0.87890625</v>
      </c>
      <c r="U418" s="16">
        <f t="shared" si="151"/>
        <v>0.439453125</v>
      </c>
      <c r="V418" s="16">
        <f t="shared" si="151"/>
        <v>0.87890625</v>
      </c>
      <c r="W418" s="16">
        <f t="shared" si="151"/>
        <v>0.67291259765625</v>
      </c>
      <c r="Y418">
        <f t="shared" si="154"/>
        <v>0.9375</v>
      </c>
      <c r="Z418">
        <f t="shared" si="154"/>
        <v>0.9375</v>
      </c>
      <c r="AA418">
        <f t="shared" si="154"/>
        <v>0.87890625</v>
      </c>
      <c r="AB418">
        <f t="shared" si="154"/>
        <v>0.9375</v>
      </c>
      <c r="AC418">
        <f t="shared" si="154"/>
        <v>0.46875</v>
      </c>
      <c r="AD418">
        <f t="shared" si="154"/>
        <v>0.9375</v>
      </c>
      <c r="AE418">
        <f t="shared" si="154"/>
        <v>0.87890625</v>
      </c>
      <c r="AF418">
        <f t="shared" si="154"/>
        <v>0.87890625</v>
      </c>
      <c r="AG418">
        <f t="shared" si="154"/>
        <v>0.1171875</v>
      </c>
      <c r="AH418">
        <f t="shared" si="154"/>
        <v>0.234375</v>
      </c>
      <c r="AI418">
        <f t="shared" si="154"/>
        <v>0.439453125</v>
      </c>
      <c r="AJ418">
        <f t="shared" si="154"/>
        <v>0.87890625</v>
      </c>
      <c r="AL418">
        <f>MAX($O418:$Q418)</f>
        <v>0.9375</v>
      </c>
      <c r="AM418">
        <f>MAX(R418:T418)</f>
        <v>0.9375</v>
      </c>
      <c r="AN418">
        <f>MAX($U418:$W418)</f>
        <v>0.87890625</v>
      </c>
      <c r="AO418">
        <f t="shared" si="142"/>
        <v>0.9375</v>
      </c>
      <c r="AP418">
        <f t="shared" si="143"/>
        <v>0.9375</v>
      </c>
      <c r="AQ418">
        <f t="shared" si="144"/>
        <v>0.87890625</v>
      </c>
      <c r="AS418">
        <f>L418*M418*I418*J418*F418*G418/H418</f>
        <v>3763200</v>
      </c>
      <c r="AU418">
        <f t="shared" si="134"/>
        <v>4014080</v>
      </c>
      <c r="AV418">
        <f t="shared" si="134"/>
        <v>4014080</v>
      </c>
      <c r="AW418">
        <f t="shared" si="134"/>
        <v>4281685.333333333</v>
      </c>
      <c r="AX418">
        <f t="shared" si="134"/>
        <v>4014080</v>
      </c>
      <c r="AY418">
        <f t="shared" si="134"/>
        <v>4014080</v>
      </c>
      <c r="AZ418">
        <f t="shared" si="134"/>
        <v>4281685.333333333</v>
      </c>
      <c r="BB418">
        <f>D418*E418*F418</f>
        <v>23520</v>
      </c>
      <c r="BC418">
        <f>F418*G418*H418*I418*J418</f>
        <v>172800</v>
      </c>
      <c r="BD418">
        <f t="shared" si="140"/>
        <v>196320</v>
      </c>
      <c r="BE418">
        <f>L418*M418*G418/N418</f>
        <v>94080</v>
      </c>
      <c r="BG418">
        <f t="shared" si="145"/>
        <v>0.11980440097799511</v>
      </c>
      <c r="BI418">
        <f t="shared" si="141"/>
        <v>0.47921760391198043</v>
      </c>
      <c r="BJ418"/>
    </row>
    <row r="419" spans="2:62" x14ac:dyDescent="0.15">
      <c r="B419" t="s">
        <v>462</v>
      </c>
      <c r="C419" t="s">
        <v>423</v>
      </c>
      <c r="D419">
        <v>14</v>
      </c>
      <c r="E419">
        <v>14</v>
      </c>
      <c r="F419">
        <v>480</v>
      </c>
      <c r="G419">
        <v>120</v>
      </c>
      <c r="H419">
        <v>3</v>
      </c>
      <c r="I419">
        <v>1</v>
      </c>
      <c r="J419">
        <v>1</v>
      </c>
      <c r="K419">
        <v>1</v>
      </c>
      <c r="L419">
        <v>14</v>
      </c>
      <c r="M419">
        <v>14</v>
      </c>
      <c r="N419" s="11">
        <v>1</v>
      </c>
      <c r="O419">
        <f t="shared" si="151"/>
        <v>0.87890625</v>
      </c>
      <c r="P419">
        <f t="shared" si="151"/>
        <v>0.9375</v>
      </c>
      <c r="Q419">
        <f t="shared" si="151"/>
        <v>0.9375</v>
      </c>
      <c r="R419">
        <f t="shared" si="151"/>
        <v>0.87890625</v>
      </c>
      <c r="S419">
        <f t="shared" si="151"/>
        <v>0.87890625</v>
      </c>
      <c r="T419">
        <f t="shared" si="151"/>
        <v>0.9375</v>
      </c>
      <c r="U419" s="16">
        <f t="shared" si="151"/>
        <v>0.87890625</v>
      </c>
      <c r="V419" s="16">
        <f t="shared" si="151"/>
        <v>0.87890625</v>
      </c>
      <c r="W419" s="16">
        <f t="shared" si="151"/>
        <v>0.439453125</v>
      </c>
      <c r="Y419">
        <f t="shared" si="154"/>
        <v>0.87890625</v>
      </c>
      <c r="Z419">
        <f t="shared" si="154"/>
        <v>0.9375</v>
      </c>
      <c r="AA419">
        <f t="shared" si="154"/>
        <v>0.9375</v>
      </c>
      <c r="AB419">
        <f t="shared" si="154"/>
        <v>0.9375</v>
      </c>
      <c r="AC419">
        <f t="shared" si="154"/>
        <v>0.87890625</v>
      </c>
      <c r="AD419">
        <f t="shared" si="154"/>
        <v>0.87890625</v>
      </c>
      <c r="AE419">
        <f t="shared" si="154"/>
        <v>0.87890625</v>
      </c>
      <c r="AF419">
        <f t="shared" si="154"/>
        <v>0.9375</v>
      </c>
      <c r="AG419">
        <f t="shared" si="154"/>
        <v>0.439453125</v>
      </c>
      <c r="AH419">
        <f t="shared" si="154"/>
        <v>0.87890625</v>
      </c>
      <c r="AI419">
        <f t="shared" si="154"/>
        <v>0.87890625</v>
      </c>
      <c r="AJ419">
        <f t="shared" si="154"/>
        <v>0.87890625</v>
      </c>
      <c r="AL419">
        <f>MAX($O419:$Q419)</f>
        <v>0.9375</v>
      </c>
      <c r="AM419">
        <f>MAX(R419:T419)</f>
        <v>0.9375</v>
      </c>
      <c r="AN419">
        <f>MAX($U419:$W419)</f>
        <v>0.87890625</v>
      </c>
      <c r="AO419">
        <f t="shared" si="142"/>
        <v>0.9375</v>
      </c>
      <c r="AP419">
        <f t="shared" si="143"/>
        <v>0.9375</v>
      </c>
      <c r="AQ419">
        <f t="shared" si="144"/>
        <v>0.87890625</v>
      </c>
      <c r="AS419">
        <f>L419*M419*I419*J419*F419*G419/H419</f>
        <v>3763200</v>
      </c>
      <c r="AU419">
        <f t="shared" si="134"/>
        <v>4014080</v>
      </c>
      <c r="AV419">
        <f t="shared" si="134"/>
        <v>4014080</v>
      </c>
      <c r="AW419">
        <f t="shared" si="134"/>
        <v>4281685.333333333</v>
      </c>
      <c r="AX419">
        <f t="shared" si="134"/>
        <v>4014080</v>
      </c>
      <c r="AY419">
        <f t="shared" si="134"/>
        <v>4014080</v>
      </c>
      <c r="AZ419">
        <f t="shared" si="134"/>
        <v>4281685.333333333</v>
      </c>
      <c r="BB419">
        <f>D419*E419*F419</f>
        <v>94080</v>
      </c>
      <c r="BC419">
        <f>F419*G419*H419*I419*J419</f>
        <v>172800</v>
      </c>
      <c r="BD419">
        <f t="shared" si="140"/>
        <v>266880</v>
      </c>
      <c r="BE419">
        <f>L419*M419*G419/N419</f>
        <v>23520</v>
      </c>
      <c r="BG419">
        <f t="shared" si="145"/>
        <v>0.35251798561151076</v>
      </c>
      <c r="BI419">
        <f t="shared" si="141"/>
        <v>8.8129496402877691E-2</v>
      </c>
      <c r="BJ419"/>
    </row>
    <row r="420" spans="2:62" x14ac:dyDescent="0.15">
      <c r="B420" t="s">
        <v>463</v>
      </c>
      <c r="C420" t="s">
        <v>423</v>
      </c>
      <c r="D420">
        <v>14</v>
      </c>
      <c r="E420">
        <v>14</v>
      </c>
      <c r="F420">
        <v>120</v>
      </c>
      <c r="G420">
        <v>120</v>
      </c>
      <c r="H420">
        <v>120</v>
      </c>
      <c r="I420">
        <v>3</v>
      </c>
      <c r="J420">
        <v>3</v>
      </c>
      <c r="K420">
        <v>1</v>
      </c>
      <c r="L420">
        <v>14</v>
      </c>
      <c r="M420">
        <v>14</v>
      </c>
      <c r="N420" s="11">
        <v>1</v>
      </c>
      <c r="O420">
        <f>IF( O$4&lt;$H420*$I420*$J420,IF(O$4&lt;$I420*$J420,IF(O$4&lt;$I420,0,$I420),$I420*$J420), $I420*$J420*$F420)*MIN(O$5,$H420)/O$4/O$5</f>
        <v>0.140625</v>
      </c>
      <c r="P420">
        <f t="shared" ref="P420:AJ420" si="156">IF( P$4&lt;$H420*$I420*$J420,IF(P$4&lt;$I420*$J420,IF(P$4&lt;$I420,0,$I420),$I420*$J420), $I420*$J420*$F420)*MIN(P$5,$H420)/P$4/P$5</f>
        <v>0.28125</v>
      </c>
      <c r="Q420">
        <f t="shared" si="156"/>
        <v>0.5625</v>
      </c>
      <c r="R420">
        <f t="shared" si="156"/>
        <v>7.03125E-2</v>
      </c>
      <c r="S420">
        <f t="shared" si="156"/>
        <v>0.140625</v>
      </c>
      <c r="T420">
        <f t="shared" si="156"/>
        <v>0.263671875</v>
      </c>
      <c r="U420" s="16">
        <f t="shared" si="156"/>
        <v>3.515625E-2</v>
      </c>
      <c r="V420" s="16">
        <f t="shared" si="156"/>
        <v>6.591796875E-2</v>
      </c>
      <c r="W420" s="16">
        <f t="shared" si="156"/>
        <v>6.591796875E-2</v>
      </c>
      <c r="Y420">
        <f t="shared" si="156"/>
        <v>0.140625</v>
      </c>
      <c r="Z420">
        <f t="shared" si="156"/>
        <v>0.28125</v>
      </c>
      <c r="AA420">
        <f t="shared" si="156"/>
        <v>0.5625</v>
      </c>
      <c r="AB420">
        <f t="shared" si="156"/>
        <v>0.3515625</v>
      </c>
      <c r="AC420">
        <f t="shared" si="156"/>
        <v>3.515625E-2</v>
      </c>
      <c r="AD420">
        <f t="shared" si="156"/>
        <v>7.03125E-2</v>
      </c>
      <c r="AE420">
        <f t="shared" si="156"/>
        <v>0.140625</v>
      </c>
      <c r="AF420">
        <f t="shared" si="156"/>
        <v>0.263671875</v>
      </c>
      <c r="AG420">
        <f t="shared" si="156"/>
        <v>8.7890625E-3</v>
      </c>
      <c r="AH420">
        <f t="shared" si="156"/>
        <v>1.7578125E-2</v>
      </c>
      <c r="AI420">
        <f t="shared" si="156"/>
        <v>3.515625E-2</v>
      </c>
      <c r="AJ420">
        <f t="shared" si="156"/>
        <v>6.591796875E-2</v>
      </c>
      <c r="AL420">
        <f>MAX($O420:$Q420)</f>
        <v>0.5625</v>
      </c>
      <c r="AM420">
        <f>MAX(R420:T420)</f>
        <v>0.263671875</v>
      </c>
      <c r="AN420">
        <f>MAX($U420:$W420)</f>
        <v>6.591796875E-2</v>
      </c>
      <c r="AO420">
        <f t="shared" si="142"/>
        <v>0.5625</v>
      </c>
      <c r="AP420">
        <f t="shared" si="143"/>
        <v>0.263671875</v>
      </c>
      <c r="AQ420">
        <f t="shared" si="144"/>
        <v>6.591796875E-2</v>
      </c>
      <c r="AS420">
        <f>L420*M420*I420*J420*F420*G420/H420</f>
        <v>211680</v>
      </c>
      <c r="AU420">
        <f t="shared" si="134"/>
        <v>376320</v>
      </c>
      <c r="AV420">
        <f t="shared" si="134"/>
        <v>802816</v>
      </c>
      <c r="AW420">
        <f t="shared" si="134"/>
        <v>3211264</v>
      </c>
      <c r="AX420">
        <f t="shared" si="134"/>
        <v>376320</v>
      </c>
      <c r="AY420">
        <f t="shared" si="134"/>
        <v>802816</v>
      </c>
      <c r="AZ420">
        <f t="shared" si="134"/>
        <v>3211264</v>
      </c>
      <c r="BB420">
        <f>D420*E420*F420</f>
        <v>23520</v>
      </c>
      <c r="BC420">
        <f>F420*G420*H420*I420*J420</f>
        <v>15552000</v>
      </c>
      <c r="BD420">
        <f t="shared" si="140"/>
        <v>15575520</v>
      </c>
      <c r="BE420">
        <f>L420*M420*G420/N420</f>
        <v>23520</v>
      </c>
      <c r="BG420">
        <f t="shared" si="145"/>
        <v>1.5100619433572684E-3</v>
      </c>
      <c r="BI420">
        <f t="shared" si="141"/>
        <v>1.5100619433572684E-3</v>
      </c>
      <c r="BJ420"/>
    </row>
    <row r="421" spans="2:62" x14ac:dyDescent="0.15">
      <c r="B421" t="s">
        <v>464</v>
      </c>
      <c r="C421" t="s">
        <v>423</v>
      </c>
      <c r="D421">
        <v>14</v>
      </c>
      <c r="E421">
        <v>14</v>
      </c>
      <c r="F421">
        <v>120</v>
      </c>
      <c r="G421">
        <v>480</v>
      </c>
      <c r="H421">
        <v>3</v>
      </c>
      <c r="I421">
        <v>1</v>
      </c>
      <c r="J421">
        <v>1</v>
      </c>
      <c r="K421">
        <v>1</v>
      </c>
      <c r="L421">
        <v>14</v>
      </c>
      <c r="M421">
        <v>14</v>
      </c>
      <c r="N421" s="11">
        <v>1</v>
      </c>
      <c r="O421">
        <f t="shared" si="151"/>
        <v>0.9375</v>
      </c>
      <c r="P421">
        <f t="shared" si="151"/>
        <v>0.9375</v>
      </c>
      <c r="Q421">
        <f t="shared" si="151"/>
        <v>0.87890625</v>
      </c>
      <c r="R421">
        <f t="shared" si="151"/>
        <v>0.9375</v>
      </c>
      <c r="S421">
        <f t="shared" si="151"/>
        <v>0.87890625</v>
      </c>
      <c r="T421">
        <f t="shared" si="151"/>
        <v>0.87890625</v>
      </c>
      <c r="U421" s="16">
        <f t="shared" si="151"/>
        <v>0.439453125</v>
      </c>
      <c r="V421" s="16">
        <f t="shared" si="151"/>
        <v>0.87890625</v>
      </c>
      <c r="W421" s="16">
        <f t="shared" si="151"/>
        <v>0.67291259765625</v>
      </c>
      <c r="Y421">
        <f t="shared" si="154"/>
        <v>0.9375</v>
      </c>
      <c r="Z421">
        <f t="shared" si="154"/>
        <v>0.9375</v>
      </c>
      <c r="AA421">
        <f t="shared" si="154"/>
        <v>0.87890625</v>
      </c>
      <c r="AB421">
        <f t="shared" si="154"/>
        <v>0.9375</v>
      </c>
      <c r="AC421">
        <f t="shared" si="154"/>
        <v>0.46875</v>
      </c>
      <c r="AD421">
        <f t="shared" si="154"/>
        <v>0.9375</v>
      </c>
      <c r="AE421">
        <f t="shared" si="154"/>
        <v>0.87890625</v>
      </c>
      <c r="AF421">
        <f t="shared" si="154"/>
        <v>0.87890625</v>
      </c>
      <c r="AG421">
        <f t="shared" si="154"/>
        <v>0.1171875</v>
      </c>
      <c r="AH421">
        <f t="shared" si="154"/>
        <v>0.234375</v>
      </c>
      <c r="AI421">
        <f t="shared" si="154"/>
        <v>0.439453125</v>
      </c>
      <c r="AJ421">
        <f t="shared" si="154"/>
        <v>0.87890625</v>
      </c>
      <c r="AL421">
        <f>MAX($O421:$Q421)</f>
        <v>0.9375</v>
      </c>
      <c r="AM421">
        <f>MAX(R421:T421)</f>
        <v>0.9375</v>
      </c>
      <c r="AN421">
        <f>MAX($U421:$W421)</f>
        <v>0.87890625</v>
      </c>
      <c r="AO421">
        <f t="shared" si="142"/>
        <v>0.9375</v>
      </c>
      <c r="AP421">
        <f t="shared" si="143"/>
        <v>0.9375</v>
      </c>
      <c r="AQ421">
        <f t="shared" si="144"/>
        <v>0.87890625</v>
      </c>
      <c r="AS421">
        <f>L421*M421*I421*J421*F421*G421/H421</f>
        <v>3763200</v>
      </c>
      <c r="AU421">
        <f t="shared" si="134"/>
        <v>4014080</v>
      </c>
      <c r="AV421">
        <f t="shared" si="134"/>
        <v>4014080</v>
      </c>
      <c r="AW421">
        <f t="shared" si="134"/>
        <v>4281685.333333333</v>
      </c>
      <c r="AX421">
        <f t="shared" si="134"/>
        <v>4014080</v>
      </c>
      <c r="AY421">
        <f t="shared" si="134"/>
        <v>4014080</v>
      </c>
      <c r="AZ421">
        <f t="shared" si="134"/>
        <v>4281685.333333333</v>
      </c>
      <c r="BB421">
        <f>D421*E421*F421</f>
        <v>23520</v>
      </c>
      <c r="BC421">
        <f>F421*G421*H421*I421*J421</f>
        <v>172800</v>
      </c>
      <c r="BD421">
        <f t="shared" si="140"/>
        <v>196320</v>
      </c>
      <c r="BE421">
        <f>L421*M421*G421/N421</f>
        <v>94080</v>
      </c>
      <c r="BG421">
        <f t="shared" si="145"/>
        <v>0.11980440097799511</v>
      </c>
      <c r="BI421">
        <f t="shared" si="141"/>
        <v>0.47921760391198043</v>
      </c>
      <c r="BJ421"/>
    </row>
    <row r="422" spans="2:62" x14ac:dyDescent="0.15">
      <c r="B422" t="s">
        <v>465</v>
      </c>
      <c r="C422" t="s">
        <v>423</v>
      </c>
      <c r="D422">
        <v>14</v>
      </c>
      <c r="E422">
        <v>14</v>
      </c>
      <c r="F422">
        <v>480</v>
      </c>
      <c r="G422">
        <v>120</v>
      </c>
      <c r="H422">
        <v>3</v>
      </c>
      <c r="I422">
        <v>1</v>
      </c>
      <c r="J422">
        <v>1</v>
      </c>
      <c r="K422">
        <v>1</v>
      </c>
      <c r="L422">
        <v>14</v>
      </c>
      <c r="M422">
        <v>14</v>
      </c>
      <c r="N422" s="11">
        <v>1</v>
      </c>
      <c r="O422">
        <f t="shared" si="151"/>
        <v>0.87890625</v>
      </c>
      <c r="P422">
        <f t="shared" si="151"/>
        <v>0.9375</v>
      </c>
      <c r="Q422">
        <f t="shared" si="151"/>
        <v>0.9375</v>
      </c>
      <c r="R422">
        <f t="shared" si="151"/>
        <v>0.87890625</v>
      </c>
      <c r="S422">
        <f t="shared" si="151"/>
        <v>0.87890625</v>
      </c>
      <c r="T422">
        <f t="shared" si="151"/>
        <v>0.9375</v>
      </c>
      <c r="U422" s="16">
        <f t="shared" si="151"/>
        <v>0.87890625</v>
      </c>
      <c r="V422" s="16">
        <f t="shared" si="151"/>
        <v>0.87890625</v>
      </c>
      <c r="W422" s="16">
        <f t="shared" si="151"/>
        <v>0.439453125</v>
      </c>
      <c r="Y422">
        <f t="shared" si="154"/>
        <v>0.87890625</v>
      </c>
      <c r="Z422">
        <f t="shared" si="154"/>
        <v>0.9375</v>
      </c>
      <c r="AA422">
        <f t="shared" si="154"/>
        <v>0.9375</v>
      </c>
      <c r="AB422">
        <f t="shared" si="154"/>
        <v>0.9375</v>
      </c>
      <c r="AC422">
        <f t="shared" si="154"/>
        <v>0.87890625</v>
      </c>
      <c r="AD422">
        <f t="shared" si="154"/>
        <v>0.87890625</v>
      </c>
      <c r="AE422">
        <f t="shared" si="154"/>
        <v>0.87890625</v>
      </c>
      <c r="AF422">
        <f t="shared" si="154"/>
        <v>0.9375</v>
      </c>
      <c r="AG422">
        <f t="shared" si="154"/>
        <v>0.439453125</v>
      </c>
      <c r="AH422">
        <f t="shared" si="154"/>
        <v>0.87890625</v>
      </c>
      <c r="AI422">
        <f t="shared" si="154"/>
        <v>0.87890625</v>
      </c>
      <c r="AJ422">
        <f t="shared" si="154"/>
        <v>0.87890625</v>
      </c>
      <c r="AL422">
        <f>MAX($O422:$Q422)</f>
        <v>0.9375</v>
      </c>
      <c r="AM422">
        <f>MAX(R422:T422)</f>
        <v>0.9375</v>
      </c>
      <c r="AN422">
        <f>MAX($U422:$W422)</f>
        <v>0.87890625</v>
      </c>
      <c r="AO422">
        <f t="shared" si="142"/>
        <v>0.9375</v>
      </c>
      <c r="AP422">
        <f t="shared" si="143"/>
        <v>0.9375</v>
      </c>
      <c r="AQ422">
        <f t="shared" si="144"/>
        <v>0.87890625</v>
      </c>
      <c r="AS422">
        <f>L422*M422*I422*J422*F422*G422/H422</f>
        <v>3763200</v>
      </c>
      <c r="AU422">
        <f t="shared" si="134"/>
        <v>4014080</v>
      </c>
      <c r="AV422">
        <f t="shared" si="134"/>
        <v>4014080</v>
      </c>
      <c r="AW422">
        <f t="shared" si="134"/>
        <v>4281685.333333333</v>
      </c>
      <c r="AX422">
        <f t="shared" si="134"/>
        <v>4014080</v>
      </c>
      <c r="AY422">
        <f t="shared" si="134"/>
        <v>4014080</v>
      </c>
      <c r="AZ422">
        <f t="shared" si="134"/>
        <v>4281685.333333333</v>
      </c>
      <c r="BB422">
        <f>D422*E422*F422</f>
        <v>94080</v>
      </c>
      <c r="BC422">
        <f>F422*G422*H422*I422*J422</f>
        <v>172800</v>
      </c>
      <c r="BD422">
        <f t="shared" si="140"/>
        <v>266880</v>
      </c>
      <c r="BE422">
        <f>L422*M422*G422/N422</f>
        <v>23520</v>
      </c>
      <c r="BG422">
        <f t="shared" si="145"/>
        <v>0.35251798561151076</v>
      </c>
      <c r="BI422">
        <f t="shared" si="141"/>
        <v>8.8129496402877691E-2</v>
      </c>
      <c r="BJ422"/>
    </row>
    <row r="423" spans="2:62" x14ac:dyDescent="0.15">
      <c r="B423" t="s">
        <v>466</v>
      </c>
      <c r="C423" t="s">
        <v>423</v>
      </c>
      <c r="D423">
        <v>14</v>
      </c>
      <c r="E423">
        <v>14</v>
      </c>
      <c r="F423">
        <v>120</v>
      </c>
      <c r="G423">
        <v>120</v>
      </c>
      <c r="H423">
        <v>120</v>
      </c>
      <c r="I423">
        <v>3</v>
      </c>
      <c r="J423">
        <v>3</v>
      </c>
      <c r="K423">
        <v>1</v>
      </c>
      <c r="L423">
        <v>14</v>
      </c>
      <c r="M423">
        <v>14</v>
      </c>
      <c r="N423" s="11">
        <v>1</v>
      </c>
      <c r="O423">
        <f>IF( O$4&lt;$H423*$I423*$J423,IF(O$4&lt;$I423*$J423,IF(O$4&lt;$I423,0,$I423),$I423*$J423), $I423*$J423*$F423)*MIN(O$5,$H423)/O$4/O$5</f>
        <v>0.140625</v>
      </c>
      <c r="P423">
        <f t="shared" ref="P423:AJ423" si="157">IF( P$4&lt;$H423*$I423*$J423,IF(P$4&lt;$I423*$J423,IF(P$4&lt;$I423,0,$I423),$I423*$J423), $I423*$J423*$F423)*MIN(P$5,$H423)/P$4/P$5</f>
        <v>0.28125</v>
      </c>
      <c r="Q423">
        <f t="shared" si="157"/>
        <v>0.5625</v>
      </c>
      <c r="R423">
        <f t="shared" si="157"/>
        <v>7.03125E-2</v>
      </c>
      <c r="S423">
        <f t="shared" si="157"/>
        <v>0.140625</v>
      </c>
      <c r="T423">
        <f t="shared" si="157"/>
        <v>0.263671875</v>
      </c>
      <c r="U423" s="16">
        <f t="shared" si="157"/>
        <v>3.515625E-2</v>
      </c>
      <c r="V423" s="16">
        <f t="shared" si="157"/>
        <v>6.591796875E-2</v>
      </c>
      <c r="W423" s="16">
        <f t="shared" si="157"/>
        <v>6.591796875E-2</v>
      </c>
      <c r="Y423">
        <f t="shared" si="157"/>
        <v>0.140625</v>
      </c>
      <c r="Z423">
        <f t="shared" si="157"/>
        <v>0.28125</v>
      </c>
      <c r="AA423">
        <f t="shared" si="157"/>
        <v>0.5625</v>
      </c>
      <c r="AB423">
        <f t="shared" si="157"/>
        <v>0.3515625</v>
      </c>
      <c r="AC423">
        <f t="shared" si="157"/>
        <v>3.515625E-2</v>
      </c>
      <c r="AD423">
        <f t="shared" si="157"/>
        <v>7.03125E-2</v>
      </c>
      <c r="AE423">
        <f t="shared" si="157"/>
        <v>0.140625</v>
      </c>
      <c r="AF423">
        <f t="shared" si="157"/>
        <v>0.263671875</v>
      </c>
      <c r="AG423">
        <f t="shared" si="157"/>
        <v>8.7890625E-3</v>
      </c>
      <c r="AH423">
        <f t="shared" si="157"/>
        <v>1.7578125E-2</v>
      </c>
      <c r="AI423">
        <f t="shared" si="157"/>
        <v>3.515625E-2</v>
      </c>
      <c r="AJ423">
        <f t="shared" si="157"/>
        <v>6.591796875E-2</v>
      </c>
      <c r="AL423">
        <f>MAX($O423:$Q423)</f>
        <v>0.5625</v>
      </c>
      <c r="AM423">
        <f>MAX(R423:T423)</f>
        <v>0.263671875</v>
      </c>
      <c r="AN423">
        <f>MAX($U423:$W423)</f>
        <v>6.591796875E-2</v>
      </c>
      <c r="AO423">
        <f t="shared" si="142"/>
        <v>0.5625</v>
      </c>
      <c r="AP423">
        <f t="shared" si="143"/>
        <v>0.263671875</v>
      </c>
      <c r="AQ423">
        <f t="shared" si="144"/>
        <v>6.591796875E-2</v>
      </c>
      <c r="AS423">
        <f>L423*M423*I423*J423*F423*G423/H423</f>
        <v>211680</v>
      </c>
      <c r="AU423">
        <f t="shared" si="134"/>
        <v>376320</v>
      </c>
      <c r="AV423">
        <f t="shared" si="134"/>
        <v>802816</v>
      </c>
      <c r="AW423">
        <f t="shared" si="134"/>
        <v>3211264</v>
      </c>
      <c r="AX423">
        <f t="shared" si="134"/>
        <v>376320</v>
      </c>
      <c r="AY423">
        <f t="shared" si="134"/>
        <v>802816</v>
      </c>
      <c r="AZ423">
        <f t="shared" si="134"/>
        <v>3211264</v>
      </c>
      <c r="BB423">
        <f>D423*E423*F423</f>
        <v>23520</v>
      </c>
      <c r="BC423">
        <f>F423*G423*H423*I423*J423</f>
        <v>15552000</v>
      </c>
      <c r="BD423">
        <f t="shared" si="140"/>
        <v>15575520</v>
      </c>
      <c r="BE423">
        <f>L423*M423*G423/N423</f>
        <v>23520</v>
      </c>
      <c r="BG423">
        <f t="shared" si="145"/>
        <v>1.5100619433572684E-3</v>
      </c>
      <c r="BI423">
        <f t="shared" si="141"/>
        <v>1.5100619433572684E-3</v>
      </c>
      <c r="BJ423"/>
    </row>
    <row r="424" spans="2:62" x14ac:dyDescent="0.15">
      <c r="B424" t="s">
        <v>467</v>
      </c>
      <c r="C424" t="s">
        <v>423</v>
      </c>
      <c r="D424">
        <v>14</v>
      </c>
      <c r="E424">
        <v>14</v>
      </c>
      <c r="F424">
        <v>120</v>
      </c>
      <c r="G424">
        <v>480</v>
      </c>
      <c r="H424">
        <v>3</v>
      </c>
      <c r="I424">
        <v>1</v>
      </c>
      <c r="J424">
        <v>1</v>
      </c>
      <c r="K424">
        <v>1</v>
      </c>
      <c r="L424">
        <v>14</v>
      </c>
      <c r="M424">
        <v>14</v>
      </c>
      <c r="N424" s="11">
        <v>1</v>
      </c>
      <c r="O424">
        <f t="shared" si="151"/>
        <v>0.9375</v>
      </c>
      <c r="P424">
        <f t="shared" si="151"/>
        <v>0.9375</v>
      </c>
      <c r="Q424">
        <f t="shared" si="151"/>
        <v>0.87890625</v>
      </c>
      <c r="R424">
        <f t="shared" si="151"/>
        <v>0.9375</v>
      </c>
      <c r="S424">
        <f t="shared" si="151"/>
        <v>0.87890625</v>
      </c>
      <c r="T424">
        <f t="shared" si="151"/>
        <v>0.87890625</v>
      </c>
      <c r="U424" s="16">
        <f t="shared" si="151"/>
        <v>0.439453125</v>
      </c>
      <c r="V424" s="16">
        <f t="shared" si="151"/>
        <v>0.87890625</v>
      </c>
      <c r="W424" s="16">
        <f t="shared" si="151"/>
        <v>0.67291259765625</v>
      </c>
      <c r="Y424">
        <f t="shared" si="154"/>
        <v>0.9375</v>
      </c>
      <c r="Z424">
        <f t="shared" si="154"/>
        <v>0.9375</v>
      </c>
      <c r="AA424">
        <f t="shared" si="154"/>
        <v>0.87890625</v>
      </c>
      <c r="AB424">
        <f t="shared" si="154"/>
        <v>0.9375</v>
      </c>
      <c r="AC424">
        <f t="shared" si="154"/>
        <v>0.46875</v>
      </c>
      <c r="AD424">
        <f t="shared" si="154"/>
        <v>0.9375</v>
      </c>
      <c r="AE424">
        <f t="shared" si="154"/>
        <v>0.87890625</v>
      </c>
      <c r="AF424">
        <f t="shared" si="154"/>
        <v>0.87890625</v>
      </c>
      <c r="AG424">
        <f t="shared" si="154"/>
        <v>0.1171875</v>
      </c>
      <c r="AH424">
        <f t="shared" si="154"/>
        <v>0.234375</v>
      </c>
      <c r="AI424">
        <f t="shared" si="154"/>
        <v>0.439453125</v>
      </c>
      <c r="AJ424">
        <f t="shared" si="154"/>
        <v>0.87890625</v>
      </c>
      <c r="AL424">
        <f>MAX($O424:$Q424)</f>
        <v>0.9375</v>
      </c>
      <c r="AM424">
        <f>MAX(R424:T424)</f>
        <v>0.9375</v>
      </c>
      <c r="AN424">
        <f>MAX($U424:$W424)</f>
        <v>0.87890625</v>
      </c>
      <c r="AO424">
        <f t="shared" si="142"/>
        <v>0.9375</v>
      </c>
      <c r="AP424">
        <f t="shared" si="143"/>
        <v>0.9375</v>
      </c>
      <c r="AQ424">
        <f t="shared" si="144"/>
        <v>0.87890625</v>
      </c>
      <c r="AS424">
        <f>L424*M424*I424*J424*F424*G424/H424</f>
        <v>3763200</v>
      </c>
      <c r="AU424">
        <f t="shared" si="134"/>
        <v>4014080</v>
      </c>
      <c r="AV424">
        <f t="shared" si="134"/>
        <v>4014080</v>
      </c>
      <c r="AW424">
        <f t="shared" si="134"/>
        <v>4281685.333333333</v>
      </c>
      <c r="AX424">
        <f t="shared" si="134"/>
        <v>4014080</v>
      </c>
      <c r="AY424">
        <f t="shared" si="134"/>
        <v>4014080</v>
      </c>
      <c r="AZ424">
        <f t="shared" si="134"/>
        <v>4281685.333333333</v>
      </c>
      <c r="BB424">
        <f>D424*E424*F424</f>
        <v>23520</v>
      </c>
      <c r="BC424">
        <f>F424*G424*H424*I424*J424</f>
        <v>172800</v>
      </c>
      <c r="BD424">
        <f t="shared" si="140"/>
        <v>196320</v>
      </c>
      <c r="BE424">
        <f>L424*M424*G424/N424</f>
        <v>94080</v>
      </c>
      <c r="BG424">
        <f t="shared" si="145"/>
        <v>0.11980440097799511</v>
      </c>
      <c r="BI424">
        <f t="shared" si="141"/>
        <v>0.47921760391198043</v>
      </c>
      <c r="BJ424"/>
    </row>
    <row r="425" spans="2:62" x14ac:dyDescent="0.15">
      <c r="B425" t="s">
        <v>468</v>
      </c>
      <c r="C425" t="s">
        <v>423</v>
      </c>
      <c r="D425">
        <v>14</v>
      </c>
      <c r="E425">
        <v>14</v>
      </c>
      <c r="F425">
        <v>480</v>
      </c>
      <c r="G425">
        <v>120</v>
      </c>
      <c r="H425">
        <v>3</v>
      </c>
      <c r="I425">
        <v>1</v>
      </c>
      <c r="J425">
        <v>1</v>
      </c>
      <c r="K425">
        <v>1</v>
      </c>
      <c r="L425">
        <v>14</v>
      </c>
      <c r="M425">
        <v>14</v>
      </c>
      <c r="N425" s="11">
        <v>1</v>
      </c>
      <c r="O425">
        <f t="shared" si="151"/>
        <v>0.87890625</v>
      </c>
      <c r="P425">
        <f t="shared" si="151"/>
        <v>0.9375</v>
      </c>
      <c r="Q425">
        <f t="shared" si="151"/>
        <v>0.9375</v>
      </c>
      <c r="R425">
        <f t="shared" si="151"/>
        <v>0.87890625</v>
      </c>
      <c r="S425">
        <f t="shared" si="151"/>
        <v>0.87890625</v>
      </c>
      <c r="T425">
        <f t="shared" si="151"/>
        <v>0.9375</v>
      </c>
      <c r="U425" s="16">
        <f t="shared" si="151"/>
        <v>0.87890625</v>
      </c>
      <c r="V425" s="16">
        <f t="shared" si="151"/>
        <v>0.87890625</v>
      </c>
      <c r="W425" s="16">
        <f t="shared" si="151"/>
        <v>0.439453125</v>
      </c>
      <c r="Y425">
        <f t="shared" si="154"/>
        <v>0.87890625</v>
      </c>
      <c r="Z425">
        <f t="shared" si="154"/>
        <v>0.9375</v>
      </c>
      <c r="AA425">
        <f t="shared" si="154"/>
        <v>0.9375</v>
      </c>
      <c r="AB425">
        <f t="shared" si="154"/>
        <v>0.9375</v>
      </c>
      <c r="AC425">
        <f t="shared" si="154"/>
        <v>0.87890625</v>
      </c>
      <c r="AD425">
        <f t="shared" si="154"/>
        <v>0.87890625</v>
      </c>
      <c r="AE425">
        <f t="shared" si="154"/>
        <v>0.87890625</v>
      </c>
      <c r="AF425">
        <f t="shared" si="154"/>
        <v>0.9375</v>
      </c>
      <c r="AG425">
        <f t="shared" si="154"/>
        <v>0.439453125</v>
      </c>
      <c r="AH425">
        <f t="shared" si="154"/>
        <v>0.87890625</v>
      </c>
      <c r="AI425">
        <f t="shared" si="154"/>
        <v>0.87890625</v>
      </c>
      <c r="AJ425">
        <f t="shared" si="154"/>
        <v>0.87890625</v>
      </c>
      <c r="AL425">
        <f>MAX($O425:$Q425)</f>
        <v>0.9375</v>
      </c>
      <c r="AM425">
        <f>MAX(R425:T425)</f>
        <v>0.9375</v>
      </c>
      <c r="AN425">
        <f>MAX($U425:$W425)</f>
        <v>0.87890625</v>
      </c>
      <c r="AO425">
        <f t="shared" si="142"/>
        <v>0.9375</v>
      </c>
      <c r="AP425">
        <f t="shared" si="143"/>
        <v>0.9375</v>
      </c>
      <c r="AQ425">
        <f t="shared" si="144"/>
        <v>0.87890625</v>
      </c>
      <c r="AS425">
        <f>L425*M425*I425*J425*F425*G425/H425</f>
        <v>3763200</v>
      </c>
      <c r="AU425">
        <f t="shared" si="134"/>
        <v>4014080</v>
      </c>
      <c r="AV425">
        <f t="shared" si="134"/>
        <v>4014080</v>
      </c>
      <c r="AW425">
        <f t="shared" si="134"/>
        <v>4281685.333333333</v>
      </c>
      <c r="AX425">
        <f t="shared" si="134"/>
        <v>4014080</v>
      </c>
      <c r="AY425">
        <f t="shared" si="134"/>
        <v>4014080</v>
      </c>
      <c r="AZ425">
        <f t="shared" si="134"/>
        <v>4281685.333333333</v>
      </c>
      <c r="BB425">
        <f>D425*E425*F425</f>
        <v>94080</v>
      </c>
      <c r="BC425">
        <f>F425*G425*H425*I425*J425</f>
        <v>172800</v>
      </c>
      <c r="BD425">
        <f t="shared" si="140"/>
        <v>266880</v>
      </c>
      <c r="BE425">
        <f>L425*M425*G425/N425</f>
        <v>23520</v>
      </c>
      <c r="BG425">
        <f t="shared" si="145"/>
        <v>0.35251798561151076</v>
      </c>
      <c r="BI425">
        <f t="shared" si="141"/>
        <v>8.8129496402877691E-2</v>
      </c>
      <c r="BJ425"/>
    </row>
    <row r="426" spans="2:62" x14ac:dyDescent="0.15">
      <c r="B426" t="s">
        <v>469</v>
      </c>
      <c r="C426" t="s">
        <v>423</v>
      </c>
      <c r="D426">
        <v>14</v>
      </c>
      <c r="E426">
        <v>14</v>
      </c>
      <c r="F426">
        <v>120</v>
      </c>
      <c r="G426">
        <v>120</v>
      </c>
      <c r="H426">
        <v>120</v>
      </c>
      <c r="I426">
        <v>3</v>
      </c>
      <c r="J426">
        <v>3</v>
      </c>
      <c r="K426">
        <v>1</v>
      </c>
      <c r="L426">
        <v>14</v>
      </c>
      <c r="M426">
        <v>14</v>
      </c>
      <c r="N426" s="11">
        <v>1</v>
      </c>
      <c r="O426">
        <f>IF( O$4&lt;$H426*$I426*$J426,IF(O$4&lt;$I426*$J426,IF(O$4&lt;$I426,0,$I426),$I426*$J426), $I426*$J426*$F426)*MIN(O$5,$H426)/O$4/O$5</f>
        <v>0.140625</v>
      </c>
      <c r="P426">
        <f t="shared" ref="P426:AJ426" si="158">IF( P$4&lt;$H426*$I426*$J426,IF(P$4&lt;$I426*$J426,IF(P$4&lt;$I426,0,$I426),$I426*$J426), $I426*$J426*$F426)*MIN(P$5,$H426)/P$4/P$5</f>
        <v>0.28125</v>
      </c>
      <c r="Q426">
        <f t="shared" si="158"/>
        <v>0.5625</v>
      </c>
      <c r="R426">
        <f t="shared" si="158"/>
        <v>7.03125E-2</v>
      </c>
      <c r="S426">
        <f t="shared" si="158"/>
        <v>0.140625</v>
      </c>
      <c r="T426">
        <f t="shared" si="158"/>
        <v>0.263671875</v>
      </c>
      <c r="U426" s="16">
        <f t="shared" si="158"/>
        <v>3.515625E-2</v>
      </c>
      <c r="V426" s="16">
        <f t="shared" si="158"/>
        <v>6.591796875E-2</v>
      </c>
      <c r="W426" s="16">
        <f t="shared" si="158"/>
        <v>6.591796875E-2</v>
      </c>
      <c r="Y426">
        <f t="shared" si="158"/>
        <v>0.140625</v>
      </c>
      <c r="Z426">
        <f t="shared" si="158"/>
        <v>0.28125</v>
      </c>
      <c r="AA426">
        <f t="shared" si="158"/>
        <v>0.5625</v>
      </c>
      <c r="AB426">
        <f t="shared" si="158"/>
        <v>0.3515625</v>
      </c>
      <c r="AC426">
        <f t="shared" si="158"/>
        <v>3.515625E-2</v>
      </c>
      <c r="AD426">
        <f t="shared" si="158"/>
        <v>7.03125E-2</v>
      </c>
      <c r="AE426">
        <f t="shared" si="158"/>
        <v>0.140625</v>
      </c>
      <c r="AF426">
        <f t="shared" si="158"/>
        <v>0.263671875</v>
      </c>
      <c r="AG426">
        <f t="shared" si="158"/>
        <v>8.7890625E-3</v>
      </c>
      <c r="AH426">
        <f t="shared" si="158"/>
        <v>1.7578125E-2</v>
      </c>
      <c r="AI426">
        <f t="shared" si="158"/>
        <v>3.515625E-2</v>
      </c>
      <c r="AJ426">
        <f t="shared" si="158"/>
        <v>6.591796875E-2</v>
      </c>
      <c r="AL426">
        <f>MAX($O426:$Q426)</f>
        <v>0.5625</v>
      </c>
      <c r="AM426">
        <f>MAX(R426:T426)</f>
        <v>0.263671875</v>
      </c>
      <c r="AN426">
        <f>MAX($U426:$W426)</f>
        <v>6.591796875E-2</v>
      </c>
      <c r="AO426">
        <f t="shared" si="142"/>
        <v>0.5625</v>
      </c>
      <c r="AP426">
        <f t="shared" si="143"/>
        <v>0.263671875</v>
      </c>
      <c r="AQ426">
        <f t="shared" si="144"/>
        <v>6.591796875E-2</v>
      </c>
      <c r="AS426">
        <f>L426*M426*I426*J426*F426*G426/H426</f>
        <v>211680</v>
      </c>
      <c r="AU426">
        <f t="shared" si="134"/>
        <v>376320</v>
      </c>
      <c r="AV426">
        <f t="shared" si="134"/>
        <v>802816</v>
      </c>
      <c r="AW426">
        <f t="shared" si="134"/>
        <v>3211264</v>
      </c>
      <c r="AX426">
        <f t="shared" si="134"/>
        <v>376320</v>
      </c>
      <c r="AY426">
        <f t="shared" si="134"/>
        <v>802816</v>
      </c>
      <c r="AZ426">
        <f t="shared" si="134"/>
        <v>3211264</v>
      </c>
      <c r="BB426">
        <f>D426*E426*F426</f>
        <v>23520</v>
      </c>
      <c r="BC426">
        <f>F426*G426*H426*I426*J426</f>
        <v>15552000</v>
      </c>
      <c r="BD426">
        <f t="shared" si="140"/>
        <v>15575520</v>
      </c>
      <c r="BE426">
        <f>L426*M426*G426/N426</f>
        <v>23520</v>
      </c>
      <c r="BG426">
        <f t="shared" si="145"/>
        <v>1.5100619433572684E-3</v>
      </c>
      <c r="BI426">
        <f t="shared" si="141"/>
        <v>1.5100619433572684E-3</v>
      </c>
      <c r="BJ426"/>
    </row>
    <row r="427" spans="2:62" x14ac:dyDescent="0.15">
      <c r="B427" t="s">
        <v>470</v>
      </c>
      <c r="C427" t="s">
        <v>423</v>
      </c>
      <c r="D427">
        <v>14</v>
      </c>
      <c r="E427">
        <v>14</v>
      </c>
      <c r="F427">
        <v>120</v>
      </c>
      <c r="G427">
        <v>480</v>
      </c>
      <c r="H427">
        <v>3</v>
      </c>
      <c r="I427">
        <v>1</v>
      </c>
      <c r="J427">
        <v>1</v>
      </c>
      <c r="K427">
        <v>1</v>
      </c>
      <c r="L427">
        <v>14</v>
      </c>
      <c r="M427">
        <v>14</v>
      </c>
      <c r="N427" s="11">
        <v>1</v>
      </c>
      <c r="O427">
        <f t="shared" si="151"/>
        <v>0.9375</v>
      </c>
      <c r="P427">
        <f t="shared" si="151"/>
        <v>0.9375</v>
      </c>
      <c r="Q427">
        <f t="shared" si="151"/>
        <v>0.87890625</v>
      </c>
      <c r="R427">
        <f t="shared" si="151"/>
        <v>0.9375</v>
      </c>
      <c r="S427">
        <f t="shared" si="151"/>
        <v>0.87890625</v>
      </c>
      <c r="T427">
        <f t="shared" si="151"/>
        <v>0.87890625</v>
      </c>
      <c r="U427" s="16">
        <f t="shared" si="151"/>
        <v>0.439453125</v>
      </c>
      <c r="V427" s="16">
        <f t="shared" si="151"/>
        <v>0.87890625</v>
      </c>
      <c r="W427" s="16">
        <f t="shared" si="151"/>
        <v>0.67291259765625</v>
      </c>
      <c r="Y427">
        <f t="shared" si="154"/>
        <v>0.9375</v>
      </c>
      <c r="Z427">
        <f t="shared" si="154"/>
        <v>0.9375</v>
      </c>
      <c r="AA427">
        <f t="shared" si="154"/>
        <v>0.87890625</v>
      </c>
      <c r="AB427">
        <f t="shared" si="154"/>
        <v>0.9375</v>
      </c>
      <c r="AC427">
        <f t="shared" si="154"/>
        <v>0.46875</v>
      </c>
      <c r="AD427">
        <f t="shared" si="154"/>
        <v>0.9375</v>
      </c>
      <c r="AE427">
        <f t="shared" si="154"/>
        <v>0.87890625</v>
      </c>
      <c r="AF427">
        <f t="shared" si="154"/>
        <v>0.87890625</v>
      </c>
      <c r="AG427">
        <f t="shared" si="154"/>
        <v>0.1171875</v>
      </c>
      <c r="AH427">
        <f t="shared" si="154"/>
        <v>0.234375</v>
      </c>
      <c r="AI427">
        <f t="shared" si="154"/>
        <v>0.439453125</v>
      </c>
      <c r="AJ427">
        <f t="shared" si="154"/>
        <v>0.87890625</v>
      </c>
      <c r="AL427">
        <f>MAX($O427:$Q427)</f>
        <v>0.9375</v>
      </c>
      <c r="AM427">
        <f>MAX(R427:T427)</f>
        <v>0.9375</v>
      </c>
      <c r="AN427">
        <f>MAX($U427:$W427)</f>
        <v>0.87890625</v>
      </c>
      <c r="AO427">
        <f t="shared" si="142"/>
        <v>0.9375</v>
      </c>
      <c r="AP427">
        <f t="shared" si="143"/>
        <v>0.9375</v>
      </c>
      <c r="AQ427">
        <f t="shared" si="144"/>
        <v>0.87890625</v>
      </c>
      <c r="AS427">
        <f>L427*M427*I427*J427*F427*G427/H427</f>
        <v>3763200</v>
      </c>
      <c r="AU427">
        <f t="shared" si="134"/>
        <v>4014080</v>
      </c>
      <c r="AV427">
        <f t="shared" si="134"/>
        <v>4014080</v>
      </c>
      <c r="AW427">
        <f t="shared" si="134"/>
        <v>4281685.333333333</v>
      </c>
      <c r="AX427">
        <f t="shared" si="134"/>
        <v>4014080</v>
      </c>
      <c r="AY427">
        <f t="shared" si="134"/>
        <v>4014080</v>
      </c>
      <c r="AZ427">
        <f t="shared" si="134"/>
        <v>4281685.333333333</v>
      </c>
      <c r="BB427">
        <f>D427*E427*F427</f>
        <v>23520</v>
      </c>
      <c r="BC427">
        <f>F427*G427*H427*I427*J427</f>
        <v>172800</v>
      </c>
      <c r="BD427">
        <f t="shared" si="140"/>
        <v>196320</v>
      </c>
      <c r="BE427">
        <f>L427*M427*G427/N427</f>
        <v>94080</v>
      </c>
      <c r="BG427">
        <f t="shared" si="145"/>
        <v>0.11980440097799511</v>
      </c>
      <c r="BI427">
        <f t="shared" si="141"/>
        <v>0.47921760391198043</v>
      </c>
      <c r="BJ427"/>
    </row>
    <row r="428" spans="2:62" x14ac:dyDescent="0.15">
      <c r="B428" t="s">
        <v>471</v>
      </c>
      <c r="C428" t="s">
        <v>423</v>
      </c>
      <c r="D428">
        <v>14</v>
      </c>
      <c r="E428">
        <v>14</v>
      </c>
      <c r="F428">
        <v>480</v>
      </c>
      <c r="G428">
        <v>120</v>
      </c>
      <c r="H428">
        <v>3</v>
      </c>
      <c r="I428">
        <v>1</v>
      </c>
      <c r="J428">
        <v>1</v>
      </c>
      <c r="K428">
        <v>1</v>
      </c>
      <c r="L428">
        <v>14</v>
      </c>
      <c r="M428">
        <v>14</v>
      </c>
      <c r="N428" s="11">
        <v>1</v>
      </c>
      <c r="O428">
        <f t="shared" si="151"/>
        <v>0.87890625</v>
      </c>
      <c r="P428">
        <f t="shared" si="151"/>
        <v>0.9375</v>
      </c>
      <c r="Q428">
        <f t="shared" si="151"/>
        <v>0.9375</v>
      </c>
      <c r="R428">
        <f t="shared" si="151"/>
        <v>0.87890625</v>
      </c>
      <c r="S428">
        <f t="shared" si="151"/>
        <v>0.87890625</v>
      </c>
      <c r="T428">
        <f t="shared" si="151"/>
        <v>0.9375</v>
      </c>
      <c r="U428" s="16">
        <f t="shared" si="151"/>
        <v>0.87890625</v>
      </c>
      <c r="V428" s="16">
        <f t="shared" si="151"/>
        <v>0.87890625</v>
      </c>
      <c r="W428" s="16">
        <f t="shared" si="151"/>
        <v>0.439453125</v>
      </c>
      <c r="Y428">
        <f t="shared" si="151"/>
        <v>0.87890625</v>
      </c>
      <c r="Z428">
        <f t="shared" si="151"/>
        <v>0.9375</v>
      </c>
      <c r="AA428">
        <f t="shared" si="151"/>
        <v>0.9375</v>
      </c>
      <c r="AB428">
        <f t="shared" si="154"/>
        <v>0.9375</v>
      </c>
      <c r="AC428">
        <f t="shared" si="154"/>
        <v>0.87890625</v>
      </c>
      <c r="AD428">
        <f t="shared" si="154"/>
        <v>0.87890625</v>
      </c>
      <c r="AE428">
        <f t="shared" si="154"/>
        <v>0.87890625</v>
      </c>
      <c r="AF428">
        <f t="shared" si="154"/>
        <v>0.9375</v>
      </c>
      <c r="AG428">
        <f t="shared" si="154"/>
        <v>0.439453125</v>
      </c>
      <c r="AH428">
        <f t="shared" si="154"/>
        <v>0.87890625</v>
      </c>
      <c r="AI428">
        <f t="shared" si="154"/>
        <v>0.87890625</v>
      </c>
      <c r="AJ428">
        <f t="shared" si="154"/>
        <v>0.87890625</v>
      </c>
      <c r="AL428">
        <f>MAX($O428:$Q428)</f>
        <v>0.9375</v>
      </c>
      <c r="AM428">
        <f>MAX(R428:T428)</f>
        <v>0.9375</v>
      </c>
      <c r="AN428">
        <f>MAX($U428:$W428)</f>
        <v>0.87890625</v>
      </c>
      <c r="AO428">
        <f t="shared" si="142"/>
        <v>0.9375</v>
      </c>
      <c r="AP428">
        <f t="shared" si="143"/>
        <v>0.9375</v>
      </c>
      <c r="AQ428">
        <f t="shared" si="144"/>
        <v>0.87890625</v>
      </c>
      <c r="AS428">
        <f>L428*M428*I428*J428*F428*G428/H428</f>
        <v>3763200</v>
      </c>
      <c r="AU428">
        <f t="shared" si="134"/>
        <v>4014080</v>
      </c>
      <c r="AV428">
        <f t="shared" si="134"/>
        <v>4014080</v>
      </c>
      <c r="AW428">
        <f t="shared" si="134"/>
        <v>4281685.333333333</v>
      </c>
      <c r="AX428">
        <f t="shared" si="134"/>
        <v>4014080</v>
      </c>
      <c r="AY428">
        <f t="shared" si="134"/>
        <v>4014080</v>
      </c>
      <c r="AZ428">
        <f t="shared" si="134"/>
        <v>4281685.333333333</v>
      </c>
      <c r="BB428">
        <f>D428*E428*F428</f>
        <v>94080</v>
      </c>
      <c r="BC428">
        <f>F428*G428*H428*I428*J428</f>
        <v>172800</v>
      </c>
      <c r="BD428">
        <f t="shared" si="140"/>
        <v>266880</v>
      </c>
      <c r="BE428">
        <f>L428*M428*G428/N428</f>
        <v>23520</v>
      </c>
      <c r="BG428">
        <f t="shared" si="145"/>
        <v>0.35251798561151076</v>
      </c>
      <c r="BI428">
        <f t="shared" si="141"/>
        <v>8.8129496402877691E-2</v>
      </c>
      <c r="BJ428"/>
    </row>
    <row r="429" spans="2:62" x14ac:dyDescent="0.15">
      <c r="B429" t="s">
        <v>472</v>
      </c>
      <c r="C429" t="s">
        <v>423</v>
      </c>
      <c r="D429">
        <v>14</v>
      </c>
      <c r="E429">
        <v>14</v>
      </c>
      <c r="F429">
        <v>120</v>
      </c>
      <c r="G429">
        <v>120</v>
      </c>
      <c r="H429">
        <v>120</v>
      </c>
      <c r="I429">
        <v>3</v>
      </c>
      <c r="J429">
        <v>3</v>
      </c>
      <c r="K429">
        <v>2</v>
      </c>
      <c r="L429">
        <v>7</v>
      </c>
      <c r="M429">
        <v>7</v>
      </c>
      <c r="N429" s="11">
        <v>1</v>
      </c>
      <c r="O429">
        <f>IF( O$4&lt;$H429*$I429*$J429,IF(O$4&lt;$I429*$J429,IF(O$4&lt;$I429,0,$I429),$I429*$J429), $I429*$J429*$F429)*MIN(O$5,$H429)/O$4/O$5</f>
        <v>0.140625</v>
      </c>
      <c r="P429">
        <f t="shared" ref="P429:AJ429" si="159">IF( P$4&lt;$H429*$I429*$J429,IF(P$4&lt;$I429*$J429,IF(P$4&lt;$I429,0,$I429),$I429*$J429), $I429*$J429*$F429)*MIN(P$5,$H429)/P$4/P$5</f>
        <v>0.28125</v>
      </c>
      <c r="Q429">
        <f t="shared" si="159"/>
        <v>0.5625</v>
      </c>
      <c r="R429">
        <f t="shared" si="159"/>
        <v>7.03125E-2</v>
      </c>
      <c r="S429">
        <f t="shared" si="159"/>
        <v>0.140625</v>
      </c>
      <c r="T429">
        <f t="shared" si="159"/>
        <v>0.263671875</v>
      </c>
      <c r="U429" s="16">
        <f t="shared" si="159"/>
        <v>3.515625E-2</v>
      </c>
      <c r="V429" s="16">
        <f t="shared" si="159"/>
        <v>6.591796875E-2</v>
      </c>
      <c r="W429" s="16">
        <f t="shared" si="159"/>
        <v>6.591796875E-2</v>
      </c>
      <c r="Y429">
        <f t="shared" si="159"/>
        <v>0.140625</v>
      </c>
      <c r="Z429">
        <f t="shared" si="159"/>
        <v>0.28125</v>
      </c>
      <c r="AA429">
        <f t="shared" si="159"/>
        <v>0.5625</v>
      </c>
      <c r="AB429">
        <f t="shared" si="159"/>
        <v>0.3515625</v>
      </c>
      <c r="AC429">
        <f t="shared" si="159"/>
        <v>3.515625E-2</v>
      </c>
      <c r="AD429">
        <f t="shared" si="159"/>
        <v>7.03125E-2</v>
      </c>
      <c r="AE429">
        <f t="shared" si="159"/>
        <v>0.140625</v>
      </c>
      <c r="AF429">
        <f t="shared" si="159"/>
        <v>0.263671875</v>
      </c>
      <c r="AG429">
        <f t="shared" si="159"/>
        <v>8.7890625E-3</v>
      </c>
      <c r="AH429">
        <f t="shared" si="159"/>
        <v>1.7578125E-2</v>
      </c>
      <c r="AI429">
        <f t="shared" si="159"/>
        <v>3.515625E-2</v>
      </c>
      <c r="AJ429">
        <f t="shared" si="159"/>
        <v>6.591796875E-2</v>
      </c>
      <c r="AL429">
        <f>MAX($O429:$Q429)</f>
        <v>0.5625</v>
      </c>
      <c r="AM429">
        <f>MAX(R429:T429)</f>
        <v>0.263671875</v>
      </c>
      <c r="AN429">
        <f>MAX($U429:$W429)</f>
        <v>6.591796875E-2</v>
      </c>
      <c r="AO429">
        <f t="shared" si="142"/>
        <v>0.5625</v>
      </c>
      <c r="AP429">
        <f t="shared" si="143"/>
        <v>0.263671875</v>
      </c>
      <c r="AQ429">
        <f t="shared" si="144"/>
        <v>6.591796875E-2</v>
      </c>
      <c r="AS429">
        <f>L429*M429*I429*J429*F429*G429/H429</f>
        <v>52920</v>
      </c>
      <c r="AU429">
        <f t="shared" si="134"/>
        <v>94080</v>
      </c>
      <c r="AV429">
        <f t="shared" si="134"/>
        <v>200704</v>
      </c>
      <c r="AW429">
        <f t="shared" si="134"/>
        <v>802816</v>
      </c>
      <c r="AX429">
        <f t="shared" si="134"/>
        <v>94080</v>
      </c>
      <c r="AY429">
        <f t="shared" si="134"/>
        <v>200704</v>
      </c>
      <c r="AZ429">
        <f t="shared" si="134"/>
        <v>802816</v>
      </c>
      <c r="BB429">
        <f>D429*E429*F429</f>
        <v>23520</v>
      </c>
      <c r="BC429">
        <f>F429*G429*H429*I429*J429</f>
        <v>15552000</v>
      </c>
      <c r="BD429">
        <f t="shared" si="140"/>
        <v>15575520</v>
      </c>
      <c r="BE429">
        <f>L429*M429*G429/N429</f>
        <v>5880</v>
      </c>
      <c r="BG429">
        <f t="shared" si="145"/>
        <v>1.5100619433572684E-3</v>
      </c>
      <c r="BI429">
        <f t="shared" si="141"/>
        <v>3.7751548583931711E-4</v>
      </c>
      <c r="BJ429"/>
    </row>
    <row r="430" spans="2:62" x14ac:dyDescent="0.15">
      <c r="B430" t="s">
        <v>473</v>
      </c>
      <c r="C430" t="s">
        <v>423</v>
      </c>
      <c r="D430">
        <v>7</v>
      </c>
      <c r="E430">
        <v>7</v>
      </c>
      <c r="F430">
        <v>120</v>
      </c>
      <c r="G430">
        <v>480</v>
      </c>
      <c r="H430">
        <v>3</v>
      </c>
      <c r="I430">
        <v>1</v>
      </c>
      <c r="J430">
        <v>1</v>
      </c>
      <c r="K430">
        <v>1</v>
      </c>
      <c r="L430">
        <v>7</v>
      </c>
      <c r="M430">
        <v>7</v>
      </c>
      <c r="N430" s="11">
        <v>1</v>
      </c>
      <c r="O430">
        <f t="shared" si="151"/>
        <v>0.9375</v>
      </c>
      <c r="P430">
        <f t="shared" si="151"/>
        <v>0.9375</v>
      </c>
      <c r="Q430">
        <f t="shared" si="151"/>
        <v>0.67291259765625</v>
      </c>
      <c r="R430">
        <f t="shared" si="151"/>
        <v>0.9375</v>
      </c>
      <c r="S430">
        <f t="shared" si="151"/>
        <v>0.67291259765625</v>
      </c>
      <c r="T430">
        <f t="shared" si="151"/>
        <v>0.336456298828125</v>
      </c>
      <c r="U430" s="16">
        <f t="shared" si="151"/>
        <v>0.336456298828125</v>
      </c>
      <c r="V430" s="16">
        <f t="shared" si="151"/>
        <v>0.336456298828125</v>
      </c>
      <c r="W430" s="16">
        <f t="shared" si="151"/>
        <v>0.1682281494140625</v>
      </c>
      <c r="Y430">
        <f t="shared" si="154"/>
        <v>0.9375</v>
      </c>
      <c r="Z430">
        <f t="shared" si="154"/>
        <v>0.9375</v>
      </c>
      <c r="AA430">
        <f t="shared" si="154"/>
        <v>0.67291259765625</v>
      </c>
      <c r="AB430">
        <f t="shared" si="154"/>
        <v>0.35888671875</v>
      </c>
      <c r="AC430">
        <f t="shared" si="154"/>
        <v>0.46875</v>
      </c>
      <c r="AD430">
        <f t="shared" si="154"/>
        <v>0.9375</v>
      </c>
      <c r="AE430">
        <f t="shared" si="154"/>
        <v>0.67291259765625</v>
      </c>
      <c r="AF430">
        <f t="shared" si="154"/>
        <v>0.336456298828125</v>
      </c>
      <c r="AG430">
        <f t="shared" si="154"/>
        <v>0.1171875</v>
      </c>
      <c r="AH430">
        <f t="shared" si="154"/>
        <v>0.234375</v>
      </c>
      <c r="AI430">
        <f t="shared" si="154"/>
        <v>0.336456298828125</v>
      </c>
      <c r="AJ430">
        <f t="shared" si="154"/>
        <v>0.336456298828125</v>
      </c>
      <c r="AL430">
        <f>MAX($O430:$Q430)</f>
        <v>0.9375</v>
      </c>
      <c r="AM430">
        <f>MAX(R430:T430)</f>
        <v>0.9375</v>
      </c>
      <c r="AN430">
        <f>MAX($U430:$W430)</f>
        <v>0.336456298828125</v>
      </c>
      <c r="AO430">
        <f t="shared" si="142"/>
        <v>0.9375</v>
      </c>
      <c r="AP430">
        <f t="shared" si="143"/>
        <v>0.9375</v>
      </c>
      <c r="AQ430">
        <f t="shared" si="144"/>
        <v>0.336456298828125</v>
      </c>
      <c r="AS430">
        <f>L430*M430*I430*J430*F430*G430/H430</f>
        <v>940800</v>
      </c>
      <c r="AU430">
        <f t="shared" si="134"/>
        <v>1003520</v>
      </c>
      <c r="AV430">
        <f t="shared" si="134"/>
        <v>1003520</v>
      </c>
      <c r="AW430">
        <f t="shared" si="134"/>
        <v>2796202.6666666665</v>
      </c>
      <c r="AX430">
        <f t="shared" si="134"/>
        <v>1003520</v>
      </c>
      <c r="AY430">
        <f t="shared" si="134"/>
        <v>1003520</v>
      </c>
      <c r="AZ430">
        <f t="shared" si="134"/>
        <v>2796202.6666666665</v>
      </c>
      <c r="BB430">
        <f>D430*E430*F430</f>
        <v>5880</v>
      </c>
      <c r="BC430">
        <f>F430*G430*H430*I430*J430</f>
        <v>172800</v>
      </c>
      <c r="BD430">
        <f t="shared" si="140"/>
        <v>178680</v>
      </c>
      <c r="BE430">
        <f>L430*M430*G430/N430</f>
        <v>23520</v>
      </c>
      <c r="BG430">
        <f t="shared" si="145"/>
        <v>3.2907991940899932E-2</v>
      </c>
      <c r="BI430">
        <f t="shared" si="141"/>
        <v>0.13163196776359973</v>
      </c>
      <c r="BJ430"/>
    </row>
    <row r="431" spans="2:62" x14ac:dyDescent="0.15">
      <c r="B431" t="s">
        <v>474</v>
      </c>
      <c r="C431" t="s">
        <v>423</v>
      </c>
      <c r="D431">
        <v>7</v>
      </c>
      <c r="E431">
        <v>7</v>
      </c>
      <c r="F431">
        <v>960</v>
      </c>
      <c r="G431">
        <v>240</v>
      </c>
      <c r="H431">
        <v>3</v>
      </c>
      <c r="I431">
        <v>1</v>
      </c>
      <c r="J431">
        <v>1</v>
      </c>
      <c r="K431">
        <v>1</v>
      </c>
      <c r="L431">
        <v>7</v>
      </c>
      <c r="M431">
        <v>7</v>
      </c>
      <c r="N431" s="11">
        <v>1</v>
      </c>
      <c r="O431">
        <f t="shared" si="151"/>
        <v>1</v>
      </c>
      <c r="P431">
        <f t="shared" si="151"/>
        <v>0.9375</v>
      </c>
      <c r="Q431">
        <f t="shared" si="151"/>
        <v>0.7177734375</v>
      </c>
      <c r="R431">
        <f t="shared" si="151"/>
        <v>0.87890625</v>
      </c>
      <c r="S431">
        <f t="shared" si="151"/>
        <v>0.7177734375</v>
      </c>
      <c r="T431">
        <f t="shared" si="151"/>
        <v>0.35888671875</v>
      </c>
      <c r="U431" s="16">
        <f t="shared" si="151"/>
        <v>0.67291259765625</v>
      </c>
      <c r="V431" s="16">
        <f t="shared" si="151"/>
        <v>0.336456298828125</v>
      </c>
      <c r="W431" s="16">
        <f t="shared" si="151"/>
        <v>0.9375</v>
      </c>
      <c r="Y431">
        <f t="shared" ref="Y431:AJ431" si="160">IF( AND($D431*$E431&lt;Y$5, $G431&lt;Y$5),$F431*$G431/(CEILING($F431/Y$4,1)*Y$4*Y$5),$D431*$E431*$F431*$G431/(CEILING($F431/Y$4,1)*Y$4*CEILING($G431/Y$5,1)*Y$5*IF($D431*$E431&lt;Y$5,Y$5,$D431*$E431)) )</f>
        <v>1</v>
      </c>
      <c r="Z431">
        <f t="shared" si="160"/>
        <v>0.9375</v>
      </c>
      <c r="AA431">
        <f t="shared" si="160"/>
        <v>0.7177734375</v>
      </c>
      <c r="AB431">
        <f t="shared" si="160"/>
        <v>0.35888671875</v>
      </c>
      <c r="AC431">
        <f t="shared" si="160"/>
        <v>0.9375</v>
      </c>
      <c r="AD431">
        <f t="shared" si="160"/>
        <v>0.87890625</v>
      </c>
      <c r="AE431">
        <f t="shared" si="160"/>
        <v>0.7177734375</v>
      </c>
      <c r="AF431">
        <f t="shared" si="160"/>
        <v>0.35888671875</v>
      </c>
      <c r="AG431">
        <f t="shared" si="160"/>
        <v>0.9375</v>
      </c>
      <c r="AH431">
        <f t="shared" si="160"/>
        <v>0.87890625</v>
      </c>
      <c r="AI431">
        <f t="shared" si="160"/>
        <v>0.67291259765625</v>
      </c>
      <c r="AJ431">
        <f t="shared" si="160"/>
        <v>0.336456298828125</v>
      </c>
      <c r="AL431">
        <f>MAX($O431:$Q431)</f>
        <v>1</v>
      </c>
      <c r="AM431">
        <f>MAX(R431:T431)</f>
        <v>0.87890625</v>
      </c>
      <c r="AN431">
        <f>MAX($U431:$W431)</f>
        <v>0.9375</v>
      </c>
      <c r="AO431">
        <f t="shared" si="142"/>
        <v>1</v>
      </c>
      <c r="AP431">
        <f t="shared" si="143"/>
        <v>0.9375</v>
      </c>
      <c r="AQ431">
        <f t="shared" si="144"/>
        <v>0.9375</v>
      </c>
      <c r="AS431">
        <f>L431*M431*I431*J431*F431*G431/H431</f>
        <v>3763200</v>
      </c>
      <c r="AU431">
        <f t="shared" si="134"/>
        <v>3763200</v>
      </c>
      <c r="AV431">
        <f t="shared" si="134"/>
        <v>4281685.333333333</v>
      </c>
      <c r="AW431">
        <f t="shared" si="134"/>
        <v>4014080</v>
      </c>
      <c r="AX431">
        <f t="shared" si="134"/>
        <v>3763200</v>
      </c>
      <c r="AY431">
        <f t="shared" si="134"/>
        <v>4014080</v>
      </c>
      <c r="AZ431">
        <f t="shared" si="134"/>
        <v>4014080</v>
      </c>
      <c r="BB431">
        <f>D431*E431*F431</f>
        <v>47040</v>
      </c>
      <c r="BC431">
        <f>F431*G431*H431*I431*J431</f>
        <v>691200</v>
      </c>
      <c r="BD431">
        <f t="shared" si="140"/>
        <v>738240</v>
      </c>
      <c r="BE431">
        <f>L431*M431*G431/N431</f>
        <v>11760</v>
      </c>
      <c r="BG431">
        <f t="shared" si="145"/>
        <v>6.3719115734720416E-2</v>
      </c>
      <c r="BI431">
        <f t="shared" si="141"/>
        <v>1.5929778933680104E-2</v>
      </c>
      <c r="BJ431"/>
    </row>
    <row r="432" spans="2:62" x14ac:dyDescent="0.15">
      <c r="B432" t="s">
        <v>475</v>
      </c>
      <c r="C432" t="s">
        <v>423</v>
      </c>
      <c r="D432">
        <v>7</v>
      </c>
      <c r="E432">
        <v>7</v>
      </c>
      <c r="F432">
        <v>240</v>
      </c>
      <c r="G432">
        <v>240</v>
      </c>
      <c r="H432">
        <v>240</v>
      </c>
      <c r="I432">
        <v>3</v>
      </c>
      <c r="J432">
        <v>3</v>
      </c>
      <c r="K432">
        <v>1</v>
      </c>
      <c r="L432">
        <v>7</v>
      </c>
      <c r="M432">
        <v>7</v>
      </c>
      <c r="N432" s="11">
        <v>1</v>
      </c>
      <c r="O432">
        <f>IF( O$4&lt;$H432*$I432*$J432,IF(O$4&lt;$I432*$J432,IF(O$4&lt;$I432,0,$I432),$I432*$J432), $I432*$J432*$F432)*MIN(O$5,$H432)/O$4/O$5</f>
        <v>0.140625</v>
      </c>
      <c r="P432">
        <f t="shared" ref="P432:AJ432" si="161">IF( P$4&lt;$H432*$I432*$J432,IF(P$4&lt;$I432*$J432,IF(P$4&lt;$I432,0,$I432),$I432*$J432), $I432*$J432*$F432)*MIN(P$5,$H432)/P$4/P$5</f>
        <v>0.28125</v>
      </c>
      <c r="Q432">
        <f t="shared" si="161"/>
        <v>0.5625</v>
      </c>
      <c r="R432">
        <f t="shared" si="161"/>
        <v>7.03125E-2</v>
      </c>
      <c r="S432">
        <f t="shared" si="161"/>
        <v>0.140625</v>
      </c>
      <c r="T432">
        <f t="shared" si="161"/>
        <v>0.28125</v>
      </c>
      <c r="U432" s="16">
        <f t="shared" si="161"/>
        <v>3.515625E-2</v>
      </c>
      <c r="V432" s="16">
        <f t="shared" si="161"/>
        <v>7.03125E-2</v>
      </c>
      <c r="W432" s="16">
        <f t="shared" si="161"/>
        <v>0.1318359375</v>
      </c>
      <c r="Y432">
        <f t="shared" si="161"/>
        <v>0.140625</v>
      </c>
      <c r="Z432">
        <f t="shared" si="161"/>
        <v>0.28125</v>
      </c>
      <c r="AA432">
        <f t="shared" si="161"/>
        <v>0.5625</v>
      </c>
      <c r="AB432">
        <f t="shared" si="161"/>
        <v>0.375</v>
      </c>
      <c r="AC432">
        <f t="shared" si="161"/>
        <v>3.515625E-2</v>
      </c>
      <c r="AD432">
        <f t="shared" si="161"/>
        <v>7.03125E-2</v>
      </c>
      <c r="AE432">
        <f t="shared" si="161"/>
        <v>0.140625</v>
      </c>
      <c r="AF432">
        <f t="shared" si="161"/>
        <v>0.28125</v>
      </c>
      <c r="AG432">
        <f t="shared" si="161"/>
        <v>8.7890625E-3</v>
      </c>
      <c r="AH432">
        <f t="shared" si="161"/>
        <v>1.7578125E-2</v>
      </c>
      <c r="AI432">
        <f t="shared" si="161"/>
        <v>3.515625E-2</v>
      </c>
      <c r="AJ432">
        <f t="shared" si="161"/>
        <v>7.03125E-2</v>
      </c>
      <c r="AL432">
        <f>MAX($O432:$Q432)</f>
        <v>0.5625</v>
      </c>
      <c r="AM432">
        <f>MAX(R432:T432)</f>
        <v>0.28125</v>
      </c>
      <c r="AN432">
        <f>MAX($U432:$W432)</f>
        <v>0.1318359375</v>
      </c>
      <c r="AO432">
        <f t="shared" si="142"/>
        <v>0.5625</v>
      </c>
      <c r="AP432">
        <f t="shared" si="143"/>
        <v>0.28125</v>
      </c>
      <c r="AQ432">
        <f t="shared" si="144"/>
        <v>7.03125E-2</v>
      </c>
      <c r="AS432">
        <f>L432*M432*I432*J432*F432*G432/H432</f>
        <v>105840</v>
      </c>
      <c r="AU432">
        <f t="shared" si="134"/>
        <v>188160</v>
      </c>
      <c r="AV432">
        <f t="shared" si="134"/>
        <v>376320</v>
      </c>
      <c r="AW432">
        <f t="shared" si="134"/>
        <v>802816</v>
      </c>
      <c r="AX432">
        <f t="shared" si="134"/>
        <v>188160</v>
      </c>
      <c r="AY432">
        <f t="shared" si="134"/>
        <v>376320</v>
      </c>
      <c r="AZ432">
        <f t="shared" si="134"/>
        <v>1505280</v>
      </c>
      <c r="BB432">
        <f>D432*E432*F432</f>
        <v>11760</v>
      </c>
      <c r="BC432">
        <f>F432*G432*H432*I432*J432</f>
        <v>124416000</v>
      </c>
      <c r="BD432">
        <f t="shared" si="140"/>
        <v>124427760</v>
      </c>
      <c r="BE432">
        <f>L432*M432*G432/N432</f>
        <v>11760</v>
      </c>
      <c r="BG432">
        <f t="shared" si="145"/>
        <v>9.451267144887925E-5</v>
      </c>
      <c r="BI432">
        <f t="shared" si="141"/>
        <v>9.451267144887925E-5</v>
      </c>
      <c r="BJ432"/>
    </row>
    <row r="433" spans="1:62" x14ac:dyDescent="0.15">
      <c r="B433" t="s">
        <v>476</v>
      </c>
      <c r="C433" t="s">
        <v>423</v>
      </c>
      <c r="D433">
        <v>7</v>
      </c>
      <c r="E433">
        <v>7</v>
      </c>
      <c r="F433">
        <v>240</v>
      </c>
      <c r="G433">
        <v>960</v>
      </c>
      <c r="H433">
        <v>3</v>
      </c>
      <c r="I433">
        <v>1</v>
      </c>
      <c r="J433">
        <v>1</v>
      </c>
      <c r="K433">
        <v>1</v>
      </c>
      <c r="L433">
        <v>7</v>
      </c>
      <c r="M433">
        <v>7</v>
      </c>
      <c r="N433" s="11">
        <v>1</v>
      </c>
      <c r="O433">
        <f t="shared" ref="O433:AA440" si="162">IF( AND($D433*$E433&lt;O$5, $G433&lt;O$5),$F433*$G433/(CEILING($F433/O$4,1)*O$4*O$5),$D433*$E433*$F433*$G433/(CEILING($F433/O$4,1)*O$4*CEILING($G433/O$5,1)*O$5*IF($D433*$E433&lt;O$5,O$5,$D433*$E433)) )</f>
        <v>0.9375</v>
      </c>
      <c r="P433">
        <f t="shared" si="162"/>
        <v>0.9375</v>
      </c>
      <c r="Q433">
        <f t="shared" si="162"/>
        <v>0.765625</v>
      </c>
      <c r="R433">
        <f t="shared" si="162"/>
        <v>0.9375</v>
      </c>
      <c r="S433">
        <f t="shared" si="162"/>
        <v>0.7177734375</v>
      </c>
      <c r="T433">
        <f t="shared" si="162"/>
        <v>0.336456298828125</v>
      </c>
      <c r="U433" s="16">
        <f t="shared" si="162"/>
        <v>0.7177734375</v>
      </c>
      <c r="V433" s="16">
        <f t="shared" si="162"/>
        <v>0.336456298828125</v>
      </c>
      <c r="W433" s="16">
        <f t="shared" si="162"/>
        <v>0.1682281494140625</v>
      </c>
      <c r="Y433">
        <f t="shared" si="162"/>
        <v>0.9375</v>
      </c>
      <c r="Z433">
        <f t="shared" si="162"/>
        <v>0.9375</v>
      </c>
      <c r="AA433">
        <f t="shared" si="162"/>
        <v>0.765625</v>
      </c>
      <c r="AB433">
        <f t="shared" ref="Y433:AJ440" si="163">IF( AND($D433*$E433&lt;AB$5, $G433&lt;AB$5),$F433*$G433/(CEILING($F433/AB$4,1)*AB$4*AB$5),$D433*$E433*$F433*$G433/(CEILING($F433/AB$4,1)*AB$4*CEILING($G433/AB$5,1)*AB$5*IF($D433*$E433&lt;AB$5,AB$5,$D433*$E433)) )</f>
        <v>0.35888671875</v>
      </c>
      <c r="AC433">
        <f t="shared" si="163"/>
        <v>0.9375</v>
      </c>
      <c r="AD433">
        <f t="shared" si="163"/>
        <v>0.9375</v>
      </c>
      <c r="AE433">
        <f t="shared" si="163"/>
        <v>0.7177734375</v>
      </c>
      <c r="AF433">
        <f t="shared" si="163"/>
        <v>0.336456298828125</v>
      </c>
      <c r="AG433">
        <f t="shared" si="163"/>
        <v>0.234375</v>
      </c>
      <c r="AH433">
        <f t="shared" si="163"/>
        <v>0.46875</v>
      </c>
      <c r="AI433">
        <f t="shared" si="163"/>
        <v>0.7177734375</v>
      </c>
      <c r="AJ433">
        <f t="shared" si="163"/>
        <v>0.336456298828125</v>
      </c>
      <c r="AL433">
        <f>MAX($O433:$Q433)</f>
        <v>0.9375</v>
      </c>
      <c r="AM433">
        <f>MAX(R433:T433)</f>
        <v>0.9375</v>
      </c>
      <c r="AN433">
        <f>MAX($U433:$W433)</f>
        <v>0.7177734375</v>
      </c>
      <c r="AO433">
        <f t="shared" si="142"/>
        <v>0.9375</v>
      </c>
      <c r="AP433">
        <f t="shared" si="143"/>
        <v>0.9375</v>
      </c>
      <c r="AQ433">
        <f t="shared" si="144"/>
        <v>0.7177734375</v>
      </c>
      <c r="AS433">
        <f>L433*M433*I433*J433*F433*G433/H433</f>
        <v>3763200</v>
      </c>
      <c r="AU433">
        <f t="shared" si="134"/>
        <v>4014080</v>
      </c>
      <c r="AV433">
        <f t="shared" si="134"/>
        <v>4014080</v>
      </c>
      <c r="AW433">
        <f t="shared" si="134"/>
        <v>5242880</v>
      </c>
      <c r="AX433">
        <f t="shared" ref="AX433:AZ483" si="164">$AS433/AO433</f>
        <v>4014080</v>
      </c>
      <c r="AY433">
        <f t="shared" si="164"/>
        <v>4014080</v>
      </c>
      <c r="AZ433">
        <f t="shared" si="164"/>
        <v>5242880</v>
      </c>
      <c r="BB433">
        <f>D433*E433*F433</f>
        <v>11760</v>
      </c>
      <c r="BC433">
        <f>F433*G433*H433*I433*J433</f>
        <v>691200</v>
      </c>
      <c r="BD433">
        <f t="shared" si="140"/>
        <v>702960</v>
      </c>
      <c r="BE433">
        <f>L433*M433*G433/N433</f>
        <v>47040</v>
      </c>
      <c r="BG433">
        <f t="shared" si="145"/>
        <v>1.6729259132809832E-2</v>
      </c>
      <c r="BI433">
        <f t="shared" si="141"/>
        <v>6.6917036531239329E-2</v>
      </c>
      <c r="BJ433"/>
    </row>
    <row r="434" spans="1:62" x14ac:dyDescent="0.15">
      <c r="B434" t="s">
        <v>477</v>
      </c>
      <c r="C434" t="s">
        <v>423</v>
      </c>
      <c r="D434">
        <v>7</v>
      </c>
      <c r="E434">
        <v>7</v>
      </c>
      <c r="F434">
        <v>960</v>
      </c>
      <c r="G434">
        <v>240</v>
      </c>
      <c r="H434">
        <v>3</v>
      </c>
      <c r="I434">
        <v>1</v>
      </c>
      <c r="J434">
        <v>1</v>
      </c>
      <c r="K434">
        <v>1</v>
      </c>
      <c r="L434">
        <v>7</v>
      </c>
      <c r="M434">
        <v>7</v>
      </c>
      <c r="N434" s="11">
        <v>1</v>
      </c>
      <c r="O434">
        <f t="shared" si="162"/>
        <v>1</v>
      </c>
      <c r="P434">
        <f t="shared" si="162"/>
        <v>0.9375</v>
      </c>
      <c r="Q434">
        <f t="shared" si="162"/>
        <v>0.7177734375</v>
      </c>
      <c r="R434">
        <f t="shared" si="162"/>
        <v>0.87890625</v>
      </c>
      <c r="S434">
        <f t="shared" si="162"/>
        <v>0.7177734375</v>
      </c>
      <c r="T434">
        <f t="shared" si="162"/>
        <v>0.35888671875</v>
      </c>
      <c r="U434" s="16">
        <f t="shared" si="162"/>
        <v>0.67291259765625</v>
      </c>
      <c r="V434" s="16">
        <f t="shared" si="162"/>
        <v>0.336456298828125</v>
      </c>
      <c r="W434" s="16">
        <f t="shared" si="162"/>
        <v>0.9375</v>
      </c>
      <c r="Y434">
        <f t="shared" si="163"/>
        <v>1</v>
      </c>
      <c r="Z434">
        <f t="shared" si="163"/>
        <v>0.9375</v>
      </c>
      <c r="AA434">
        <f t="shared" si="163"/>
        <v>0.7177734375</v>
      </c>
      <c r="AB434">
        <f t="shared" si="163"/>
        <v>0.35888671875</v>
      </c>
      <c r="AC434">
        <f t="shared" si="163"/>
        <v>0.9375</v>
      </c>
      <c r="AD434">
        <f t="shared" si="163"/>
        <v>0.87890625</v>
      </c>
      <c r="AE434">
        <f t="shared" si="163"/>
        <v>0.7177734375</v>
      </c>
      <c r="AF434">
        <f t="shared" si="163"/>
        <v>0.35888671875</v>
      </c>
      <c r="AG434">
        <f t="shared" si="163"/>
        <v>0.9375</v>
      </c>
      <c r="AH434">
        <f t="shared" si="163"/>
        <v>0.87890625</v>
      </c>
      <c r="AI434">
        <f t="shared" si="163"/>
        <v>0.67291259765625</v>
      </c>
      <c r="AJ434">
        <f t="shared" si="163"/>
        <v>0.336456298828125</v>
      </c>
      <c r="AL434">
        <f>MAX($O434:$Q434)</f>
        <v>1</v>
      </c>
      <c r="AM434">
        <f>MAX(R434:T434)</f>
        <v>0.87890625</v>
      </c>
      <c r="AN434">
        <f>MAX($U434:$W434)</f>
        <v>0.9375</v>
      </c>
      <c r="AO434">
        <f t="shared" si="142"/>
        <v>1</v>
      </c>
      <c r="AP434">
        <f t="shared" si="143"/>
        <v>0.9375</v>
      </c>
      <c r="AQ434">
        <f t="shared" si="144"/>
        <v>0.9375</v>
      </c>
      <c r="AS434">
        <f>L434*M434*I434*J434*F434*G434/H434</f>
        <v>3763200</v>
      </c>
      <c r="AU434">
        <f t="shared" ref="AU434:AW484" si="165">$AS434/AL434</f>
        <v>3763200</v>
      </c>
      <c r="AV434">
        <f t="shared" si="165"/>
        <v>4281685.333333333</v>
      </c>
      <c r="AW434">
        <f t="shared" si="165"/>
        <v>4014080</v>
      </c>
      <c r="AX434">
        <f t="shared" si="164"/>
        <v>3763200</v>
      </c>
      <c r="AY434">
        <f t="shared" si="164"/>
        <v>4014080</v>
      </c>
      <c r="AZ434">
        <f t="shared" si="164"/>
        <v>4014080</v>
      </c>
      <c r="BB434">
        <f>D434*E434*F434</f>
        <v>47040</v>
      </c>
      <c r="BC434">
        <f>F434*G434*H434*I434*J434</f>
        <v>691200</v>
      </c>
      <c r="BD434">
        <f t="shared" si="140"/>
        <v>738240</v>
      </c>
      <c r="BE434">
        <f>L434*M434*G434/N434</f>
        <v>11760</v>
      </c>
      <c r="BG434">
        <f t="shared" si="145"/>
        <v>6.3719115734720416E-2</v>
      </c>
      <c r="BI434">
        <f t="shared" si="141"/>
        <v>1.5929778933680104E-2</v>
      </c>
      <c r="BJ434"/>
    </row>
    <row r="435" spans="1:62" x14ac:dyDescent="0.15">
      <c r="B435" t="s">
        <v>478</v>
      </c>
      <c r="C435" t="s">
        <v>423</v>
      </c>
      <c r="D435">
        <v>7</v>
      </c>
      <c r="E435">
        <v>7</v>
      </c>
      <c r="F435">
        <v>240</v>
      </c>
      <c r="G435">
        <v>240</v>
      </c>
      <c r="H435">
        <v>240</v>
      </c>
      <c r="I435">
        <v>3</v>
      </c>
      <c r="J435">
        <v>3</v>
      </c>
      <c r="K435">
        <v>1</v>
      </c>
      <c r="L435">
        <v>7</v>
      </c>
      <c r="M435">
        <v>7</v>
      </c>
      <c r="N435" s="11">
        <v>1</v>
      </c>
      <c r="O435">
        <f>IF( O$4&lt;$H435*$I435*$J435,IF(O$4&lt;$I435*$J435,IF(O$4&lt;$I435,0,$I435),$I435*$J435), $I435*$J435*$F435)*MIN(O$5,$H435)/O$4/O$5</f>
        <v>0.140625</v>
      </c>
      <c r="P435">
        <f t="shared" ref="P435:AJ435" si="166">IF( P$4&lt;$H435*$I435*$J435,IF(P$4&lt;$I435*$J435,IF(P$4&lt;$I435,0,$I435),$I435*$J435), $I435*$J435*$F435)*MIN(P$5,$H435)/P$4/P$5</f>
        <v>0.28125</v>
      </c>
      <c r="Q435">
        <f t="shared" si="166"/>
        <v>0.5625</v>
      </c>
      <c r="R435">
        <f t="shared" si="166"/>
        <v>7.03125E-2</v>
      </c>
      <c r="S435">
        <f t="shared" si="166"/>
        <v>0.140625</v>
      </c>
      <c r="T435">
        <f t="shared" si="166"/>
        <v>0.28125</v>
      </c>
      <c r="U435" s="16">
        <f t="shared" si="166"/>
        <v>3.515625E-2</v>
      </c>
      <c r="V435" s="16">
        <f t="shared" si="166"/>
        <v>7.03125E-2</v>
      </c>
      <c r="W435" s="16">
        <f t="shared" si="166"/>
        <v>0.1318359375</v>
      </c>
      <c r="Y435">
        <f t="shared" si="166"/>
        <v>0.140625</v>
      </c>
      <c r="Z435">
        <f t="shared" si="166"/>
        <v>0.28125</v>
      </c>
      <c r="AA435">
        <f t="shared" si="166"/>
        <v>0.5625</v>
      </c>
      <c r="AB435">
        <f t="shared" si="166"/>
        <v>0.375</v>
      </c>
      <c r="AC435">
        <f t="shared" si="166"/>
        <v>3.515625E-2</v>
      </c>
      <c r="AD435">
        <f t="shared" si="166"/>
        <v>7.03125E-2</v>
      </c>
      <c r="AE435">
        <f t="shared" si="166"/>
        <v>0.140625</v>
      </c>
      <c r="AF435">
        <f t="shared" si="166"/>
        <v>0.28125</v>
      </c>
      <c r="AG435">
        <f t="shared" si="166"/>
        <v>8.7890625E-3</v>
      </c>
      <c r="AH435">
        <f t="shared" si="166"/>
        <v>1.7578125E-2</v>
      </c>
      <c r="AI435">
        <f t="shared" si="166"/>
        <v>3.515625E-2</v>
      </c>
      <c r="AJ435">
        <f t="shared" si="166"/>
        <v>7.03125E-2</v>
      </c>
      <c r="AL435">
        <f>MAX($O435:$Q435)</f>
        <v>0.5625</v>
      </c>
      <c r="AM435">
        <f>MAX(R435:T435)</f>
        <v>0.28125</v>
      </c>
      <c r="AN435">
        <f>MAX($U435:$W435)</f>
        <v>0.1318359375</v>
      </c>
      <c r="AO435">
        <f t="shared" si="142"/>
        <v>0.5625</v>
      </c>
      <c r="AP435">
        <f t="shared" si="143"/>
        <v>0.28125</v>
      </c>
      <c r="AQ435">
        <f t="shared" si="144"/>
        <v>7.03125E-2</v>
      </c>
      <c r="AS435">
        <f>L435*M435*I435*J435*F435*G435/H435</f>
        <v>105840</v>
      </c>
      <c r="AU435">
        <f t="shared" si="165"/>
        <v>188160</v>
      </c>
      <c r="AV435">
        <f t="shared" si="165"/>
        <v>376320</v>
      </c>
      <c r="AW435">
        <f t="shared" si="165"/>
        <v>802816</v>
      </c>
      <c r="AX435">
        <f t="shared" si="164"/>
        <v>188160</v>
      </c>
      <c r="AY435">
        <f t="shared" si="164"/>
        <v>376320</v>
      </c>
      <c r="AZ435">
        <f t="shared" si="164"/>
        <v>1505280</v>
      </c>
      <c r="BB435">
        <f>D435*E435*F435</f>
        <v>11760</v>
      </c>
      <c r="BC435">
        <f>F435*G435*H435*I435*J435</f>
        <v>124416000</v>
      </c>
      <c r="BD435">
        <f t="shared" si="140"/>
        <v>124427760</v>
      </c>
      <c r="BE435">
        <f>L435*M435*G435/N435</f>
        <v>11760</v>
      </c>
      <c r="BG435">
        <f t="shared" si="145"/>
        <v>9.451267144887925E-5</v>
      </c>
      <c r="BI435">
        <f t="shared" si="141"/>
        <v>9.451267144887925E-5</v>
      </c>
      <c r="BJ435"/>
    </row>
    <row r="436" spans="1:62" x14ac:dyDescent="0.15">
      <c r="B436" t="s">
        <v>479</v>
      </c>
      <c r="C436" t="s">
        <v>423</v>
      </c>
      <c r="D436">
        <v>7</v>
      </c>
      <c r="E436">
        <v>7</v>
      </c>
      <c r="F436">
        <v>240</v>
      </c>
      <c r="G436">
        <v>960</v>
      </c>
      <c r="H436">
        <v>3</v>
      </c>
      <c r="I436">
        <v>1</v>
      </c>
      <c r="J436">
        <v>1</v>
      </c>
      <c r="K436">
        <v>1</v>
      </c>
      <c r="L436">
        <v>7</v>
      </c>
      <c r="M436">
        <v>7</v>
      </c>
      <c r="N436" s="11">
        <v>1</v>
      </c>
      <c r="O436">
        <f t="shared" si="162"/>
        <v>0.9375</v>
      </c>
      <c r="P436">
        <f t="shared" si="162"/>
        <v>0.9375</v>
      </c>
      <c r="Q436">
        <f t="shared" si="162"/>
        <v>0.765625</v>
      </c>
      <c r="R436">
        <f t="shared" si="162"/>
        <v>0.9375</v>
      </c>
      <c r="S436">
        <f t="shared" si="162"/>
        <v>0.7177734375</v>
      </c>
      <c r="T436">
        <f t="shared" si="162"/>
        <v>0.336456298828125</v>
      </c>
      <c r="U436" s="16">
        <f t="shared" si="162"/>
        <v>0.7177734375</v>
      </c>
      <c r="V436" s="16">
        <f t="shared" si="162"/>
        <v>0.336456298828125</v>
      </c>
      <c r="W436" s="16">
        <f t="shared" si="162"/>
        <v>0.1682281494140625</v>
      </c>
      <c r="Y436">
        <f t="shared" si="163"/>
        <v>0.9375</v>
      </c>
      <c r="Z436">
        <f t="shared" si="163"/>
        <v>0.9375</v>
      </c>
      <c r="AA436">
        <f t="shared" si="163"/>
        <v>0.765625</v>
      </c>
      <c r="AB436">
        <f t="shared" si="163"/>
        <v>0.35888671875</v>
      </c>
      <c r="AC436">
        <f t="shared" si="163"/>
        <v>0.9375</v>
      </c>
      <c r="AD436">
        <f t="shared" si="163"/>
        <v>0.9375</v>
      </c>
      <c r="AE436">
        <f t="shared" si="163"/>
        <v>0.7177734375</v>
      </c>
      <c r="AF436">
        <f t="shared" si="163"/>
        <v>0.336456298828125</v>
      </c>
      <c r="AG436">
        <f t="shared" si="163"/>
        <v>0.234375</v>
      </c>
      <c r="AH436">
        <f t="shared" si="163"/>
        <v>0.46875</v>
      </c>
      <c r="AI436">
        <f t="shared" si="163"/>
        <v>0.7177734375</v>
      </c>
      <c r="AJ436">
        <f t="shared" si="163"/>
        <v>0.336456298828125</v>
      </c>
      <c r="AL436">
        <f>MAX($O436:$Q436)</f>
        <v>0.9375</v>
      </c>
      <c r="AM436">
        <f>MAX(R436:T436)</f>
        <v>0.9375</v>
      </c>
      <c r="AN436">
        <f>MAX($U436:$W436)</f>
        <v>0.7177734375</v>
      </c>
      <c r="AO436">
        <f t="shared" si="142"/>
        <v>0.9375</v>
      </c>
      <c r="AP436">
        <f t="shared" si="143"/>
        <v>0.9375</v>
      </c>
      <c r="AQ436">
        <f t="shared" si="144"/>
        <v>0.7177734375</v>
      </c>
      <c r="AS436">
        <f>L436*M436*I436*J436*F436*G436/H436</f>
        <v>3763200</v>
      </c>
      <c r="AU436">
        <f t="shared" si="165"/>
        <v>4014080</v>
      </c>
      <c r="AV436">
        <f t="shared" si="165"/>
        <v>4014080</v>
      </c>
      <c r="AW436">
        <f t="shared" si="165"/>
        <v>5242880</v>
      </c>
      <c r="AX436">
        <f t="shared" si="164"/>
        <v>4014080</v>
      </c>
      <c r="AY436">
        <f t="shared" si="164"/>
        <v>4014080</v>
      </c>
      <c r="AZ436">
        <f t="shared" si="164"/>
        <v>5242880</v>
      </c>
      <c r="BB436">
        <f>D436*E436*F436</f>
        <v>11760</v>
      </c>
      <c r="BC436">
        <f>F436*G436*H436*I436*J436</f>
        <v>691200</v>
      </c>
      <c r="BD436">
        <f t="shared" si="140"/>
        <v>702960</v>
      </c>
      <c r="BE436">
        <f>L436*M436*G436/N436</f>
        <v>47040</v>
      </c>
      <c r="BG436">
        <f t="shared" si="145"/>
        <v>1.6729259132809832E-2</v>
      </c>
      <c r="BI436">
        <f t="shared" si="141"/>
        <v>6.6917036531239329E-2</v>
      </c>
      <c r="BJ436"/>
    </row>
    <row r="437" spans="1:62" x14ac:dyDescent="0.15">
      <c r="B437" t="s">
        <v>480</v>
      </c>
      <c r="C437" t="s">
        <v>423</v>
      </c>
      <c r="D437">
        <v>7</v>
      </c>
      <c r="E437">
        <v>7</v>
      </c>
      <c r="F437">
        <v>960</v>
      </c>
      <c r="G437">
        <v>240</v>
      </c>
      <c r="H437">
        <v>3</v>
      </c>
      <c r="I437">
        <v>1</v>
      </c>
      <c r="J437">
        <v>1</v>
      </c>
      <c r="K437">
        <v>1</v>
      </c>
      <c r="L437">
        <v>7</v>
      </c>
      <c r="M437">
        <v>7</v>
      </c>
      <c r="N437" s="11">
        <v>1</v>
      </c>
      <c r="O437">
        <f t="shared" si="162"/>
        <v>1</v>
      </c>
      <c r="P437">
        <f t="shared" si="162"/>
        <v>0.9375</v>
      </c>
      <c r="Q437">
        <f t="shared" si="162"/>
        <v>0.7177734375</v>
      </c>
      <c r="R437">
        <f t="shared" si="162"/>
        <v>0.87890625</v>
      </c>
      <c r="S437">
        <f t="shared" si="162"/>
        <v>0.7177734375</v>
      </c>
      <c r="T437">
        <f t="shared" si="162"/>
        <v>0.35888671875</v>
      </c>
      <c r="U437" s="16">
        <f t="shared" si="162"/>
        <v>0.67291259765625</v>
      </c>
      <c r="V437" s="16">
        <f t="shared" si="162"/>
        <v>0.336456298828125</v>
      </c>
      <c r="W437" s="16">
        <f t="shared" si="162"/>
        <v>0.9375</v>
      </c>
      <c r="Y437">
        <f t="shared" si="163"/>
        <v>1</v>
      </c>
      <c r="Z437">
        <f t="shared" si="163"/>
        <v>0.9375</v>
      </c>
      <c r="AA437">
        <f t="shared" si="163"/>
        <v>0.7177734375</v>
      </c>
      <c r="AB437">
        <f t="shared" si="163"/>
        <v>0.35888671875</v>
      </c>
      <c r="AC437">
        <f t="shared" si="163"/>
        <v>0.9375</v>
      </c>
      <c r="AD437">
        <f t="shared" si="163"/>
        <v>0.87890625</v>
      </c>
      <c r="AE437">
        <f t="shared" si="163"/>
        <v>0.7177734375</v>
      </c>
      <c r="AF437">
        <f t="shared" si="163"/>
        <v>0.35888671875</v>
      </c>
      <c r="AG437">
        <f t="shared" si="163"/>
        <v>0.9375</v>
      </c>
      <c r="AH437">
        <f t="shared" si="163"/>
        <v>0.87890625</v>
      </c>
      <c r="AI437">
        <f t="shared" si="163"/>
        <v>0.67291259765625</v>
      </c>
      <c r="AJ437">
        <f t="shared" si="163"/>
        <v>0.336456298828125</v>
      </c>
      <c r="AL437">
        <f>MAX($O437:$Q437)</f>
        <v>1</v>
      </c>
      <c r="AM437">
        <f>MAX(R437:T437)</f>
        <v>0.87890625</v>
      </c>
      <c r="AN437">
        <f>MAX($U437:$W437)</f>
        <v>0.9375</v>
      </c>
      <c r="AO437">
        <f t="shared" si="142"/>
        <v>1</v>
      </c>
      <c r="AP437">
        <f t="shared" si="143"/>
        <v>0.9375</v>
      </c>
      <c r="AQ437">
        <f t="shared" si="144"/>
        <v>0.9375</v>
      </c>
      <c r="AS437">
        <f>L437*M437*I437*J437*F437*G437/H437</f>
        <v>3763200</v>
      </c>
      <c r="AU437">
        <f t="shared" si="165"/>
        <v>3763200</v>
      </c>
      <c r="AV437">
        <f t="shared" si="165"/>
        <v>4281685.333333333</v>
      </c>
      <c r="AW437">
        <f t="shared" si="165"/>
        <v>4014080</v>
      </c>
      <c r="AX437">
        <f t="shared" si="164"/>
        <v>3763200</v>
      </c>
      <c r="AY437">
        <f t="shared" si="164"/>
        <v>4014080</v>
      </c>
      <c r="AZ437">
        <f t="shared" si="164"/>
        <v>4014080</v>
      </c>
      <c r="BB437">
        <f>D437*E437*F437</f>
        <v>47040</v>
      </c>
      <c r="BC437">
        <f>F437*G437*H437*I437*J437</f>
        <v>691200</v>
      </c>
      <c r="BD437">
        <f t="shared" si="140"/>
        <v>738240</v>
      </c>
      <c r="BE437">
        <f>L437*M437*G437/N437</f>
        <v>11760</v>
      </c>
      <c r="BG437">
        <f t="shared" si="145"/>
        <v>6.3719115734720416E-2</v>
      </c>
      <c r="BI437">
        <f t="shared" si="141"/>
        <v>1.5929778933680104E-2</v>
      </c>
      <c r="BJ437"/>
    </row>
    <row r="438" spans="1:62" x14ac:dyDescent="0.15">
      <c r="B438" t="s">
        <v>481</v>
      </c>
      <c r="C438" t="s">
        <v>423</v>
      </c>
      <c r="D438">
        <v>7</v>
      </c>
      <c r="E438">
        <v>7</v>
      </c>
      <c r="F438">
        <v>240</v>
      </c>
      <c r="G438">
        <v>240</v>
      </c>
      <c r="H438">
        <v>240</v>
      </c>
      <c r="I438">
        <v>3</v>
      </c>
      <c r="J438">
        <v>3</v>
      </c>
      <c r="K438">
        <v>1</v>
      </c>
      <c r="L438">
        <v>7</v>
      </c>
      <c r="M438">
        <v>7</v>
      </c>
      <c r="N438" s="11">
        <v>1</v>
      </c>
      <c r="O438">
        <f>IF( O$4&lt;$H438*$I438*$J438,IF(O$4&lt;$I438*$J438,IF(O$4&lt;$I438,0,$I438),$I438*$J438), $I438*$J438*$F438)*MIN(O$5,$H438)/O$4/O$5</f>
        <v>0.140625</v>
      </c>
      <c r="P438">
        <f t="shared" ref="P438:AJ438" si="167">IF( P$4&lt;$H438*$I438*$J438,IF(P$4&lt;$I438*$J438,IF(P$4&lt;$I438,0,$I438),$I438*$J438), $I438*$J438*$F438)*MIN(P$5,$H438)/P$4/P$5</f>
        <v>0.28125</v>
      </c>
      <c r="Q438">
        <f t="shared" si="167"/>
        <v>0.5625</v>
      </c>
      <c r="R438">
        <f t="shared" si="167"/>
        <v>7.03125E-2</v>
      </c>
      <c r="S438">
        <f t="shared" si="167"/>
        <v>0.140625</v>
      </c>
      <c r="T438">
        <f t="shared" si="167"/>
        <v>0.28125</v>
      </c>
      <c r="U438" s="16">
        <f t="shared" si="167"/>
        <v>3.515625E-2</v>
      </c>
      <c r="V438" s="16">
        <f t="shared" si="167"/>
        <v>7.03125E-2</v>
      </c>
      <c r="W438" s="16">
        <f t="shared" si="167"/>
        <v>0.1318359375</v>
      </c>
      <c r="Y438">
        <f t="shared" si="167"/>
        <v>0.140625</v>
      </c>
      <c r="Z438">
        <f t="shared" si="167"/>
        <v>0.28125</v>
      </c>
      <c r="AA438">
        <f t="shared" si="167"/>
        <v>0.5625</v>
      </c>
      <c r="AB438">
        <f t="shared" si="167"/>
        <v>0.375</v>
      </c>
      <c r="AC438">
        <f t="shared" si="167"/>
        <v>3.515625E-2</v>
      </c>
      <c r="AD438">
        <f t="shared" si="167"/>
        <v>7.03125E-2</v>
      </c>
      <c r="AE438">
        <f t="shared" si="167"/>
        <v>0.140625</v>
      </c>
      <c r="AF438">
        <f t="shared" si="167"/>
        <v>0.28125</v>
      </c>
      <c r="AG438">
        <f t="shared" si="167"/>
        <v>8.7890625E-3</v>
      </c>
      <c r="AH438">
        <f t="shared" si="167"/>
        <v>1.7578125E-2</v>
      </c>
      <c r="AI438">
        <f t="shared" si="167"/>
        <v>3.515625E-2</v>
      </c>
      <c r="AJ438">
        <f t="shared" si="167"/>
        <v>7.03125E-2</v>
      </c>
      <c r="AL438">
        <f>MAX($O438:$Q438)</f>
        <v>0.5625</v>
      </c>
      <c r="AM438">
        <f>MAX(R438:T438)</f>
        <v>0.28125</v>
      </c>
      <c r="AN438">
        <f>MAX($U438:$W438)</f>
        <v>0.1318359375</v>
      </c>
      <c r="AO438">
        <f t="shared" si="142"/>
        <v>0.5625</v>
      </c>
      <c r="AP438">
        <f t="shared" si="143"/>
        <v>0.28125</v>
      </c>
      <c r="AQ438">
        <f t="shared" si="144"/>
        <v>7.03125E-2</v>
      </c>
      <c r="AS438">
        <f>L438*M438*I438*J438*F438*G438/H438</f>
        <v>105840</v>
      </c>
      <c r="AU438">
        <f t="shared" si="165"/>
        <v>188160</v>
      </c>
      <c r="AV438">
        <f t="shared" si="165"/>
        <v>376320</v>
      </c>
      <c r="AW438">
        <f t="shared" si="165"/>
        <v>802816</v>
      </c>
      <c r="AX438">
        <f t="shared" si="164"/>
        <v>188160</v>
      </c>
      <c r="AY438">
        <f t="shared" si="164"/>
        <v>376320</v>
      </c>
      <c r="AZ438">
        <f t="shared" si="164"/>
        <v>1505280</v>
      </c>
      <c r="BB438">
        <f>D438*E438*F438</f>
        <v>11760</v>
      </c>
      <c r="BC438">
        <f>F438*G438*H438*I438*J438</f>
        <v>124416000</v>
      </c>
      <c r="BD438">
        <f t="shared" si="140"/>
        <v>124427760</v>
      </c>
      <c r="BE438">
        <f>L438*M438*G438/N438</f>
        <v>11760</v>
      </c>
      <c r="BG438">
        <f t="shared" si="145"/>
        <v>9.451267144887925E-5</v>
      </c>
      <c r="BI438">
        <f t="shared" si="141"/>
        <v>9.451267144887925E-5</v>
      </c>
      <c r="BJ438"/>
    </row>
    <row r="439" spans="1:62" x14ac:dyDescent="0.15">
      <c r="B439" t="s">
        <v>482</v>
      </c>
      <c r="C439" t="s">
        <v>423</v>
      </c>
      <c r="D439">
        <v>7</v>
      </c>
      <c r="E439">
        <v>7</v>
      </c>
      <c r="F439">
        <v>240</v>
      </c>
      <c r="G439">
        <v>960</v>
      </c>
      <c r="H439">
        <v>3</v>
      </c>
      <c r="I439">
        <v>1</v>
      </c>
      <c r="J439">
        <v>1</v>
      </c>
      <c r="K439">
        <v>1</v>
      </c>
      <c r="L439">
        <v>7</v>
      </c>
      <c r="M439">
        <v>7</v>
      </c>
      <c r="N439" s="11">
        <v>1</v>
      </c>
      <c r="O439">
        <f t="shared" si="162"/>
        <v>0.9375</v>
      </c>
      <c r="P439">
        <f t="shared" si="162"/>
        <v>0.9375</v>
      </c>
      <c r="Q439">
        <f t="shared" si="162"/>
        <v>0.765625</v>
      </c>
      <c r="R439">
        <f t="shared" si="162"/>
        <v>0.9375</v>
      </c>
      <c r="S439">
        <f t="shared" si="162"/>
        <v>0.7177734375</v>
      </c>
      <c r="T439">
        <f t="shared" si="162"/>
        <v>0.336456298828125</v>
      </c>
      <c r="U439" s="16">
        <f t="shared" si="162"/>
        <v>0.7177734375</v>
      </c>
      <c r="V439" s="16">
        <f t="shared" si="162"/>
        <v>0.336456298828125</v>
      </c>
      <c r="W439" s="16">
        <f t="shared" si="162"/>
        <v>0.1682281494140625</v>
      </c>
      <c r="Y439">
        <f t="shared" si="163"/>
        <v>0.9375</v>
      </c>
      <c r="Z439">
        <f t="shared" si="163"/>
        <v>0.9375</v>
      </c>
      <c r="AA439">
        <f t="shared" si="163"/>
        <v>0.765625</v>
      </c>
      <c r="AB439">
        <f t="shared" si="163"/>
        <v>0.35888671875</v>
      </c>
      <c r="AC439">
        <f t="shared" si="163"/>
        <v>0.9375</v>
      </c>
      <c r="AD439">
        <f t="shared" si="163"/>
        <v>0.9375</v>
      </c>
      <c r="AE439">
        <f t="shared" si="163"/>
        <v>0.7177734375</v>
      </c>
      <c r="AF439">
        <f t="shared" si="163"/>
        <v>0.336456298828125</v>
      </c>
      <c r="AG439">
        <f t="shared" si="163"/>
        <v>0.234375</v>
      </c>
      <c r="AH439">
        <f t="shared" si="163"/>
        <v>0.46875</v>
      </c>
      <c r="AI439">
        <f t="shared" si="163"/>
        <v>0.7177734375</v>
      </c>
      <c r="AJ439">
        <f t="shared" si="163"/>
        <v>0.336456298828125</v>
      </c>
      <c r="AL439">
        <f>MAX($O439:$Q439)</f>
        <v>0.9375</v>
      </c>
      <c r="AM439">
        <f>MAX(R439:T439)</f>
        <v>0.9375</v>
      </c>
      <c r="AN439">
        <f>MAX($U439:$W439)</f>
        <v>0.7177734375</v>
      </c>
      <c r="AO439">
        <f t="shared" si="142"/>
        <v>0.9375</v>
      </c>
      <c r="AP439">
        <f t="shared" si="143"/>
        <v>0.9375</v>
      </c>
      <c r="AQ439">
        <f t="shared" si="144"/>
        <v>0.7177734375</v>
      </c>
      <c r="AS439">
        <f>L439*M439*I439*J439*F439*G439/H439</f>
        <v>3763200</v>
      </c>
      <c r="AU439">
        <f t="shared" si="165"/>
        <v>4014080</v>
      </c>
      <c r="AV439">
        <f t="shared" si="165"/>
        <v>4014080</v>
      </c>
      <c r="AW439">
        <f t="shared" si="165"/>
        <v>5242880</v>
      </c>
      <c r="AX439">
        <f t="shared" si="164"/>
        <v>4014080</v>
      </c>
      <c r="AY439">
        <f t="shared" si="164"/>
        <v>4014080</v>
      </c>
      <c r="AZ439">
        <f t="shared" si="164"/>
        <v>5242880</v>
      </c>
      <c r="BB439">
        <f>D439*E439*F439</f>
        <v>11760</v>
      </c>
      <c r="BC439">
        <f>F439*G439*H439*I439*J439</f>
        <v>691200</v>
      </c>
      <c r="BD439">
        <f t="shared" si="140"/>
        <v>702960</v>
      </c>
      <c r="BE439">
        <f>L439*M439*G439/N439</f>
        <v>47040</v>
      </c>
      <c r="BG439">
        <f t="shared" si="145"/>
        <v>1.6729259132809832E-2</v>
      </c>
      <c r="BI439">
        <f t="shared" si="141"/>
        <v>6.6917036531239329E-2</v>
      </c>
      <c r="BJ439"/>
    </row>
    <row r="440" spans="1:62" x14ac:dyDescent="0.15">
      <c r="B440" t="s">
        <v>483</v>
      </c>
      <c r="C440" t="s">
        <v>422</v>
      </c>
      <c r="D440">
        <v>1</v>
      </c>
      <c r="E440">
        <v>1</v>
      </c>
      <c r="F440">
        <v>960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1000</v>
      </c>
      <c r="M440">
        <v>1</v>
      </c>
      <c r="N440" s="11">
        <v>1</v>
      </c>
      <c r="O440">
        <f t="shared" si="162"/>
        <v>6.25E-2</v>
      </c>
      <c r="P440">
        <f t="shared" si="162"/>
        <v>3.125E-2</v>
      </c>
      <c r="Q440">
        <f t="shared" si="162"/>
        <v>1.5625E-2</v>
      </c>
      <c r="R440">
        <f t="shared" si="162"/>
        <v>2.9296875E-2</v>
      </c>
      <c r="S440">
        <f t="shared" si="162"/>
        <v>1.5625E-2</v>
      </c>
      <c r="T440">
        <f t="shared" si="162"/>
        <v>7.8125E-3</v>
      </c>
      <c r="U440" s="16">
        <f t="shared" si="162"/>
        <v>1.46484375E-2</v>
      </c>
      <c r="V440" s="16">
        <f t="shared" si="162"/>
        <v>7.32421875E-3</v>
      </c>
      <c r="W440" s="16">
        <f t="shared" si="162"/>
        <v>3.90625E-3</v>
      </c>
      <c r="Y440">
        <f t="shared" si="163"/>
        <v>6.25E-2</v>
      </c>
      <c r="Z440">
        <f t="shared" si="163"/>
        <v>3.125E-2</v>
      </c>
      <c r="AA440">
        <f t="shared" si="163"/>
        <v>1.5625E-2</v>
      </c>
      <c r="AB440">
        <f t="shared" si="163"/>
        <v>7.8125E-3</v>
      </c>
      <c r="AC440">
        <f t="shared" si="163"/>
        <v>5.859375E-2</v>
      </c>
      <c r="AD440">
        <f t="shared" si="163"/>
        <v>2.9296875E-2</v>
      </c>
      <c r="AE440">
        <f t="shared" si="163"/>
        <v>1.5625E-2</v>
      </c>
      <c r="AF440">
        <f t="shared" si="163"/>
        <v>7.8125E-3</v>
      </c>
      <c r="AG440">
        <f t="shared" si="163"/>
        <v>5.859375E-2</v>
      </c>
      <c r="AH440">
        <f t="shared" si="163"/>
        <v>2.9296875E-2</v>
      </c>
      <c r="AI440">
        <f t="shared" si="163"/>
        <v>1.46484375E-2</v>
      </c>
      <c r="AJ440">
        <f t="shared" si="163"/>
        <v>7.32421875E-3</v>
      </c>
      <c r="AL440">
        <f>MAX($O440:$Q440)</f>
        <v>6.25E-2</v>
      </c>
      <c r="AM440">
        <f>MAX(R440:T440)</f>
        <v>2.9296875E-2</v>
      </c>
      <c r="AN440">
        <f>MAX($U440:$W440)</f>
        <v>1.46484375E-2</v>
      </c>
      <c r="AO440">
        <f t="shared" si="142"/>
        <v>6.25E-2</v>
      </c>
      <c r="AP440">
        <f t="shared" si="143"/>
        <v>5.859375E-2</v>
      </c>
      <c r="AQ440">
        <f t="shared" si="144"/>
        <v>5.859375E-2</v>
      </c>
      <c r="AS440">
        <f>L440*M440*I440*J440*F440*G440/H440</f>
        <v>960000</v>
      </c>
      <c r="AU440">
        <f t="shared" si="165"/>
        <v>15360000</v>
      </c>
      <c r="AV440">
        <f t="shared" si="165"/>
        <v>32768000</v>
      </c>
      <c r="AW440">
        <f t="shared" si="165"/>
        <v>65536000</v>
      </c>
      <c r="AX440">
        <f t="shared" si="164"/>
        <v>15360000</v>
      </c>
      <c r="AY440">
        <f t="shared" si="164"/>
        <v>16384000</v>
      </c>
      <c r="AZ440">
        <f t="shared" si="164"/>
        <v>16384000</v>
      </c>
      <c r="BB440">
        <f>D440*E440*F440</f>
        <v>960</v>
      </c>
      <c r="BC440">
        <f>F440*G440*H440*I440*J440</f>
        <v>960</v>
      </c>
      <c r="BD440">
        <f t="shared" si="140"/>
        <v>1920</v>
      </c>
      <c r="BE440">
        <f>L440*M440*G440/N440</f>
        <v>1000</v>
      </c>
      <c r="BG440">
        <f t="shared" si="145"/>
        <v>0.5</v>
      </c>
      <c r="BI440">
        <f t="shared" si="141"/>
        <v>0.52083333333333337</v>
      </c>
      <c r="BJ440"/>
    </row>
    <row r="441" spans="1:62" s="2" customFormat="1" x14ac:dyDescent="0.15"/>
    <row r="442" spans="1:62" x14ac:dyDescent="0.15">
      <c r="A442" s="19" t="s">
        <v>390</v>
      </c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4"/>
      <c r="M442" s="14"/>
      <c r="N442" s="14"/>
      <c r="O442">
        <f t="shared" ref="O442:W442" si="168">AVERAGE(O7:O397)</f>
        <v>0.89123686167960159</v>
      </c>
      <c r="P442">
        <f t="shared" si="168"/>
        <v>0.92027786752319574</v>
      </c>
      <c r="Q442">
        <f t="shared" si="168"/>
        <v>0.79942298597230144</v>
      </c>
      <c r="R442">
        <f t="shared" si="168"/>
        <v>0.81729508977908027</v>
      </c>
      <c r="S442">
        <f t="shared" si="168"/>
        <v>0.7441457524472731</v>
      </c>
      <c r="T442">
        <f t="shared" si="168"/>
        <v>0.60522443109592161</v>
      </c>
      <c r="U442">
        <f t="shared" si="168"/>
        <v>0.55857035876510919</v>
      </c>
      <c r="V442">
        <f t="shared" si="168"/>
        <v>0.53098197764361998</v>
      </c>
      <c r="W442">
        <f t="shared" si="168"/>
        <v>0.39360471073728964</v>
      </c>
      <c r="Y442">
        <f t="shared" ref="Y442:AJ442" si="169">AVERAGE(Y7:Y397)</f>
        <v>0.89028031964249688</v>
      </c>
      <c r="Z442">
        <f t="shared" si="169"/>
        <v>0.91804750866769702</v>
      </c>
      <c r="AA442">
        <f t="shared" si="169"/>
        <v>0.79847139949531931</v>
      </c>
      <c r="AB442">
        <f t="shared" si="169"/>
        <v>0.61531661920783509</v>
      </c>
      <c r="AC442">
        <f t="shared" si="169"/>
        <v>0.64280383830389032</v>
      </c>
      <c r="AD442">
        <f t="shared" si="169"/>
        <v>0.81650334984941275</v>
      </c>
      <c r="AE442">
        <f t="shared" si="169"/>
        <v>0.74319416597029098</v>
      </c>
      <c r="AF442">
        <f t="shared" si="169"/>
        <v>0.60419292134528224</v>
      </c>
      <c r="AG442">
        <f t="shared" si="169"/>
        <v>0.32715267499946082</v>
      </c>
      <c r="AH442">
        <f t="shared" si="169"/>
        <v>0.48247695865243184</v>
      </c>
      <c r="AI442">
        <f t="shared" si="169"/>
        <v>0.55797842701958489</v>
      </c>
      <c r="AJ442">
        <f t="shared" si="169"/>
        <v>0.53031012262443844</v>
      </c>
      <c r="AK442" s="4"/>
      <c r="BF442"/>
      <c r="BH442"/>
      <c r="BJ442"/>
    </row>
    <row r="443" spans="1:62" x14ac:dyDescent="0.15">
      <c r="A443" s="19" t="s">
        <v>391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4"/>
      <c r="M443" s="14"/>
      <c r="N443" s="14"/>
      <c r="AB443">
        <f>AVERAGE(Y7:AB390)</f>
        <v>0.81018015716499592</v>
      </c>
      <c r="AF443">
        <f>AVERAGE(AC7:AF390)</f>
        <v>0.70814680967106758</v>
      </c>
      <c r="AJ443">
        <f>AVERAGE(AG7:AJ390)</f>
        <v>0.47925638174377311</v>
      </c>
      <c r="AL443">
        <f t="shared" ref="AL443:AQ443" si="170">AVERAGE(AL7:AL397)</f>
        <v>0.95187395235243422</v>
      </c>
      <c r="AM443">
        <f t="shared" si="170"/>
        <v>0.89303155983239335</v>
      </c>
      <c r="AN443">
        <f t="shared" si="170"/>
        <v>0.62770471002599393</v>
      </c>
      <c r="AO443">
        <f t="shared" si="170"/>
        <v>0.949958331031442</v>
      </c>
      <c r="AP443">
        <f t="shared" si="170"/>
        <v>0.89595593497194204</v>
      </c>
      <c r="AQ443">
        <f t="shared" si="170"/>
        <v>0.63460319165030132</v>
      </c>
      <c r="BF443"/>
      <c r="BH443"/>
      <c r="BJ443"/>
    </row>
    <row r="444" spans="1:62" x14ac:dyDescent="0.15">
      <c r="A444" s="19" t="s">
        <v>392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4"/>
      <c r="M444" s="14"/>
      <c r="N444" s="14"/>
      <c r="AJ444">
        <f>AVERAGE(Y7:AJ390)</f>
        <v>0.66586111619327815</v>
      </c>
      <c r="AN444">
        <f>AVERAGE(AL7:AN390)</f>
        <v>0.82985119574018251</v>
      </c>
      <c r="AQ444">
        <f>AVERAGE(AO7:AQ390)</f>
        <v>0.83199806968525403</v>
      </c>
      <c r="AU444">
        <f>AVERAGE(AU450:AU457)</f>
        <v>0.87289321190003655</v>
      </c>
      <c r="AV444">
        <f t="shared" ref="AV444:AZ444" si="171">AVERAGE(AV450:AV457)</f>
        <v>0.73470935528338022</v>
      </c>
      <c r="AW444">
        <f t="shared" si="171"/>
        <v>0.44341496350666126</v>
      </c>
      <c r="AX444">
        <f t="shared" si="171"/>
        <v>0.85341129254454828</v>
      </c>
      <c r="AY444">
        <f t="shared" si="171"/>
        <v>0.69197429244496411</v>
      </c>
      <c r="AZ444">
        <f t="shared" si="171"/>
        <v>0.39100217389868391</v>
      </c>
      <c r="BF444"/>
      <c r="BH444"/>
      <c r="BJ444"/>
    </row>
    <row r="445" spans="1:62" x14ac:dyDescent="0.1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BF445"/>
      <c r="BH445"/>
      <c r="BJ445"/>
    </row>
    <row r="446" spans="1:62" x14ac:dyDescent="0.1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BF446"/>
      <c r="BH446"/>
      <c r="BJ446"/>
    </row>
    <row r="447" spans="1:62" x14ac:dyDescent="0.1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BF447"/>
      <c r="BH447"/>
      <c r="BJ447"/>
    </row>
    <row r="448" spans="1:62" x14ac:dyDescent="0.15">
      <c r="AU448" s="17" t="s">
        <v>398</v>
      </c>
      <c r="AV448" s="17"/>
      <c r="AW448" s="17"/>
      <c r="AX448" s="17" t="s">
        <v>395</v>
      </c>
      <c r="AY448" s="17"/>
      <c r="AZ448" s="17"/>
      <c r="BF448"/>
      <c r="BH448"/>
      <c r="BJ448"/>
    </row>
    <row r="449" spans="24:62" x14ac:dyDescent="0.15">
      <c r="X449"/>
      <c r="AK449"/>
      <c r="AR449"/>
      <c r="AU449" s="15" t="s">
        <v>382</v>
      </c>
      <c r="AV449" s="15" t="s">
        <v>383</v>
      </c>
      <c r="AW449" s="15" t="s">
        <v>384</v>
      </c>
      <c r="AX449" s="15" t="s">
        <v>382</v>
      </c>
      <c r="AY449" s="15" t="s">
        <v>383</v>
      </c>
      <c r="AZ449" s="15" t="s">
        <v>384</v>
      </c>
      <c r="BC449" t="s">
        <v>427</v>
      </c>
      <c r="BF449"/>
      <c r="BH449"/>
      <c r="BJ449"/>
    </row>
    <row r="450" spans="24:62" x14ac:dyDescent="0.15">
      <c r="X450"/>
      <c r="AK450"/>
      <c r="AR450"/>
      <c r="AS450" t="s">
        <v>0</v>
      </c>
      <c r="AU450">
        <f t="shared" ref="AU450:AZ450" si="172">SUM($AS7:$AS64)/SUM(AU7:AU64)</f>
        <v>0.94066895411397267</v>
      </c>
      <c r="AV450">
        <f t="shared" si="172"/>
        <v>0.81561974208733745</v>
      </c>
      <c r="AW450">
        <f t="shared" si="172"/>
        <v>0.47873125016636942</v>
      </c>
      <c r="AX450">
        <f t="shared" si="172"/>
        <v>0.94066895411397267</v>
      </c>
      <c r="AY450">
        <f t="shared" si="172"/>
        <v>0.82614223618177018</v>
      </c>
      <c r="AZ450">
        <f t="shared" si="172"/>
        <v>0.41704535045775398</v>
      </c>
      <c r="BC450">
        <f>SUM(AS7:AS64)</f>
        <v>1473289984</v>
      </c>
      <c r="BF450"/>
      <c r="BH450"/>
      <c r="BJ450"/>
    </row>
    <row r="451" spans="24:62" x14ac:dyDescent="0.15">
      <c r="X451"/>
      <c r="AK451"/>
      <c r="AR451"/>
      <c r="AS451" t="s">
        <v>57</v>
      </c>
      <c r="AU451" s="5">
        <f t="shared" ref="AU451:AZ451" si="173">SUM($AS65:$AS72)/SUM(AU65:AU72)</f>
        <v>0.43845610130691715</v>
      </c>
      <c r="AV451" s="5">
        <f t="shared" si="173"/>
        <v>0.44954915434915227</v>
      </c>
      <c r="AW451" s="5">
        <f t="shared" si="173"/>
        <v>0.42037777284233796</v>
      </c>
      <c r="AX451" s="5">
        <f t="shared" si="173"/>
        <v>0.43859528150896981</v>
      </c>
      <c r="AY451" s="5">
        <f t="shared" si="173"/>
        <v>0.44998837942655195</v>
      </c>
      <c r="AZ451" s="5">
        <f t="shared" si="173"/>
        <v>0.42076182014079549</v>
      </c>
      <c r="BC451" s="5">
        <f>SUM(AS65:AS72)</f>
        <v>724406816</v>
      </c>
      <c r="BF451"/>
      <c r="BH451"/>
      <c r="BJ451"/>
    </row>
    <row r="452" spans="24:62" x14ac:dyDescent="0.15">
      <c r="X452"/>
      <c r="AK452"/>
      <c r="AR452"/>
      <c r="AS452" t="s">
        <v>58</v>
      </c>
      <c r="AU452">
        <f t="shared" ref="AU452:AZ452" si="174">SUM($AS73:$AS126)/SUM(AU73:AU126)</f>
        <v>0.98215810290453542</v>
      </c>
      <c r="AV452">
        <f t="shared" si="174"/>
        <v>0.9820212191425236</v>
      </c>
      <c r="AW452">
        <f t="shared" si="174"/>
        <v>0.72315231754095621</v>
      </c>
      <c r="AX452">
        <f t="shared" si="174"/>
        <v>0.98222655909669099</v>
      </c>
      <c r="AY452">
        <f t="shared" si="174"/>
        <v>0.98222655909669099</v>
      </c>
      <c r="AZ452">
        <f t="shared" si="174"/>
        <v>0.72478880845537652</v>
      </c>
      <c r="BC452">
        <f>SUM(AS73:AS126)</f>
        <v>3694198784</v>
      </c>
      <c r="BF452"/>
      <c r="BH452"/>
      <c r="BJ452"/>
    </row>
    <row r="453" spans="24:62" x14ac:dyDescent="0.15">
      <c r="X453"/>
      <c r="AK453"/>
      <c r="AR453"/>
      <c r="AS453" t="s">
        <v>114</v>
      </c>
      <c r="AU453">
        <f t="shared" ref="AU453:AZ453" si="175">SUM($AS127:$AS152)/SUM(AU127:AU152)</f>
        <v>0.98754854160037975</v>
      </c>
      <c r="AV453">
        <f t="shared" si="175"/>
        <v>0.60286528817067342</v>
      </c>
      <c r="AW453">
        <f t="shared" si="175"/>
        <v>0.20456060840975684</v>
      </c>
      <c r="AX453">
        <f t="shared" si="175"/>
        <v>0.98754854160037975</v>
      </c>
      <c r="AY453">
        <f t="shared" si="175"/>
        <v>0.60513127888542995</v>
      </c>
      <c r="AZ453">
        <f t="shared" si="175"/>
        <v>0.19345745194469194</v>
      </c>
      <c r="BC453">
        <f>SUM(AS127:AS152)</f>
        <v>387747520</v>
      </c>
      <c r="BF453"/>
      <c r="BH453"/>
      <c r="BJ453"/>
    </row>
    <row r="454" spans="24:62" x14ac:dyDescent="0.15">
      <c r="X454"/>
      <c r="AK454"/>
      <c r="AR454"/>
      <c r="AS454" t="s">
        <v>139</v>
      </c>
      <c r="AU454">
        <f t="shared" ref="AU454:AZ454" si="176">SUM($AS153:$AS175)/SUM(AU153:AU175)</f>
        <v>0.99793652895480223</v>
      </c>
      <c r="AV454">
        <f t="shared" si="176"/>
        <v>0.91997273763020837</v>
      </c>
      <c r="AW454">
        <f t="shared" si="176"/>
        <v>0.63083844866071426</v>
      </c>
      <c r="AX454">
        <f t="shared" si="176"/>
        <v>0.99793652895480223</v>
      </c>
      <c r="AY454">
        <f t="shared" si="176"/>
        <v>0.91997273763020837</v>
      </c>
      <c r="AZ454">
        <f t="shared" si="176"/>
        <v>0.63083844866071426</v>
      </c>
      <c r="BC454">
        <f>SUM(AS153:AS175)</f>
        <v>15650665472</v>
      </c>
      <c r="BF454"/>
      <c r="BH454"/>
      <c r="BJ454"/>
    </row>
    <row r="455" spans="24:62" x14ac:dyDescent="0.15">
      <c r="X455"/>
      <c r="AK455"/>
      <c r="AR455"/>
      <c r="AS455" t="s">
        <v>166</v>
      </c>
      <c r="AU455">
        <f t="shared" ref="AU455:AZ455" si="177">SUM($AS176:$AS202)/SUM(AU176:AU202)</f>
        <v>0.99573265410303313</v>
      </c>
      <c r="AV455">
        <f t="shared" si="177"/>
        <v>0.89001067834419123</v>
      </c>
      <c r="AW455">
        <f t="shared" si="177"/>
        <v>0.56062442320965256</v>
      </c>
      <c r="AX455">
        <f t="shared" si="177"/>
        <v>0.83966966286491873</v>
      </c>
      <c r="AY455">
        <f t="shared" si="177"/>
        <v>0.53469712579610562</v>
      </c>
      <c r="AZ455">
        <f t="shared" si="177"/>
        <v>0.21208984271175138</v>
      </c>
      <c r="BC455">
        <f>SUM(AS176:AS202)</f>
        <v>550525290</v>
      </c>
      <c r="BF455"/>
      <c r="BH455"/>
      <c r="BJ455"/>
    </row>
    <row r="456" spans="24:62" x14ac:dyDescent="0.15">
      <c r="X456"/>
      <c r="AK456"/>
      <c r="AR456"/>
      <c r="AS456" t="s">
        <v>167</v>
      </c>
      <c r="AU456">
        <f t="shared" ref="AU456:AZ456" si="178">SUM($AS203:$AS221)/SUM(AU203:AU221)</f>
        <v>0.64997189520776955</v>
      </c>
      <c r="AV456">
        <f t="shared" si="178"/>
        <v>0.22849653873901343</v>
      </c>
      <c r="AW456">
        <f t="shared" si="178"/>
        <v>6.2697194314144014E-2</v>
      </c>
      <c r="AX456">
        <f t="shared" si="178"/>
        <v>0.64997189520776955</v>
      </c>
      <c r="AY456">
        <f t="shared" si="178"/>
        <v>0.22849653873901343</v>
      </c>
      <c r="AZ456">
        <f t="shared" si="178"/>
        <v>6.2697975909028952E-2</v>
      </c>
      <c r="BC456">
        <f>SUM(AS203:AS221)</f>
        <v>150301976640</v>
      </c>
      <c r="BF456"/>
      <c r="BH456"/>
      <c r="BJ456"/>
    </row>
    <row r="457" spans="24:62" x14ac:dyDescent="0.15">
      <c r="X457"/>
      <c r="AK457"/>
      <c r="AR457"/>
      <c r="AS457" t="s">
        <v>225</v>
      </c>
      <c r="AU457">
        <f t="shared" ref="AU457:AZ457" si="179">SUM($AS222:$AS390)/SUM(AU222:AU390)</f>
        <v>0.99067291700888271</v>
      </c>
      <c r="AV457">
        <f t="shared" si="179"/>
        <v>0.98913948380394245</v>
      </c>
      <c r="AW457">
        <f t="shared" si="179"/>
        <v>0.46633769290935895</v>
      </c>
      <c r="AX457">
        <f t="shared" si="179"/>
        <v>0.99067291700888271</v>
      </c>
      <c r="AY457">
        <f t="shared" si="179"/>
        <v>0.98913948380394245</v>
      </c>
      <c r="AZ457">
        <f t="shared" si="179"/>
        <v>0.46633769290935895</v>
      </c>
      <c r="BC457">
        <f>SUM(AS222:AS390)</f>
        <v>4063633408</v>
      </c>
      <c r="BF457"/>
      <c r="BH457"/>
      <c r="BJ457"/>
    </row>
    <row r="458" spans="24:62" x14ac:dyDescent="0.15">
      <c r="X458"/>
      <c r="AK458"/>
      <c r="AR458"/>
      <c r="AS458" t="s">
        <v>485</v>
      </c>
      <c r="AU458">
        <f>SUM($AS391:$AS440)/SUM(AU391:AU440)</f>
        <v>0.80049979167646679</v>
      </c>
      <c r="AV458">
        <f t="shared" ref="AV458:AZ458" si="180">SUM($AS391:$AS440)/SUM(AV391:AV440)</f>
        <v>0.53160067042750137</v>
      </c>
      <c r="AW458">
        <f t="shared" si="180"/>
        <v>0.23846276460724922</v>
      </c>
      <c r="AX458">
        <f t="shared" si="180"/>
        <v>0.80049979167646679</v>
      </c>
      <c r="AY458">
        <f t="shared" si="180"/>
        <v>0.57278778698059618</v>
      </c>
      <c r="AZ458">
        <f t="shared" si="180"/>
        <v>0.28085642485155554</v>
      </c>
      <c r="BC458">
        <f>SUM(A391:AS440)</f>
        <v>127093866.82820347</v>
      </c>
      <c r="BF458"/>
      <c r="BH458"/>
      <c r="BJ458"/>
    </row>
    <row r="459" spans="24:62" x14ac:dyDescent="0.15">
      <c r="X459"/>
      <c r="AK459"/>
      <c r="AR459"/>
      <c r="BF459"/>
      <c r="BH459"/>
      <c r="BJ459"/>
    </row>
    <row r="460" spans="24:62" x14ac:dyDescent="0.15">
      <c r="X460"/>
      <c r="AK460"/>
      <c r="AR460"/>
      <c r="BF460"/>
      <c r="BH460"/>
      <c r="BJ460"/>
    </row>
    <row r="461" spans="24:62" x14ac:dyDescent="0.15">
      <c r="X461"/>
      <c r="AK461"/>
      <c r="AR461"/>
      <c r="AU461" s="17"/>
      <c r="AV461" s="17"/>
      <c r="AW461" s="17"/>
      <c r="AX461" s="17"/>
      <c r="AY461" s="17"/>
      <c r="AZ461" s="17"/>
      <c r="BF461"/>
      <c r="BH461"/>
      <c r="BJ461"/>
    </row>
    <row r="462" spans="24:62" x14ac:dyDescent="0.15">
      <c r="X462"/>
      <c r="AK462"/>
      <c r="AR462"/>
      <c r="AU462" s="17"/>
      <c r="AV462" s="17"/>
      <c r="AW462" s="17"/>
      <c r="AX462" s="17"/>
      <c r="AY462" s="17"/>
      <c r="AZ462" s="17"/>
      <c r="BF462"/>
      <c r="BH462"/>
      <c r="BJ462"/>
    </row>
    <row r="463" spans="24:62" x14ac:dyDescent="0.15">
      <c r="X463"/>
      <c r="AK463"/>
      <c r="AR463"/>
      <c r="BF463"/>
      <c r="BH463"/>
      <c r="BJ463"/>
    </row>
    <row r="464" spans="24:62" x14ac:dyDescent="0.15">
      <c r="X464"/>
      <c r="AK464"/>
      <c r="AR464"/>
      <c r="AU464" s="17" t="s">
        <v>400</v>
      </c>
      <c r="AV464" s="17"/>
      <c r="AW464" s="17"/>
      <c r="AX464" s="17"/>
      <c r="AY464" s="17"/>
      <c r="AZ464" s="17"/>
      <c r="BF464"/>
      <c r="BH464"/>
      <c r="BJ464"/>
    </row>
    <row r="465" spans="24:62" x14ac:dyDescent="0.15">
      <c r="X465"/>
      <c r="AK465"/>
      <c r="AR465"/>
      <c r="AU465" s="15" t="s">
        <v>382</v>
      </c>
      <c r="AV465" s="15" t="s">
        <v>383</v>
      </c>
      <c r="AW465" s="15" t="s">
        <v>384</v>
      </c>
      <c r="AX465" s="15" t="s">
        <v>382</v>
      </c>
      <c r="AY465" s="15" t="s">
        <v>383</v>
      </c>
      <c r="AZ465" s="15" t="s">
        <v>384</v>
      </c>
      <c r="BF465"/>
      <c r="BH465"/>
      <c r="BJ465"/>
    </row>
    <row r="466" spans="24:62" x14ac:dyDescent="0.15">
      <c r="X466"/>
      <c r="AK466"/>
      <c r="AR466"/>
      <c r="AS466" t="s">
        <v>0</v>
      </c>
      <c r="AU466">
        <f>$BC450/AU450</f>
        <v>1566215168</v>
      </c>
      <c r="AV466">
        <f t="shared" ref="AV466:AZ466" si="181">$BC450/AV450</f>
        <v>1806344192</v>
      </c>
      <c r="AW466">
        <f t="shared" si="181"/>
        <v>3077488640</v>
      </c>
      <c r="AX466">
        <f t="shared" si="181"/>
        <v>1566215168</v>
      </c>
      <c r="AY466">
        <f t="shared" si="181"/>
        <v>1783336960</v>
      </c>
      <c r="AZ466">
        <f t="shared" si="181"/>
        <v>3532685312</v>
      </c>
      <c r="BF466"/>
      <c r="BH466"/>
      <c r="BJ466"/>
    </row>
    <row r="467" spans="24:62" x14ac:dyDescent="0.15">
      <c r="X467"/>
      <c r="AK467"/>
      <c r="AR467"/>
      <c r="AS467" t="s">
        <v>57</v>
      </c>
      <c r="AU467">
        <f t="shared" ref="AU467:AZ474" si="182">$BC451/AU451</f>
        <v>1652176384</v>
      </c>
      <c r="AV467">
        <f t="shared" si="182"/>
        <v>1611407360</v>
      </c>
      <c r="AW467">
        <f t="shared" si="182"/>
        <v>1723228160</v>
      </c>
      <c r="AX467">
        <f t="shared" si="182"/>
        <v>1651652096</v>
      </c>
      <c r="AY467">
        <f t="shared" si="182"/>
        <v>1609834496</v>
      </c>
      <c r="AZ467">
        <f t="shared" si="182"/>
        <v>1721655296</v>
      </c>
      <c r="BF467"/>
      <c r="BH467"/>
      <c r="BJ467"/>
    </row>
    <row r="468" spans="24:62" x14ac:dyDescent="0.15">
      <c r="X468"/>
      <c r="AK468"/>
      <c r="AR468"/>
      <c r="AS468" t="s">
        <v>58</v>
      </c>
      <c r="AU468">
        <f t="shared" si="182"/>
        <v>3761307648</v>
      </c>
      <c r="AV468">
        <f t="shared" si="182"/>
        <v>3761831936</v>
      </c>
      <c r="AW468">
        <f t="shared" si="182"/>
        <v>5108465664</v>
      </c>
      <c r="AX468">
        <f t="shared" si="182"/>
        <v>3761045504</v>
      </c>
      <c r="AY468">
        <f t="shared" si="182"/>
        <v>3761045504</v>
      </c>
      <c r="AZ468">
        <f t="shared" si="182"/>
        <v>5096931328</v>
      </c>
      <c r="BF468"/>
      <c r="BH468"/>
      <c r="BJ468"/>
    </row>
    <row r="469" spans="24:62" x14ac:dyDescent="0.15">
      <c r="X469"/>
      <c r="AK469"/>
      <c r="AR469"/>
      <c r="AS469" t="s">
        <v>114</v>
      </c>
      <c r="AU469">
        <f t="shared" si="182"/>
        <v>392636416</v>
      </c>
      <c r="AV469">
        <f t="shared" si="182"/>
        <v>643174400</v>
      </c>
      <c r="AW469">
        <f t="shared" si="182"/>
        <v>1895514112</v>
      </c>
      <c r="AX469">
        <f t="shared" si="182"/>
        <v>392636416</v>
      </c>
      <c r="AY469">
        <f t="shared" si="182"/>
        <v>640765952</v>
      </c>
      <c r="AZ469">
        <f t="shared" si="182"/>
        <v>2004303872</v>
      </c>
      <c r="BF469"/>
      <c r="BH469"/>
      <c r="BJ469"/>
    </row>
    <row r="470" spans="24:62" x14ac:dyDescent="0.15">
      <c r="X470"/>
      <c r="AK470"/>
      <c r="AR470"/>
      <c r="AS470" t="s">
        <v>139</v>
      </c>
      <c r="AU470">
        <f t="shared" si="182"/>
        <v>15683026944</v>
      </c>
      <c r="AV470">
        <f t="shared" si="182"/>
        <v>17012097024</v>
      </c>
      <c r="AW470">
        <f t="shared" si="182"/>
        <v>24809308160</v>
      </c>
      <c r="AX470">
        <f t="shared" si="182"/>
        <v>15683026944</v>
      </c>
      <c r="AY470">
        <f t="shared" si="182"/>
        <v>17012097024</v>
      </c>
      <c r="AZ470">
        <f t="shared" si="182"/>
        <v>24809308160</v>
      </c>
      <c r="BF470"/>
      <c r="BH470"/>
      <c r="BJ470"/>
    </row>
    <row r="471" spans="24:62" x14ac:dyDescent="0.15">
      <c r="X471"/>
      <c r="AK471"/>
      <c r="AR471"/>
      <c r="AS471" t="s">
        <v>166</v>
      </c>
      <c r="AU471">
        <f t="shared" si="182"/>
        <v>552884640</v>
      </c>
      <c r="AV471">
        <f t="shared" si="182"/>
        <v>618560320</v>
      </c>
      <c r="AW471">
        <f t="shared" si="182"/>
        <v>981985920</v>
      </c>
      <c r="AX471">
        <f t="shared" si="182"/>
        <v>655645088</v>
      </c>
      <c r="AY471">
        <f t="shared" si="182"/>
        <v>1029602112</v>
      </c>
      <c r="AZ471">
        <f t="shared" si="182"/>
        <v>2595717376</v>
      </c>
      <c r="BF471"/>
      <c r="BH471"/>
      <c r="BJ471"/>
    </row>
    <row r="472" spans="24:62" x14ac:dyDescent="0.15">
      <c r="X472"/>
      <c r="AK472"/>
      <c r="AR472"/>
      <c r="AS472" t="s">
        <v>167</v>
      </c>
      <c r="AU472">
        <f t="shared" si="182"/>
        <v>231243808768</v>
      </c>
      <c r="AV472">
        <f t="shared" si="182"/>
        <v>657786667008</v>
      </c>
      <c r="AW472">
        <f t="shared" si="182"/>
        <v>2397267984384</v>
      </c>
      <c r="AX472">
        <f t="shared" si="182"/>
        <v>231243808768</v>
      </c>
      <c r="AY472">
        <f t="shared" si="182"/>
        <v>657786667008</v>
      </c>
      <c r="AZ472">
        <f t="shared" si="182"/>
        <v>2397238099968</v>
      </c>
    </row>
    <row r="473" spans="24:62" x14ac:dyDescent="0.15">
      <c r="X473"/>
      <c r="AK473"/>
      <c r="AR473"/>
      <c r="AS473" t="s">
        <v>225</v>
      </c>
      <c r="AU473">
        <f t="shared" si="182"/>
        <v>4101892096</v>
      </c>
      <c r="AV473">
        <f t="shared" si="182"/>
        <v>4108251136</v>
      </c>
      <c r="AW473">
        <f t="shared" si="182"/>
        <v>8713928704</v>
      </c>
      <c r="AX473">
        <f t="shared" si="182"/>
        <v>4101892096</v>
      </c>
      <c r="AY473">
        <f t="shared" si="182"/>
        <v>4108251136</v>
      </c>
      <c r="AZ473">
        <f t="shared" si="182"/>
        <v>8713928704</v>
      </c>
    </row>
    <row r="474" spans="24:62" x14ac:dyDescent="0.15">
      <c r="X474"/>
      <c r="AK474"/>
      <c r="AR474"/>
      <c r="AS474" t="s">
        <v>485</v>
      </c>
      <c r="AU474">
        <f t="shared" si="182"/>
        <v>158768144.7886875</v>
      </c>
      <c r="AV474">
        <f t="shared" si="182"/>
        <v>239077702.30236435</v>
      </c>
      <c r="AW474">
        <f t="shared" si="182"/>
        <v>532971539.76021564</v>
      </c>
      <c r="AX474">
        <f t="shared" si="182"/>
        <v>158768144.7886875</v>
      </c>
      <c r="AY474">
        <f t="shared" si="182"/>
        <v>221886481.72505277</v>
      </c>
      <c r="AZ474">
        <f t="shared" si="182"/>
        <v>452522554.52364296</v>
      </c>
    </row>
    <row r="476" spans="24:62" x14ac:dyDescent="0.15">
      <c r="X476"/>
      <c r="AK476"/>
      <c r="AR476"/>
      <c r="AU476" s="17" t="s">
        <v>428</v>
      </c>
      <c r="AV476" s="17"/>
      <c r="AW476" s="17"/>
      <c r="AX476" s="17"/>
      <c r="AY476" s="17"/>
      <c r="AZ476" s="17"/>
    </row>
    <row r="477" spans="24:62" x14ac:dyDescent="0.15">
      <c r="X477"/>
      <c r="AK477"/>
      <c r="AR477"/>
      <c r="AU477" s="15" t="s">
        <v>382</v>
      </c>
      <c r="AV477" s="15" t="s">
        <v>383</v>
      </c>
      <c r="AW477" s="15" t="s">
        <v>384</v>
      </c>
      <c r="AX477" s="15" t="s">
        <v>382</v>
      </c>
      <c r="AY477" s="15" t="s">
        <v>383</v>
      </c>
      <c r="AZ477" s="15" t="s">
        <v>384</v>
      </c>
    </row>
    <row r="478" spans="24:62" x14ac:dyDescent="0.15">
      <c r="X478"/>
      <c r="AK478"/>
      <c r="AR478"/>
      <c r="AS478" t="s">
        <v>0</v>
      </c>
      <c r="AU478">
        <f t="shared" ref="AU478:AZ478" si="183">AU$64/AU$466</f>
        <v>1.046088707014744E-2</v>
      </c>
      <c r="AV478">
        <f t="shared" si="183"/>
        <v>1.8140507299286623E-2</v>
      </c>
      <c r="AW478">
        <f t="shared" si="183"/>
        <v>2.129528575611574E-2</v>
      </c>
      <c r="AX478">
        <f t="shared" si="183"/>
        <v>1.046088707014744E-2</v>
      </c>
      <c r="AY478">
        <f t="shared" si="183"/>
        <v>9.1872710359796501E-3</v>
      </c>
      <c r="AZ478">
        <f t="shared" si="183"/>
        <v>4.6378317209138384E-3</v>
      </c>
      <c r="BB478" t="s">
        <v>422</v>
      </c>
    </row>
    <row r="479" spans="24:62" x14ac:dyDescent="0.15">
      <c r="X479"/>
      <c r="AK479"/>
      <c r="AR479"/>
      <c r="AS479" t="s">
        <v>57</v>
      </c>
      <c r="AU479">
        <f t="shared" ref="AU479:AZ479" si="184">SUM(AU$70:AU$72)/AU$467</f>
        <v>0.56802380731765745</v>
      </c>
      <c r="AV479">
        <f t="shared" si="184"/>
        <v>0.5830456775374292</v>
      </c>
      <c r="AW479">
        <f t="shared" si="184"/>
        <v>0.54521166599320192</v>
      </c>
      <c r="AX479">
        <f t="shared" si="184"/>
        <v>0.56788668404898757</v>
      </c>
      <c r="AY479">
        <f t="shared" si="184"/>
        <v>0.58263829873850581</v>
      </c>
      <c r="AZ479">
        <f t="shared" si="184"/>
        <v>0.54479618201110569</v>
      </c>
      <c r="BB479" t="s">
        <v>422</v>
      </c>
    </row>
    <row r="480" spans="24:62" x14ac:dyDescent="0.15">
      <c r="X480"/>
      <c r="AK480"/>
      <c r="AR480"/>
      <c r="AS480" t="s">
        <v>58</v>
      </c>
      <c r="AU480">
        <f t="shared" ref="AU480:AZ480" si="185">SUM(AU$126)/AU$468</f>
        <v>8.7815587266739849E-3</v>
      </c>
      <c r="AV480">
        <f t="shared" si="185"/>
        <v>8.9197052316161742E-3</v>
      </c>
      <c r="AW480">
        <f t="shared" si="185"/>
        <v>6.5683972854045595E-3</v>
      </c>
      <c r="AX480">
        <f t="shared" si="185"/>
        <v>8.7124710310338225E-3</v>
      </c>
      <c r="AY480">
        <f t="shared" si="185"/>
        <v>8.7124710310338225E-3</v>
      </c>
      <c r="AZ480">
        <f t="shared" si="185"/>
        <v>6.4289663507901195E-3</v>
      </c>
      <c r="BB480" t="s">
        <v>422</v>
      </c>
    </row>
    <row r="481" spans="24:62" x14ac:dyDescent="0.15">
      <c r="X481"/>
      <c r="AK481"/>
      <c r="AR481"/>
      <c r="AS481" t="s">
        <v>114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B481" t="s">
        <v>430</v>
      </c>
      <c r="BF481"/>
      <c r="BH481"/>
      <c r="BJ481"/>
    </row>
    <row r="482" spans="24:62" x14ac:dyDescent="0.15">
      <c r="X482"/>
      <c r="AK482"/>
      <c r="AR482"/>
      <c r="AS482" t="s">
        <v>139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B482" t="s">
        <v>430</v>
      </c>
      <c r="BF482"/>
      <c r="BH482"/>
      <c r="BJ482"/>
    </row>
    <row r="483" spans="24:62" x14ac:dyDescent="0.15">
      <c r="X483"/>
      <c r="AK483"/>
      <c r="AR483"/>
      <c r="AS483" t="s">
        <v>166</v>
      </c>
      <c r="AU483">
        <f t="shared" ref="AU483:AZ483" si="186">SUMPRODUCT(MOD(ROW(AU$177:AU$201),2)*AU$177:AU$201)/AU$471</f>
        <v>9.8977609506388162E-4</v>
      </c>
      <c r="AV483">
        <f t="shared" si="186"/>
        <v>3.2294861720195698E-3</v>
      </c>
      <c r="AW483">
        <f t="shared" si="186"/>
        <v>8.0029823645536586E-3</v>
      </c>
      <c r="AX483">
        <f t="shared" si="186"/>
        <v>8.3464668616567135E-4</v>
      </c>
      <c r="AY483">
        <f t="shared" si="186"/>
        <v>1.9401980403086041E-3</v>
      </c>
      <c r="AZ483">
        <f t="shared" si="186"/>
        <v>3.9143860937809586E-4</v>
      </c>
      <c r="BB483" t="s">
        <v>429</v>
      </c>
      <c r="BF483"/>
      <c r="BH483"/>
      <c r="BJ483"/>
    </row>
    <row r="484" spans="24:62" x14ac:dyDescent="0.15">
      <c r="X484"/>
      <c r="AK484"/>
      <c r="AR484"/>
      <c r="AS484" t="s">
        <v>167</v>
      </c>
      <c r="AU484">
        <f t="shared" ref="AU484:AZ484" si="187">SUM(AU$221)/AU$472</f>
        <v>0.61408068384856396</v>
      </c>
      <c r="AV484">
        <f t="shared" si="187"/>
        <v>0.86351617231714406</v>
      </c>
      <c r="AW484">
        <f t="shared" si="187"/>
        <v>0.94776124921545679</v>
      </c>
      <c r="AX484">
        <f t="shared" si="187"/>
        <v>0.61408068384856396</v>
      </c>
      <c r="AY484">
        <f t="shared" si="187"/>
        <v>0.86351617231714406</v>
      </c>
      <c r="AZ484">
        <f t="shared" si="187"/>
        <v>0.94777306418345708</v>
      </c>
      <c r="BB484" t="s">
        <v>431</v>
      </c>
      <c r="BF484"/>
      <c r="BH484"/>
      <c r="BJ484"/>
    </row>
    <row r="485" spans="24:62" x14ac:dyDescent="0.15">
      <c r="X485"/>
      <c r="AK485"/>
      <c r="AR485"/>
      <c r="AS485" t="s">
        <v>225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B485" t="s">
        <v>430</v>
      </c>
      <c r="BF485"/>
      <c r="BH485"/>
      <c r="BJ485"/>
    </row>
    <row r="486" spans="24:62" x14ac:dyDescent="0.15">
      <c r="X486"/>
      <c r="AK486"/>
      <c r="AR486"/>
      <c r="AS486" t="s">
        <v>485</v>
      </c>
      <c r="AU486">
        <f>SUM(AU$440)/AU$474</f>
        <v>9.6744847780664042E-2</v>
      </c>
      <c r="AV486">
        <f t="shared" ref="AV486:AZ486" si="188">SUM(AV$440)/AV$474</f>
        <v>0.13706004233953165</v>
      </c>
      <c r="AW486">
        <f t="shared" si="188"/>
        <v>0.12296341382409406</v>
      </c>
      <c r="AX486">
        <f t="shared" si="188"/>
        <v>9.6744847780664042E-2</v>
      </c>
      <c r="AY486">
        <f t="shared" si="188"/>
        <v>7.3839559186404072E-2</v>
      </c>
      <c r="AZ486">
        <f t="shared" si="188"/>
        <v>3.6205930149154554E-2</v>
      </c>
      <c r="BB486" t="s">
        <v>486</v>
      </c>
      <c r="BF486"/>
      <c r="BH486"/>
      <c r="BJ486"/>
    </row>
    <row r="488" spans="24:62" x14ac:dyDescent="0.15">
      <c r="X488"/>
      <c r="AK488"/>
      <c r="AR488"/>
      <c r="AU488" s="17" t="s">
        <v>432</v>
      </c>
      <c r="AV488" s="17"/>
      <c r="AW488" s="17"/>
      <c r="AX488" s="17"/>
      <c r="AY488" s="17"/>
      <c r="AZ488" s="17"/>
      <c r="BF488"/>
      <c r="BH488"/>
      <c r="BJ488"/>
    </row>
    <row r="489" spans="24:62" x14ac:dyDescent="0.15">
      <c r="X489"/>
      <c r="AK489"/>
      <c r="AR489"/>
      <c r="AU489" s="15" t="s">
        <v>382</v>
      </c>
      <c r="AV489" s="15" t="s">
        <v>383</v>
      </c>
      <c r="AW489" s="15" t="s">
        <v>384</v>
      </c>
      <c r="AX489" s="15" t="s">
        <v>382</v>
      </c>
      <c r="AY489" s="15" t="s">
        <v>383</v>
      </c>
      <c r="AZ489" s="15" t="s">
        <v>384</v>
      </c>
      <c r="BF489"/>
      <c r="BH489"/>
      <c r="BJ489"/>
    </row>
    <row r="490" spans="24:62" x14ac:dyDescent="0.15">
      <c r="X490"/>
      <c r="AK490"/>
      <c r="AR490"/>
      <c r="AS490" t="s">
        <v>0</v>
      </c>
      <c r="AU490">
        <f t="shared" ref="AU490:AZ490" si="189">AU7/AU466</f>
        <v>0.1019622662727271</v>
      </c>
      <c r="AV490">
        <f t="shared" si="189"/>
        <v>8.8407762323073361E-2</v>
      </c>
      <c r="AW490">
        <f t="shared" si="189"/>
        <v>6.9188383421620037E-2</v>
      </c>
      <c r="AX490">
        <f t="shared" si="189"/>
        <v>0.1019622662727271</v>
      </c>
      <c r="AY490">
        <f t="shared" si="189"/>
        <v>8.9548330787693656E-2</v>
      </c>
      <c r="AZ490">
        <f t="shared" si="189"/>
        <v>6.0273261044996244E-2</v>
      </c>
      <c r="BF490"/>
      <c r="BH490"/>
      <c r="BJ490"/>
    </row>
    <row r="491" spans="24:62" x14ac:dyDescent="0.15">
      <c r="X491"/>
      <c r="AK491"/>
      <c r="AR491"/>
      <c r="AS491" t="s">
        <v>57</v>
      </c>
      <c r="AU491">
        <f t="shared" ref="AU491:AZ491" si="190">AU65/AU467</f>
        <v>9.2805587517706581E-2</v>
      </c>
      <c r="AV491">
        <f t="shared" si="190"/>
        <v>6.9202613049998724E-2</v>
      </c>
      <c r="AW491">
        <f t="shared" si="190"/>
        <v>8.6282712557343544E-2</v>
      </c>
      <c r="AX491">
        <f t="shared" si="190"/>
        <v>9.2835047024334108E-2</v>
      </c>
      <c r="AY491">
        <f t="shared" si="190"/>
        <v>6.9270226397235804E-2</v>
      </c>
      <c r="AZ491">
        <f t="shared" si="190"/>
        <v>8.6361538424936837E-2</v>
      </c>
      <c r="BF491"/>
      <c r="BH491"/>
      <c r="BJ491"/>
    </row>
    <row r="492" spans="24:62" x14ac:dyDescent="0.15">
      <c r="X492"/>
      <c r="AK492"/>
      <c r="AR492"/>
      <c r="AS492" t="s">
        <v>58</v>
      </c>
      <c r="AU492">
        <f t="shared" ref="AU492:AZ492" si="191">AU73/AU468</f>
        <v>4.0980607391145264E-2</v>
      </c>
      <c r="AV492">
        <f t="shared" si="191"/>
        <v>4.09748959077368E-2</v>
      </c>
      <c r="AW492">
        <f t="shared" si="191"/>
        <v>4.0231433373102927E-2</v>
      </c>
      <c r="AX492">
        <f t="shared" si="191"/>
        <v>4.0983463729983099E-2</v>
      </c>
      <c r="AY492">
        <f t="shared" si="191"/>
        <v>4.0983463729983099E-2</v>
      </c>
      <c r="AZ492">
        <f t="shared" si="191"/>
        <v>4.0322476952155635E-2</v>
      </c>
      <c r="BF492"/>
      <c r="BH492"/>
      <c r="BJ492"/>
    </row>
    <row r="493" spans="24:62" x14ac:dyDescent="0.15">
      <c r="X493"/>
      <c r="AK493"/>
      <c r="AR493"/>
      <c r="AS493" t="s">
        <v>114</v>
      </c>
      <c r="AU493">
        <f t="shared" ref="AU493:AZ493" si="192">AU127/AU469</f>
        <v>6.6603378938748264E-2</v>
      </c>
      <c r="AV493">
        <f t="shared" si="192"/>
        <v>8.1318261423340227E-2</v>
      </c>
      <c r="AW493">
        <f t="shared" si="192"/>
        <v>0.11036968528778751</v>
      </c>
      <c r="AX493">
        <f t="shared" si="192"/>
        <v>6.6603378938748264E-2</v>
      </c>
      <c r="AY493">
        <f t="shared" si="192"/>
        <v>8.1623912501518181E-2</v>
      </c>
      <c r="AZ493">
        <f t="shared" si="192"/>
        <v>0.10437903100553407</v>
      </c>
      <c r="BF493"/>
      <c r="BH493"/>
      <c r="BJ493"/>
    </row>
    <row r="494" spans="24:62" x14ac:dyDescent="0.15">
      <c r="X494"/>
      <c r="AK494"/>
      <c r="AR494"/>
      <c r="AS494" t="s">
        <v>139</v>
      </c>
      <c r="AU494">
        <f t="shared" ref="AU494:AZ494" si="193">AU153/AU470</f>
        <v>1.1299435028248588E-2</v>
      </c>
      <c r="AV494">
        <f t="shared" si="193"/>
        <v>4.1666666666666664E-2</v>
      </c>
      <c r="AW494">
        <f t="shared" si="193"/>
        <v>0.11428571428571428</v>
      </c>
      <c r="AX494">
        <f t="shared" si="193"/>
        <v>1.1299435028248588E-2</v>
      </c>
      <c r="AY494">
        <f t="shared" si="193"/>
        <v>4.1666666666666664E-2</v>
      </c>
      <c r="AZ494">
        <f t="shared" si="193"/>
        <v>0.11428571428571428</v>
      </c>
      <c r="BF494"/>
      <c r="BH494"/>
      <c r="BJ494"/>
    </row>
    <row r="495" spans="24:62" x14ac:dyDescent="0.15">
      <c r="X495"/>
      <c r="AK495"/>
      <c r="AR495"/>
      <c r="AS495" t="s">
        <v>166</v>
      </c>
      <c r="AU495">
        <f t="shared" ref="AU495:AZ495" si="194">AU176/AU471</f>
        <v>2.3232795904765957E-2</v>
      </c>
      <c r="AV495">
        <f t="shared" si="194"/>
        <v>8.3064209485665036E-2</v>
      </c>
      <c r="AW495">
        <f t="shared" si="194"/>
        <v>0.20929108229983584</v>
      </c>
      <c r="AX495">
        <f t="shared" si="194"/>
        <v>0.17632329764361782</v>
      </c>
      <c r="AY495">
        <f t="shared" si="194"/>
        <v>0.44912691088186113</v>
      </c>
      <c r="AZ495">
        <f t="shared" si="194"/>
        <v>0.71259224178341363</v>
      </c>
      <c r="BF495"/>
      <c r="BH495"/>
      <c r="BJ495"/>
    </row>
    <row r="496" spans="24:62" x14ac:dyDescent="0.15">
      <c r="X496"/>
      <c r="AK496"/>
      <c r="AR496"/>
      <c r="AS496" t="s">
        <v>167</v>
      </c>
      <c r="AU496">
        <f t="shared" ref="AU496:AZ496" si="195">AU203/AU472</f>
        <v>2.2141133322781162E-3</v>
      </c>
      <c r="AV496">
        <f t="shared" si="195"/>
        <v>1.5567357189797616E-3</v>
      </c>
      <c r="AW496">
        <f t="shared" si="195"/>
        <v>1.7086116473759628E-3</v>
      </c>
      <c r="AX496">
        <f t="shared" si="195"/>
        <v>2.2141133322781162E-3</v>
      </c>
      <c r="AY496">
        <f t="shared" si="195"/>
        <v>1.5567357189797616E-3</v>
      </c>
      <c r="AZ496">
        <f t="shared" si="195"/>
        <v>1.7086329472465319E-3</v>
      </c>
      <c r="BF496"/>
      <c r="BH496"/>
      <c r="BJ496"/>
    </row>
    <row r="497" spans="24:62" x14ac:dyDescent="0.15">
      <c r="X497"/>
      <c r="AK497"/>
      <c r="AR497"/>
      <c r="AS497" t="s">
        <v>225</v>
      </c>
      <c r="AU497">
        <f t="shared" ref="AU497:AZ497" si="196">AU222/AU473</f>
        <v>3.7577944127372774E-2</v>
      </c>
      <c r="AV497">
        <f t="shared" si="196"/>
        <v>3.7519778342976158E-2</v>
      </c>
      <c r="AW497">
        <f t="shared" si="196"/>
        <v>2.3585331367889054E-2</v>
      </c>
      <c r="AX497">
        <f t="shared" si="196"/>
        <v>3.7577944127372774E-2</v>
      </c>
      <c r="AY497">
        <f t="shared" si="196"/>
        <v>3.7519778342976158E-2</v>
      </c>
      <c r="AZ497">
        <f t="shared" si="196"/>
        <v>2.3585331367889054E-2</v>
      </c>
      <c r="BA497"/>
      <c r="BF497"/>
      <c r="BH497"/>
      <c r="BJ497"/>
    </row>
    <row r="498" spans="24:62" x14ac:dyDescent="0.15">
      <c r="X498"/>
      <c r="AK498"/>
      <c r="AR498"/>
      <c r="AS498" t="s">
        <v>485</v>
      </c>
      <c r="AU498">
        <f>AU391/AU474</f>
        <v>8.0904491370709972E-2</v>
      </c>
      <c r="AV498">
        <f t="shared" ref="AV498:AZ498" si="197">AV391/AV474</f>
        <v>0.21491014638838563</v>
      </c>
      <c r="AW498">
        <f t="shared" si="197"/>
        <v>0.38561326575235899</v>
      </c>
      <c r="AX498">
        <f t="shared" si="197"/>
        <v>8.0904491370709972E-2</v>
      </c>
      <c r="AY498">
        <f t="shared" si="197"/>
        <v>0.23156085760856318</v>
      </c>
      <c r="AZ498">
        <f t="shared" si="197"/>
        <v>0.45416718779099474</v>
      </c>
      <c r="BA498"/>
      <c r="BF498"/>
      <c r="BH498"/>
      <c r="BJ498"/>
    </row>
  </sheetData>
  <mergeCells count="31">
    <mergeCell ref="AU461:AZ461"/>
    <mergeCell ref="AU462:AW462"/>
    <mergeCell ref="AX462:AZ462"/>
    <mergeCell ref="AU464:AZ464"/>
    <mergeCell ref="AU476:AZ476"/>
    <mergeCell ref="AU488:AZ488"/>
    <mergeCell ref="BB4:BD4"/>
    <mergeCell ref="A442:K442"/>
    <mergeCell ref="A443:K443"/>
    <mergeCell ref="A444:K444"/>
    <mergeCell ref="AU448:AW448"/>
    <mergeCell ref="AX448:AZ448"/>
    <mergeCell ref="AX2:AZ2"/>
    <mergeCell ref="BB2:BD2"/>
    <mergeCell ref="O3:Q3"/>
    <mergeCell ref="R3:T3"/>
    <mergeCell ref="U3:W3"/>
    <mergeCell ref="Y3:AB3"/>
    <mergeCell ref="AC3:AF3"/>
    <mergeCell ref="AG3:AJ3"/>
    <mergeCell ref="BB3:BD3"/>
    <mergeCell ref="O1:W1"/>
    <mergeCell ref="Y1:AJ1"/>
    <mergeCell ref="AL1:AQ1"/>
    <mergeCell ref="AU1:AZ1"/>
    <mergeCell ref="BB1:BD1"/>
    <mergeCell ref="O2:W2"/>
    <mergeCell ref="Y2:AJ2"/>
    <mergeCell ref="AL2:AN2"/>
    <mergeCell ref="AO2:AQ2"/>
    <mergeCell ref="AU2:AW2"/>
  </mergeCells>
  <phoneticPr fontId="1" type="noConversion"/>
  <conditionalFormatting sqref="O7:O17 R8:R15">
    <cfRule type="cellIs" dxfId="2" priority="47" operator="greaterThan">
      <formula>MAX(O7:Q7)</formula>
    </cfRule>
    <cfRule type="cellIs" dxfId="1" priority="48" operator="equal">
      <formula>MAX($O$7:$Q$7)</formula>
    </cfRule>
    <cfRule type="cellIs" dxfId="0" priority="49" operator="equal">
      <formula>"MAX(O7:R7)"</formula>
    </cfRule>
    <cfRule type="cellIs" priority="50" operator="equal">
      <formula>"MAX(O7:R7)"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</vt:lpstr>
      <vt:lpstr>ALL_wo_max_output_mode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2018-01-17T07:55:59Z</dcterms:modified>
</cp:coreProperties>
</file>