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5295" windowWidth="19245" windowHeight="5220" tabRatio="659"/>
  </bookViews>
  <sheets>
    <sheet name="MIPI DSI Schedule" sheetId="6" r:id="rId1"/>
  </sheets>
  <externalReferences>
    <externalReference r:id="rId2"/>
  </externalReferences>
  <definedNames>
    <definedName name="aa" comment="aaa">#REF!</definedName>
    <definedName name="CHIPLET_L">[1]Computing!$B$32</definedName>
    <definedName name="CHIPLET_S">[1]Computing!$B$31</definedName>
    <definedName name="STA_CORNERS">[1]Computing!$B$33</definedName>
  </definedNames>
  <calcPr calcId="145621"/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</calcChain>
</file>

<file path=xl/sharedStrings.xml><?xml version="1.0" encoding="utf-8"?>
<sst xmlns="http://schemas.openxmlformats.org/spreadsheetml/2006/main" count="14" uniqueCount="14">
  <si>
    <t>Week</t>
  </si>
  <si>
    <t>Milestones</t>
  </si>
  <si>
    <t>Note</t>
  </si>
  <si>
    <t>RTL verification</t>
    <phoneticPr fontId="3" type="noConversion"/>
  </si>
  <si>
    <t>Veloce Verification</t>
    <phoneticPr fontId="3" type="noConversion"/>
  </si>
  <si>
    <t>FPGA verification</t>
    <phoneticPr fontId="3" type="noConversion"/>
  </si>
  <si>
    <t>MPW with PHY</t>
    <phoneticPr fontId="3" type="noConversion"/>
  </si>
  <si>
    <t xml:space="preserve">Logic Design </t>
    <phoneticPr fontId="3" type="noConversion"/>
  </si>
  <si>
    <t>TB develop with SYNOPSYS DPHY</t>
    <phoneticPr fontId="3" type="noConversion"/>
  </si>
  <si>
    <t>Debug for case about main feature</t>
    <phoneticPr fontId="3" type="noConversion"/>
  </si>
  <si>
    <t>Coding for PART1</t>
    <phoneticPr fontId="3" type="noConversion"/>
  </si>
  <si>
    <t>Coding for PART2</t>
    <phoneticPr fontId="3" type="noConversion"/>
  </si>
  <si>
    <t>Coding for PART3</t>
    <phoneticPr fontId="3" type="noConversion"/>
  </si>
  <si>
    <t>Coding for TOP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</si>
</sst>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-409]d\-mmm;@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name val="Arial Unicode MS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1" fillId="0" borderId="0"/>
  </cellStyleXfs>
  <cellXfs count="37">
    <xf numFmtId="0" fontId="0" fillId="0" borderId="0" xfId="0"/>
    <xf numFmtId="0" fontId="1" fillId="0" borderId="1" xfId="9" applyBorder="1" applyAlignment="1">
      <alignment horizontal="center"/>
    </xf>
    <xf numFmtId="0" fontId="1" fillId="0" borderId="0" xfId="9"/>
    <xf numFmtId="176" fontId="8" fillId="0" borderId="1" xfId="9" applyNumberFormat="1" applyFont="1" applyBorder="1" applyAlignment="1">
      <alignment horizontal="center" vertical="center" textRotation="90"/>
    </xf>
    <xf numFmtId="176" fontId="8" fillId="0" borderId="0" xfId="9" applyNumberFormat="1" applyFont="1" applyAlignment="1">
      <alignment vertical="center" textRotation="90"/>
    </xf>
    <xf numFmtId="0" fontId="1" fillId="0" borderId="1" xfId="9" applyBorder="1" applyAlignment="1">
      <alignment horizontal="center" vertical="center"/>
    </xf>
    <xf numFmtId="0" fontId="1" fillId="0" borderId="0" xfId="9" applyAlignment="1">
      <alignment vertical="center"/>
    </xf>
    <xf numFmtId="0" fontId="1" fillId="0" borderId="1" xfId="9" applyBorder="1" applyAlignment="1">
      <alignment horizontal="center" textRotation="90" wrapText="1"/>
    </xf>
    <xf numFmtId="0" fontId="8" fillId="0" borderId="1" xfId="9" applyFont="1" applyBorder="1" applyAlignment="1">
      <alignment horizontal="center" textRotation="90" wrapText="1"/>
    </xf>
    <xf numFmtId="0" fontId="1" fillId="0" borderId="1" xfId="9" applyBorder="1" applyAlignment="1">
      <alignment textRotation="90" wrapText="1"/>
    </xf>
    <xf numFmtId="0" fontId="1" fillId="0" borderId="0" xfId="9" applyAlignment="1">
      <alignment textRotation="90" wrapText="1"/>
    </xf>
    <xf numFmtId="0" fontId="1" fillId="0" borderId="0" xfId="9" applyAlignment="1">
      <alignment horizontal="center"/>
    </xf>
    <xf numFmtId="0" fontId="9" fillId="0" borderId="1" xfId="9" applyFont="1" applyBorder="1"/>
    <xf numFmtId="176" fontId="11" fillId="3" borderId="1" xfId="9" applyNumberFormat="1" applyFont="1" applyFill="1" applyBorder="1" applyAlignment="1">
      <alignment horizontal="center" vertical="center" textRotation="90"/>
    </xf>
    <xf numFmtId="176" fontId="10" fillId="0" borderId="1" xfId="9" applyNumberFormat="1" applyFont="1" applyBorder="1" applyAlignment="1">
      <alignment horizontal="center" vertical="center" textRotation="90"/>
    </xf>
    <xf numFmtId="176" fontId="10" fillId="0" borderId="1" xfId="9" applyNumberFormat="1" applyFont="1" applyFill="1" applyBorder="1" applyAlignment="1">
      <alignment horizontal="center" vertical="center" textRotation="90"/>
    </xf>
    <xf numFmtId="0" fontId="11" fillId="3" borderId="1" xfId="9" applyFont="1" applyFill="1" applyBorder="1" applyAlignment="1">
      <alignment horizontal="center" vertical="center"/>
    </xf>
    <xf numFmtId="0" fontId="9" fillId="0" borderId="1" xfId="9" applyFont="1" applyBorder="1" applyAlignment="1">
      <alignment horizontal="center" vertical="center"/>
    </xf>
    <xf numFmtId="0" fontId="9" fillId="0" borderId="1" xfId="9" applyFont="1" applyFill="1" applyBorder="1" applyAlignment="1">
      <alignment horizontal="center" vertical="center"/>
    </xf>
    <xf numFmtId="0" fontId="11" fillId="3" borderId="1" xfId="9" applyFont="1" applyFill="1" applyBorder="1" applyAlignment="1">
      <alignment horizontal="center" vertical="center" wrapText="1"/>
    </xf>
    <xf numFmtId="0" fontId="10" fillId="0" borderId="1" xfId="9" applyFont="1" applyFill="1" applyBorder="1" applyAlignment="1">
      <alignment horizontal="center" textRotation="90" wrapText="1"/>
    </xf>
    <xf numFmtId="0" fontId="10" fillId="0" borderId="1" xfId="9" applyFont="1" applyFill="1" applyBorder="1" applyAlignment="1">
      <alignment textRotation="90" wrapText="1"/>
    </xf>
    <xf numFmtId="0" fontId="10" fillId="0" borderId="1" xfId="9" applyFont="1" applyBorder="1" applyAlignment="1">
      <alignment horizontal="center" textRotation="90" wrapText="1"/>
    </xf>
    <xf numFmtId="0" fontId="9" fillId="0" borderId="1" xfId="9" applyFont="1" applyBorder="1" applyAlignment="1">
      <alignment horizontal="center" textRotation="90" wrapText="1"/>
    </xf>
    <xf numFmtId="0" fontId="12" fillId="0" borderId="1" xfId="9" applyFont="1" applyFill="1" applyBorder="1" applyAlignment="1">
      <alignment horizontal="center" textRotation="90" wrapText="1"/>
    </xf>
    <xf numFmtId="0" fontId="12" fillId="0" borderId="1" xfId="9" applyFont="1" applyFill="1" applyBorder="1" applyAlignment="1">
      <alignment textRotation="90" wrapText="1"/>
    </xf>
    <xf numFmtId="0" fontId="9" fillId="0" borderId="1" xfId="9" applyFont="1" applyFill="1" applyBorder="1" applyAlignment="1">
      <alignment horizontal="center" textRotation="90" wrapText="1"/>
    </xf>
    <xf numFmtId="0" fontId="11" fillId="5" borderId="1" xfId="9" applyFont="1" applyFill="1" applyBorder="1" applyAlignment="1">
      <alignment horizontal="center" vertical="center"/>
    </xf>
    <xf numFmtId="0" fontId="11" fillId="4" borderId="1" xfId="9" applyFont="1" applyFill="1" applyBorder="1" applyAlignment="1">
      <alignment horizontal="center" vertical="center"/>
    </xf>
    <xf numFmtId="0" fontId="11" fillId="6" borderId="1" xfId="9" applyFont="1" applyFill="1" applyBorder="1" applyAlignment="1">
      <alignment horizontal="center" vertical="center"/>
    </xf>
    <xf numFmtId="0" fontId="11" fillId="7" borderId="1" xfId="9" applyFont="1" applyFill="1" applyBorder="1" applyAlignment="1">
      <alignment horizontal="center" vertical="center"/>
    </xf>
    <xf numFmtId="0" fontId="11" fillId="8" borderId="1" xfId="9" applyFont="1" applyFill="1" applyBorder="1" applyAlignment="1">
      <alignment horizontal="center" vertical="center"/>
    </xf>
    <xf numFmtId="0" fontId="9" fillId="9" borderId="1" xfId="9" applyFont="1" applyFill="1" applyBorder="1" applyAlignment="1">
      <alignment horizontal="center" vertical="center"/>
    </xf>
    <xf numFmtId="0" fontId="10" fillId="2" borderId="3" xfId="9" applyFont="1" applyFill="1" applyBorder="1" applyAlignment="1">
      <alignment horizontal="center"/>
    </xf>
    <xf numFmtId="0" fontId="10" fillId="2" borderId="4" xfId="9" applyFont="1" applyFill="1" applyBorder="1" applyAlignment="1">
      <alignment horizontal="center"/>
    </xf>
    <xf numFmtId="0" fontId="10" fillId="2" borderId="1" xfId="9" applyFont="1" applyFill="1" applyBorder="1" applyAlignment="1">
      <alignment horizontal="center"/>
    </xf>
    <xf numFmtId="0" fontId="10" fillId="2" borderId="2" xfId="9" applyFont="1" applyFill="1" applyBorder="1" applyAlignment="1">
      <alignment horizontal="center"/>
    </xf>
  </cellXfs>
  <cellStyles count="10">
    <cellStyle name="Normal 2" xfId="3"/>
    <cellStyle name="Normal 3" xfId="8"/>
    <cellStyle name="Normal 4" xfId="9"/>
    <cellStyle name="常规" xfId="0" builtinId="0"/>
    <cellStyle name="常规 2" xfId="4"/>
    <cellStyle name="常规 2 2" xfId="2"/>
    <cellStyle name="常规 3" xfId="5"/>
    <cellStyle name="常规 4" xfId="6"/>
    <cellStyle name="常规 5" xfId="7"/>
    <cellStyle name="千位分隔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1389529</xdr:colOff>
          <xdr:row>14</xdr:row>
          <xdr:rowOff>156882</xdr:rowOff>
        </xdr:from>
        <xdr:to>
          <xdr:col>23</xdr:col>
          <xdr:colOff>203947</xdr:colOff>
          <xdr:row>46</xdr:row>
          <xdr:rowOff>26894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haohui/Local%20Settings/Temporary%20Internet%20Files/Content.Outlook/ZMWGVB51/Task-List-1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ads"/>
      <sheetName val="Schedules"/>
      <sheetName val="FRCV"/>
      <sheetName val="MAPX"/>
      <sheetName val="DRXT2"/>
      <sheetName val="45NM IP"/>
      <sheetName val="45NM Spec"/>
      <sheetName val="Technology"/>
      <sheetName val="Computing"/>
      <sheetName val="Names"/>
      <sheetName val="Scratch"/>
      <sheetName val="SX5"/>
      <sheetName val="SX5 Progress"/>
      <sheetName val="SX5 Olympus"/>
      <sheetName val="SX5 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1">
          <cell r="B31">
            <v>7</v>
          </cell>
        </row>
        <row r="32">
          <cell r="B32">
            <v>3</v>
          </cell>
        </row>
        <row r="33">
          <cell r="B33">
            <v>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4"/>
  <sheetViews>
    <sheetView tabSelected="1" zoomScale="85" zoomScaleNormal="85" workbookViewId="0">
      <selection activeCell="H9" sqref="H9"/>
    </sheetView>
  </sheetViews>
  <sheetFormatPr defaultColWidth="9.125" defaultRowHeight="13.5" x14ac:dyDescent="0.15"/>
  <cols>
    <col min="1" max="1" width="21" style="2" bestFit="1" customWidth="1"/>
    <col min="2" max="2" width="3.75" style="2" bestFit="1" customWidth="1"/>
    <col min="3" max="3" width="3.75" style="11" customWidth="1"/>
    <col min="4" max="4" width="19.5" style="11" customWidth="1"/>
    <col min="5" max="5" width="21.125" style="11" customWidth="1"/>
    <col min="6" max="6" width="17.625" style="11" customWidth="1"/>
    <col min="7" max="7" width="25.875" style="11" customWidth="1"/>
    <col min="8" max="8" width="31" style="11" customWidth="1"/>
    <col min="9" max="9" width="32.25" style="11" customWidth="1"/>
    <col min="10" max="10" width="3.75" style="11" bestFit="1" customWidth="1"/>
    <col min="11" max="11" width="5.875" style="11" customWidth="1"/>
    <col min="12" max="12" width="3.75" style="11" bestFit="1" customWidth="1"/>
    <col min="13" max="14" width="5.25" style="11" customWidth="1"/>
    <col min="15" max="15" width="4.75" style="11" customWidth="1"/>
    <col min="16" max="16" width="3.875" style="11" customWidth="1"/>
    <col min="17" max="17" width="3.75" style="11" bestFit="1" customWidth="1"/>
    <col min="18" max="18" width="6.625" style="11" bestFit="1" customWidth="1"/>
    <col min="19" max="19" width="5.875" style="11" customWidth="1"/>
    <col min="20" max="20" width="3.75" style="2" customWidth="1"/>
    <col min="21" max="21" width="6.625" style="2" bestFit="1" customWidth="1"/>
    <col min="22" max="23" width="3.75" style="2" bestFit="1" customWidth="1"/>
    <col min="24" max="24" width="4.25" style="11" customWidth="1"/>
    <col min="25" max="25" width="3.75" style="11" customWidth="1"/>
    <col min="26" max="26" width="3.75" style="11" bestFit="1" customWidth="1"/>
    <col min="27" max="29" width="3.75" style="11" customWidth="1"/>
    <col min="30" max="30" width="4" style="11" customWidth="1"/>
    <col min="31" max="34" width="3.75" style="11" customWidth="1"/>
    <col min="35" max="35" width="4.375" style="11" customWidth="1"/>
    <col min="36" max="46" width="3.75" style="11" customWidth="1"/>
    <col min="47" max="48" width="3.75" style="11" bestFit="1" customWidth="1"/>
    <col min="49" max="76" width="3.75" style="11" customWidth="1"/>
    <col min="77" max="77" width="4" style="11" customWidth="1"/>
    <col min="78" max="16384" width="9.125" style="2"/>
  </cols>
  <sheetData>
    <row r="1" spans="1:77" ht="16.5" x14ac:dyDescent="0.3">
      <c r="A1" s="12"/>
      <c r="B1" s="33">
        <v>2017</v>
      </c>
      <c r="C1" s="34"/>
      <c r="D1" s="34"/>
      <c r="E1" s="36"/>
      <c r="F1" s="35">
        <v>2018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3"/>
      <c r="BO1" s="34"/>
      <c r="BP1" s="34"/>
      <c r="BQ1" s="34"/>
      <c r="BR1" s="34"/>
      <c r="BS1" s="34"/>
      <c r="BT1" s="34"/>
      <c r="BU1" s="34"/>
      <c r="BV1" s="34"/>
      <c r="BW1" s="34"/>
      <c r="BX1" s="1"/>
      <c r="BY1" s="1"/>
    </row>
    <row r="2" spans="1:77" s="4" customFormat="1" ht="50.25" customHeight="1" x14ac:dyDescent="0.15">
      <c r="A2" s="13"/>
      <c r="B2" s="15">
        <v>43087</v>
      </c>
      <c r="C2" s="15">
        <v>42350</v>
      </c>
      <c r="D2" s="15">
        <f>C2+7</f>
        <v>42357</v>
      </c>
      <c r="E2" s="15">
        <f t="shared" ref="E2:BF2" si="0">D2+7</f>
        <v>42364</v>
      </c>
      <c r="F2" s="15">
        <f t="shared" si="0"/>
        <v>42371</v>
      </c>
      <c r="G2" s="15">
        <f>F2+7</f>
        <v>42378</v>
      </c>
      <c r="H2" s="15">
        <f t="shared" si="0"/>
        <v>42385</v>
      </c>
      <c r="I2" s="15">
        <f t="shared" si="0"/>
        <v>42392</v>
      </c>
      <c r="J2" s="15">
        <f t="shared" si="0"/>
        <v>42399</v>
      </c>
      <c r="K2" s="15">
        <f t="shared" si="0"/>
        <v>42406</v>
      </c>
      <c r="L2" s="15">
        <f t="shared" si="0"/>
        <v>42413</v>
      </c>
      <c r="M2" s="15">
        <f t="shared" si="0"/>
        <v>42420</v>
      </c>
      <c r="N2" s="15">
        <f t="shared" si="0"/>
        <v>42427</v>
      </c>
      <c r="O2" s="15">
        <f t="shared" si="0"/>
        <v>42434</v>
      </c>
      <c r="P2" s="15">
        <f t="shared" si="0"/>
        <v>42441</v>
      </c>
      <c r="Q2" s="15">
        <f t="shared" si="0"/>
        <v>42448</v>
      </c>
      <c r="R2" s="15">
        <f t="shared" si="0"/>
        <v>42455</v>
      </c>
      <c r="S2" s="15">
        <f t="shared" si="0"/>
        <v>42462</v>
      </c>
      <c r="T2" s="15">
        <f t="shared" si="0"/>
        <v>42469</v>
      </c>
      <c r="U2" s="15">
        <f t="shared" si="0"/>
        <v>42476</v>
      </c>
      <c r="V2" s="15">
        <f t="shared" si="0"/>
        <v>42483</v>
      </c>
      <c r="W2" s="15">
        <f t="shared" si="0"/>
        <v>42490</v>
      </c>
      <c r="X2" s="15">
        <f t="shared" si="0"/>
        <v>42497</v>
      </c>
      <c r="Y2" s="15">
        <f t="shared" si="0"/>
        <v>42504</v>
      </c>
      <c r="Z2" s="15">
        <f t="shared" si="0"/>
        <v>42511</v>
      </c>
      <c r="AA2" s="15">
        <f t="shared" si="0"/>
        <v>42518</v>
      </c>
      <c r="AB2" s="15">
        <f t="shared" si="0"/>
        <v>42525</v>
      </c>
      <c r="AC2" s="15">
        <f t="shared" si="0"/>
        <v>42532</v>
      </c>
      <c r="AD2" s="15">
        <f t="shared" si="0"/>
        <v>42539</v>
      </c>
      <c r="AE2" s="15">
        <f t="shared" si="0"/>
        <v>42546</v>
      </c>
      <c r="AF2" s="15">
        <f t="shared" si="0"/>
        <v>42553</v>
      </c>
      <c r="AG2" s="15">
        <f t="shared" si="0"/>
        <v>42560</v>
      </c>
      <c r="AH2" s="15">
        <f t="shared" si="0"/>
        <v>42567</v>
      </c>
      <c r="AI2" s="15">
        <f t="shared" si="0"/>
        <v>42574</v>
      </c>
      <c r="AJ2" s="15">
        <f t="shared" si="0"/>
        <v>42581</v>
      </c>
      <c r="AK2" s="15">
        <f t="shared" si="0"/>
        <v>42588</v>
      </c>
      <c r="AL2" s="15">
        <f t="shared" si="0"/>
        <v>42595</v>
      </c>
      <c r="AM2" s="15">
        <f t="shared" si="0"/>
        <v>42602</v>
      </c>
      <c r="AN2" s="15">
        <f t="shared" si="0"/>
        <v>42609</v>
      </c>
      <c r="AO2" s="15">
        <f t="shared" si="0"/>
        <v>42616</v>
      </c>
      <c r="AP2" s="15">
        <f t="shared" si="0"/>
        <v>42623</v>
      </c>
      <c r="AQ2" s="15">
        <f t="shared" si="0"/>
        <v>42630</v>
      </c>
      <c r="AR2" s="15">
        <f t="shared" si="0"/>
        <v>42637</v>
      </c>
      <c r="AS2" s="15">
        <f t="shared" si="0"/>
        <v>42644</v>
      </c>
      <c r="AT2" s="15">
        <f t="shared" si="0"/>
        <v>42651</v>
      </c>
      <c r="AU2" s="15">
        <f t="shared" si="0"/>
        <v>42658</v>
      </c>
      <c r="AV2" s="15">
        <f t="shared" si="0"/>
        <v>42665</v>
      </c>
      <c r="AW2" s="15">
        <f t="shared" si="0"/>
        <v>42672</v>
      </c>
      <c r="AX2" s="15">
        <f t="shared" si="0"/>
        <v>42679</v>
      </c>
      <c r="AY2" s="15">
        <f t="shared" si="0"/>
        <v>42686</v>
      </c>
      <c r="AZ2" s="15">
        <f t="shared" si="0"/>
        <v>42693</v>
      </c>
      <c r="BA2" s="15">
        <f t="shared" si="0"/>
        <v>42700</v>
      </c>
      <c r="BB2" s="15">
        <f t="shared" si="0"/>
        <v>42707</v>
      </c>
      <c r="BC2" s="15">
        <f t="shared" si="0"/>
        <v>42714</v>
      </c>
      <c r="BD2" s="15">
        <f t="shared" si="0"/>
        <v>42721</v>
      </c>
      <c r="BE2" s="15">
        <f t="shared" si="0"/>
        <v>42728</v>
      </c>
      <c r="BF2" s="15">
        <f t="shared" si="0"/>
        <v>42735</v>
      </c>
      <c r="BG2" s="15"/>
      <c r="BH2" s="15"/>
      <c r="BI2" s="15"/>
      <c r="BJ2" s="15"/>
      <c r="BK2" s="15"/>
      <c r="BL2" s="15"/>
      <c r="BM2" s="15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3"/>
      <c r="BY2" s="3"/>
    </row>
    <row r="3" spans="1:77" s="6" customFormat="1" ht="16.5" x14ac:dyDescent="0.15">
      <c r="A3" s="16" t="s">
        <v>0</v>
      </c>
      <c r="B3" s="17">
        <v>49</v>
      </c>
      <c r="C3" s="17">
        <v>50</v>
      </c>
      <c r="D3" s="32">
        <f t="shared" ref="D3:W3" si="1">C3+1</f>
        <v>51</v>
      </c>
      <c r="E3" s="32">
        <f t="shared" si="1"/>
        <v>52</v>
      </c>
      <c r="F3" s="32">
        <f>INT((E3+1)/52)</f>
        <v>1</v>
      </c>
      <c r="G3" s="32">
        <f t="shared" si="1"/>
        <v>2</v>
      </c>
      <c r="H3" s="32">
        <f t="shared" si="1"/>
        <v>3</v>
      </c>
      <c r="I3" s="32">
        <f t="shared" si="1"/>
        <v>4</v>
      </c>
      <c r="J3" s="17">
        <f t="shared" si="1"/>
        <v>5</v>
      </c>
      <c r="K3" s="17">
        <f t="shared" si="1"/>
        <v>6</v>
      </c>
      <c r="L3" s="17">
        <f t="shared" si="1"/>
        <v>7</v>
      </c>
      <c r="M3" s="17">
        <f t="shared" si="1"/>
        <v>8</v>
      </c>
      <c r="N3" s="17">
        <f t="shared" si="1"/>
        <v>9</v>
      </c>
      <c r="O3" s="17">
        <f t="shared" si="1"/>
        <v>10</v>
      </c>
      <c r="P3" s="17">
        <f t="shared" si="1"/>
        <v>11</v>
      </c>
      <c r="Q3" s="18">
        <f t="shared" si="1"/>
        <v>12</v>
      </c>
      <c r="R3" s="18">
        <f t="shared" si="1"/>
        <v>13</v>
      </c>
      <c r="S3" s="17">
        <f t="shared" si="1"/>
        <v>14</v>
      </c>
      <c r="T3" s="17">
        <f t="shared" si="1"/>
        <v>15</v>
      </c>
      <c r="U3" s="17">
        <f t="shared" si="1"/>
        <v>16</v>
      </c>
      <c r="V3" s="17">
        <f t="shared" si="1"/>
        <v>17</v>
      </c>
      <c r="W3" s="17">
        <f t="shared" si="1"/>
        <v>18</v>
      </c>
      <c r="X3" s="17">
        <f t="shared" ref="X3:AC3" si="2">W3+1</f>
        <v>19</v>
      </c>
      <c r="Y3" s="17">
        <f t="shared" si="2"/>
        <v>20</v>
      </c>
      <c r="Z3" s="17">
        <f t="shared" si="2"/>
        <v>21</v>
      </c>
      <c r="AA3" s="17">
        <f t="shared" si="2"/>
        <v>22</v>
      </c>
      <c r="AB3" s="17">
        <f t="shared" si="2"/>
        <v>23</v>
      </c>
      <c r="AC3" s="17">
        <f t="shared" si="2"/>
        <v>24</v>
      </c>
      <c r="AD3" s="17">
        <f t="shared" ref="AD3:BF3" si="3">AC3+1</f>
        <v>25</v>
      </c>
      <c r="AE3" s="17">
        <f t="shared" si="3"/>
        <v>26</v>
      </c>
      <c r="AF3" s="17">
        <f t="shared" si="3"/>
        <v>27</v>
      </c>
      <c r="AG3" s="17">
        <f t="shared" si="3"/>
        <v>28</v>
      </c>
      <c r="AH3" s="17">
        <f t="shared" si="3"/>
        <v>29</v>
      </c>
      <c r="AI3" s="17">
        <f t="shared" si="3"/>
        <v>30</v>
      </c>
      <c r="AJ3" s="17">
        <f t="shared" si="3"/>
        <v>31</v>
      </c>
      <c r="AK3" s="17">
        <f t="shared" si="3"/>
        <v>32</v>
      </c>
      <c r="AL3" s="17">
        <f t="shared" si="3"/>
        <v>33</v>
      </c>
      <c r="AM3" s="18">
        <f t="shared" si="3"/>
        <v>34</v>
      </c>
      <c r="AN3" s="17">
        <f t="shared" si="3"/>
        <v>35</v>
      </c>
      <c r="AO3" s="17">
        <f t="shared" si="3"/>
        <v>36</v>
      </c>
      <c r="AP3" s="17">
        <f t="shared" si="3"/>
        <v>37</v>
      </c>
      <c r="AQ3" s="17">
        <f t="shared" si="3"/>
        <v>38</v>
      </c>
      <c r="AR3" s="17">
        <f t="shared" si="3"/>
        <v>39</v>
      </c>
      <c r="AS3" s="18">
        <f t="shared" si="3"/>
        <v>40</v>
      </c>
      <c r="AT3" s="18">
        <f t="shared" si="3"/>
        <v>41</v>
      </c>
      <c r="AU3" s="18">
        <f t="shared" si="3"/>
        <v>42</v>
      </c>
      <c r="AV3" s="17">
        <f t="shared" si="3"/>
        <v>43</v>
      </c>
      <c r="AW3" s="17">
        <f t="shared" si="3"/>
        <v>44</v>
      </c>
      <c r="AX3" s="17">
        <f t="shared" si="3"/>
        <v>45</v>
      </c>
      <c r="AY3" s="17">
        <f t="shared" si="3"/>
        <v>46</v>
      </c>
      <c r="AZ3" s="18">
        <f t="shared" si="3"/>
        <v>47</v>
      </c>
      <c r="BA3" s="17">
        <f t="shared" si="3"/>
        <v>48</v>
      </c>
      <c r="BB3" s="17">
        <f t="shared" si="3"/>
        <v>49</v>
      </c>
      <c r="BC3" s="17">
        <f t="shared" si="3"/>
        <v>50</v>
      </c>
      <c r="BD3" s="17">
        <f t="shared" si="3"/>
        <v>51</v>
      </c>
      <c r="BE3" s="17">
        <f t="shared" si="3"/>
        <v>52</v>
      </c>
      <c r="BF3" s="17">
        <f t="shared" si="3"/>
        <v>53</v>
      </c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5"/>
      <c r="BY3" s="5"/>
    </row>
    <row r="4" spans="1:77" s="6" customFormat="1" ht="16.5" x14ac:dyDescent="0.15">
      <c r="A4" s="27" t="s">
        <v>7</v>
      </c>
      <c r="B4" s="17"/>
      <c r="C4" s="17"/>
      <c r="D4" s="32" t="s">
        <v>10</v>
      </c>
      <c r="E4" s="32" t="s">
        <v>11</v>
      </c>
      <c r="F4" s="32" t="s">
        <v>12</v>
      </c>
      <c r="G4" s="32" t="s">
        <v>13</v>
      </c>
      <c r="H4" s="32" t="s">
        <v>8</v>
      </c>
      <c r="I4" s="32" t="s">
        <v>9</v>
      </c>
      <c r="J4" s="17"/>
      <c r="K4" s="17"/>
      <c r="L4" s="17"/>
      <c r="M4" s="17"/>
      <c r="N4" s="17"/>
      <c r="O4" s="17"/>
      <c r="P4" s="17"/>
      <c r="Q4" s="18"/>
      <c r="R4" s="18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8"/>
      <c r="AN4" s="17"/>
      <c r="AO4" s="17"/>
      <c r="AP4" s="17"/>
      <c r="AQ4" s="17"/>
      <c r="AR4" s="17"/>
      <c r="AS4" s="18"/>
      <c r="AT4" s="18"/>
      <c r="AU4" s="18"/>
      <c r="AV4" s="17"/>
      <c r="AW4" s="17"/>
      <c r="AX4" s="17"/>
      <c r="AY4" s="17"/>
      <c r="AZ4" s="18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5"/>
      <c r="BY4" s="5"/>
    </row>
    <row r="5" spans="1:77" s="6" customFormat="1" ht="16.5" x14ac:dyDescent="0.15">
      <c r="A5" s="31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8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8"/>
      <c r="AN5" s="17"/>
      <c r="AO5" s="17"/>
      <c r="AP5" s="17"/>
      <c r="AQ5" s="17"/>
      <c r="AR5" s="17"/>
      <c r="AS5" s="18"/>
      <c r="AT5" s="18"/>
      <c r="AU5" s="18"/>
      <c r="AV5" s="17"/>
      <c r="AW5" s="17"/>
      <c r="AX5" s="17"/>
      <c r="AY5" s="17"/>
      <c r="AZ5" s="18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5"/>
      <c r="BY5" s="5"/>
    </row>
    <row r="6" spans="1:77" s="6" customFormat="1" ht="16.5" x14ac:dyDescent="0.15">
      <c r="A6" s="28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8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17"/>
      <c r="AO6" s="17"/>
      <c r="AP6" s="17"/>
      <c r="AQ6" s="17"/>
      <c r="AR6" s="17"/>
      <c r="AS6" s="18"/>
      <c r="AT6" s="18"/>
      <c r="AU6" s="18"/>
      <c r="AV6" s="17"/>
      <c r="AW6" s="17"/>
      <c r="AX6" s="17"/>
      <c r="AY6" s="17"/>
      <c r="AZ6" s="18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5"/>
      <c r="BY6" s="5"/>
    </row>
    <row r="7" spans="1:77" s="6" customFormat="1" ht="16.5" x14ac:dyDescent="0.15">
      <c r="A7" s="30" t="s">
        <v>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  <c r="AN7" s="17"/>
      <c r="AO7" s="17"/>
      <c r="AP7" s="17"/>
      <c r="AQ7" s="17"/>
      <c r="AR7" s="17"/>
      <c r="AS7" s="18"/>
      <c r="AT7" s="18"/>
      <c r="AU7" s="18"/>
      <c r="AV7" s="17"/>
      <c r="AW7" s="17"/>
      <c r="AX7" s="17"/>
      <c r="AY7" s="17"/>
      <c r="AZ7" s="18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5"/>
      <c r="BY7" s="5"/>
    </row>
    <row r="8" spans="1:77" s="6" customFormat="1" ht="16.5" x14ac:dyDescent="0.15">
      <c r="A8" s="29" t="s">
        <v>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  <c r="R8" s="18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8"/>
      <c r="AN8" s="17"/>
      <c r="AO8" s="17"/>
      <c r="AP8" s="17"/>
      <c r="AQ8" s="17"/>
      <c r="AR8" s="17"/>
      <c r="AS8" s="18"/>
      <c r="AT8" s="18"/>
      <c r="AU8" s="18"/>
      <c r="AV8" s="17"/>
      <c r="AW8" s="17"/>
      <c r="AX8" s="17"/>
      <c r="AY8" s="17"/>
      <c r="AZ8" s="18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5"/>
      <c r="BY8" s="5"/>
    </row>
    <row r="9" spans="1:77" s="10" customFormat="1" ht="197.25" customHeight="1" x14ac:dyDescent="0.15">
      <c r="A9" s="19" t="s">
        <v>1</v>
      </c>
      <c r="B9" s="20"/>
      <c r="C9" s="20"/>
      <c r="D9" s="20"/>
      <c r="E9" s="20"/>
      <c r="F9" s="25"/>
      <c r="G9" s="20"/>
      <c r="H9" s="24"/>
      <c r="I9" s="25"/>
      <c r="J9" s="26"/>
      <c r="K9" s="20"/>
      <c r="L9" s="21"/>
      <c r="M9" s="20"/>
      <c r="N9" s="26"/>
      <c r="O9" s="20"/>
      <c r="P9" s="20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0"/>
      <c r="BF9" s="20"/>
      <c r="BG9" s="20"/>
      <c r="BH9" s="20"/>
      <c r="BI9" s="20"/>
      <c r="BJ9" s="20"/>
      <c r="BK9" s="20"/>
      <c r="BL9" s="20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7"/>
      <c r="BY9" s="7"/>
    </row>
    <row r="10" spans="1:77" s="10" customFormat="1" ht="16.5" x14ac:dyDescent="0.15">
      <c r="A10" s="19" t="s">
        <v>2</v>
      </c>
      <c r="B10" s="20"/>
      <c r="C10" s="7"/>
      <c r="D10" s="7"/>
      <c r="E10" s="8"/>
      <c r="F10" s="23"/>
      <c r="G10" s="23"/>
      <c r="H10" s="22"/>
      <c r="I10" s="23"/>
      <c r="J10" s="23"/>
      <c r="K10" s="9"/>
      <c r="L10" s="7"/>
      <c r="M10" s="7"/>
      <c r="N10" s="7"/>
      <c r="O10" s="7"/>
      <c r="P10" s="8"/>
      <c r="Q10" s="7"/>
      <c r="R10" s="7"/>
      <c r="S10" s="7"/>
      <c r="T10" s="9"/>
      <c r="U10" s="9"/>
      <c r="V10" s="9"/>
      <c r="W10" s="8"/>
      <c r="X10" s="7"/>
      <c r="Y10" s="7"/>
      <c r="Z10" s="8"/>
      <c r="AA10" s="7"/>
      <c r="AB10" s="7"/>
      <c r="AC10" s="7"/>
      <c r="AD10" s="8"/>
      <c r="AE10" s="7"/>
      <c r="AF10" s="7"/>
      <c r="AG10" s="7"/>
      <c r="AH10" s="7"/>
      <c r="AI10" s="9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</row>
    <row r="14" spans="1:77" x14ac:dyDescent="0.15">
      <c r="G14"/>
    </row>
  </sheetData>
  <mergeCells count="3">
    <mergeCell ref="BN1:BW1"/>
    <mergeCell ref="F1:BM1"/>
    <mergeCell ref="B1:E1"/>
  </mergeCells>
  <phoneticPr fontId="3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7" r:id="rId4">
          <objectPr defaultSize="0" autoPict="0" r:id="rId5">
            <anchor moveWithCells="1">
              <from>
                <xdr:col>0</xdr:col>
                <xdr:colOff>1390650</xdr:colOff>
                <xdr:row>14</xdr:row>
                <xdr:rowOff>152400</xdr:rowOff>
              </from>
              <to>
                <xdr:col>23</xdr:col>
                <xdr:colOff>200025</xdr:colOff>
                <xdr:row>46</xdr:row>
                <xdr:rowOff>28575</xdr:rowOff>
              </to>
            </anchor>
          </objectPr>
        </oleObject>
      </mc:Choice>
      <mc:Fallback>
        <oleObject progId="Visio.Drawing.15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MIPI DSI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menggu</dc:creator>
  <cp:lastModifiedBy>User</cp:lastModifiedBy>
  <dcterms:created xsi:type="dcterms:W3CDTF">2010-08-02T05:11:18Z</dcterms:created>
  <dcterms:modified xsi:type="dcterms:W3CDTF">2017-12-15T13:38:00Z</dcterms:modified>
</cp:coreProperties>
</file>