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05" windowWidth="7875" windowHeight="7590"/>
  </bookViews>
  <sheets>
    <sheet name="group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I27" i="1" l="1"/>
  <c r="I31" i="1"/>
  <c r="I25" i="1" l="1"/>
  <c r="I18" i="1"/>
  <c r="I13" i="1"/>
</calcChain>
</file>

<file path=xl/sharedStrings.xml><?xml version="1.0" encoding="utf-8"?>
<sst xmlns="http://schemas.openxmlformats.org/spreadsheetml/2006/main" count="56" uniqueCount="56">
  <si>
    <t>no</t>
    <phoneticPr fontId="1" type="noConversion"/>
  </si>
  <si>
    <t>a7_subsystem_inst</t>
  </si>
  <si>
    <t>hevc_top_inst</t>
  </si>
  <si>
    <t>luxury_isp_top_inst</t>
  </si>
  <si>
    <t>DDR_TOP_inst</t>
  </si>
  <si>
    <t>sirius_asic_top_baseband_inst</t>
  </si>
  <si>
    <t>h264_top_inst</t>
  </si>
  <si>
    <t>cdn_typec_subsystem_top_inst</t>
  </si>
  <si>
    <t>mmu500_smmu_dsp_inst</t>
  </si>
  <si>
    <t>mmu500_smmu_video_inst</t>
  </si>
  <si>
    <t>display_engine_inst</t>
  </si>
  <si>
    <t>pcie_iip_device_inst</t>
  </si>
  <si>
    <t>sec_subsys_top_inst</t>
  </si>
  <si>
    <t>cci400_inst</t>
  </si>
  <si>
    <t>mipi_top_inst</t>
  </si>
  <si>
    <t>TZC400_6F_inst</t>
  </si>
  <si>
    <t>hdmi_top_inst</t>
  </si>
  <si>
    <t>gbeth_top_inst</t>
  </si>
  <si>
    <t>CXSOC_inst</t>
  </si>
  <si>
    <t>boot_rom_inst</t>
  </si>
  <si>
    <t>sirius_test_func_inst</t>
  </si>
  <si>
    <t>sirius_spi2apb_inst</t>
  </si>
  <si>
    <t>Partition name</t>
    <phoneticPr fontId="1" type="noConversion"/>
  </si>
  <si>
    <t>CA7</t>
    <phoneticPr fontId="1" type="noConversion"/>
  </si>
  <si>
    <t>ISP</t>
    <phoneticPr fontId="1" type="noConversion"/>
  </si>
  <si>
    <t>DDR_TOP</t>
    <phoneticPr fontId="1" type="noConversion"/>
  </si>
  <si>
    <t>inst number</t>
    <phoneticPr fontId="1" type="noConversion"/>
  </si>
  <si>
    <t>Comment</t>
    <phoneticPr fontId="1" type="noConversion"/>
  </si>
  <si>
    <t>Baseband</t>
    <phoneticPr fontId="1" type="noConversion"/>
  </si>
  <si>
    <t>cevaxm4_subsys_inst</t>
    <phoneticPr fontId="1" type="noConversion"/>
  </si>
  <si>
    <t>block name</t>
    <phoneticPr fontId="1" type="noConversion"/>
  </si>
  <si>
    <t>P1</t>
    <phoneticPr fontId="1" type="noConversion"/>
  </si>
  <si>
    <t>video_if_inst</t>
    <phoneticPr fontId="1" type="noConversion"/>
  </si>
  <si>
    <t>jpeg_top_inst</t>
    <phoneticPr fontId="1" type="noConversion"/>
  </si>
  <si>
    <t>P3</t>
    <phoneticPr fontId="1" type="noConversion"/>
  </si>
  <si>
    <t>P4</t>
    <phoneticPr fontId="1" type="noConversion"/>
  </si>
  <si>
    <t>TOP</t>
    <phoneticPr fontId="1" type="noConversion"/>
  </si>
  <si>
    <t>sirius_non_secure_inst</t>
    <phoneticPr fontId="1" type="noConversion"/>
  </si>
  <si>
    <t>sram_top_inst</t>
    <phoneticPr fontId="1" type="noConversion"/>
  </si>
  <si>
    <t>dmac_ceva_axi_wrapper_inst</t>
    <phoneticPr fontId="1" type="noConversion"/>
  </si>
  <si>
    <t>NOC_main</t>
    <phoneticPr fontId="1" type="noConversion"/>
  </si>
  <si>
    <t>HEVC</t>
    <phoneticPr fontId="1" type="noConversion"/>
  </si>
  <si>
    <t>CEVA</t>
    <phoneticPr fontId="1" type="noConversion"/>
  </si>
  <si>
    <t>area</t>
    <phoneticPr fontId="1" type="noConversion"/>
  </si>
  <si>
    <t>emmc_ctrl_inst</t>
    <phoneticPr fontId="1" type="noConversion"/>
  </si>
  <si>
    <t>m7core</t>
    <phoneticPr fontId="1" type="noConversion"/>
  </si>
  <si>
    <t>M7_perip</t>
    <phoneticPr fontId="1" type="noConversion"/>
  </si>
  <si>
    <t>NOC_ceva</t>
  </si>
  <si>
    <t>NOC_vision</t>
  </si>
  <si>
    <t>P2</t>
    <phoneticPr fontId="1" type="noConversion"/>
  </si>
  <si>
    <t>usb3_top_inst</t>
    <phoneticPr fontId="1" type="noConversion"/>
  </si>
  <si>
    <t>sub1_brigde_top_inst</t>
    <phoneticPr fontId="1" type="noConversion"/>
  </si>
  <si>
    <t>sub2_bridge_top_inst</t>
    <phoneticPr fontId="1" type="noConversion"/>
  </si>
  <si>
    <t>vif_axi_repeater_inst</t>
    <phoneticPr fontId="1" type="noConversion"/>
  </si>
  <si>
    <t>dmac_top_axi_wrapper_inst</t>
    <phoneticPr fontId="1" type="noConversion"/>
  </si>
  <si>
    <t xml:space="preserve">pr area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</si>
</sst>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 "/>
    <numFmt numFmtId="179" formatCode="0.00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2"/>
      <name val="宋体"/>
      <family val="3"/>
      <charset val="134"/>
    </font>
    <font>
      <sz val="11"/>
      <name val="Arial Unicode MS"/>
      <family val="2"/>
      <charset val="134"/>
    </font>
    <font>
      <sz val="10.5"/>
      <name val="Arial"/>
      <family val="2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79" fontId="4" fillId="0" borderId="1" xfId="0" applyNumberFormat="1" applyFont="1" applyFill="1" applyBorder="1" applyAlignment="1"/>
    <xf numFmtId="179" fontId="4" fillId="0" borderId="2" xfId="0" applyNumberFormat="1" applyFont="1" applyFill="1" applyBorder="1" applyAlignment="1"/>
    <xf numFmtId="179" fontId="4" fillId="0" borderId="0" xfId="0" applyNumberFormat="1" applyFont="1" applyFill="1" applyBorder="1" applyAlignment="1"/>
    <xf numFmtId="0" fontId="4" fillId="0" borderId="0" xfId="0" applyFo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 wrapText="1"/>
    </xf>
    <xf numFmtId="0" fontId="4" fillId="0" borderId="3" xfId="0" applyFont="1" applyFill="1" applyBorder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center" vertical="top" wrapText="1"/>
    </xf>
    <xf numFmtId="0" fontId="4" fillId="0" borderId="4" xfId="0" applyFont="1" applyFill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top" wrapText="1"/>
    </xf>
    <xf numFmtId="0" fontId="5" fillId="9" borderId="2" xfId="0" applyFont="1" applyFill="1" applyBorder="1" applyAlignment="1">
      <alignment horizontal="left" vertical="top" wrapText="1"/>
    </xf>
    <xf numFmtId="0" fontId="5" fillId="9" borderId="1" xfId="0" applyFont="1" applyFill="1" applyBorder="1" applyAlignment="1">
      <alignment horizontal="left" vertical="top" wrapText="1"/>
    </xf>
    <xf numFmtId="0" fontId="5" fillId="9" borderId="2" xfId="0" applyFont="1" applyFill="1" applyBorder="1" applyAlignment="1">
      <alignment horizontal="center" vertical="top" wrapText="1"/>
    </xf>
    <xf numFmtId="0" fontId="5" fillId="9" borderId="4" xfId="0" applyFont="1" applyFill="1" applyBorder="1" applyAlignment="1">
      <alignment horizontal="left" vertical="top" wrapText="1"/>
    </xf>
    <xf numFmtId="0" fontId="5" fillId="9" borderId="4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top" wrapText="1"/>
    </xf>
    <xf numFmtId="0" fontId="5" fillId="5" borderId="2" xfId="0" applyFont="1" applyFill="1" applyBorder="1" applyAlignment="1">
      <alignment horizontal="center" vertical="top" wrapText="1"/>
    </xf>
    <xf numFmtId="179" fontId="4" fillId="12" borderId="0" xfId="0" applyNumberFormat="1" applyFont="1" applyFill="1">
      <alignment vertical="center"/>
    </xf>
    <xf numFmtId="0" fontId="5" fillId="5" borderId="3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7" borderId="2" xfId="0" applyFont="1" applyFill="1" applyBorder="1" applyAlignment="1">
      <alignment horizontal="center" vertical="top" wrapText="1"/>
    </xf>
    <xf numFmtId="0" fontId="5" fillId="7" borderId="3" xfId="0" applyFont="1" applyFill="1" applyBorder="1" applyAlignment="1">
      <alignment horizontal="center" vertical="top" wrapText="1"/>
    </xf>
    <xf numFmtId="0" fontId="5" fillId="7" borderId="4" xfId="0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top" wrapText="1"/>
    </xf>
    <xf numFmtId="0" fontId="5" fillId="11" borderId="2" xfId="0" applyFont="1" applyFill="1" applyBorder="1" applyAlignment="1">
      <alignment horizontal="center" vertical="top" wrapText="1"/>
    </xf>
    <xf numFmtId="0" fontId="4" fillId="9" borderId="3" xfId="0" applyFont="1" applyFill="1" applyBorder="1" applyAlignment="1">
      <alignment horizontal="left" vertical="center"/>
    </xf>
    <xf numFmtId="0" fontId="5" fillId="11" borderId="4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right" vertical="center"/>
    </xf>
    <xf numFmtId="0" fontId="4" fillId="8" borderId="2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top" wrapText="1"/>
    </xf>
    <xf numFmtId="0" fontId="5" fillId="10" borderId="2" xfId="0" applyFont="1" applyFill="1" applyBorder="1" applyAlignment="1">
      <alignment horizontal="center" vertical="top" wrapText="1"/>
    </xf>
    <xf numFmtId="0" fontId="4" fillId="8" borderId="3" xfId="0" applyFont="1" applyFill="1" applyBorder="1" applyAlignment="1">
      <alignment horizontal="left" vertical="center"/>
    </xf>
    <xf numFmtId="0" fontId="5" fillId="10" borderId="3" xfId="0" applyFont="1" applyFill="1" applyBorder="1" applyAlignment="1">
      <alignment horizontal="center" vertical="top" wrapText="1"/>
    </xf>
    <xf numFmtId="0" fontId="5" fillId="8" borderId="1" xfId="0" applyFont="1" applyFill="1" applyBorder="1" applyAlignment="1">
      <alignment horizontal="left" vertical="top" wrapText="1"/>
    </xf>
    <xf numFmtId="178" fontId="4" fillId="0" borderId="1" xfId="0" applyNumberFormat="1" applyFont="1" applyBorder="1">
      <alignment vertical="center"/>
    </xf>
    <xf numFmtId="0" fontId="4" fillId="8" borderId="4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center" vertical="top" wrapText="1"/>
    </xf>
    <xf numFmtId="178" fontId="4" fillId="0" borderId="0" xfId="0" applyNumberFormat="1" applyFont="1">
      <alignment vertical="center"/>
    </xf>
    <xf numFmtId="0" fontId="5" fillId="7" borderId="2" xfId="0" applyFont="1" applyFill="1" applyBorder="1" applyAlignment="1">
      <alignment horizontal="left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0"/>
  <sheetViews>
    <sheetView tabSelected="1" topLeftCell="A7" zoomScaleNormal="100" workbookViewId="0">
      <selection activeCell="K28" sqref="K28"/>
    </sheetView>
  </sheetViews>
  <sheetFormatPr defaultColWidth="9" defaultRowHeight="16.5" x14ac:dyDescent="0.15"/>
  <cols>
    <col min="1" max="1" width="9" style="1"/>
    <col min="2" max="2" width="3.375" style="1" bestFit="1" customWidth="1"/>
    <col min="3" max="3" width="13.625" style="1" bestFit="1" customWidth="1"/>
    <col min="4" max="4" width="32.125" style="1" customWidth="1"/>
    <col min="5" max="6" width="15.75" style="1" customWidth="1"/>
    <col min="7" max="7" width="19.25" style="1" customWidth="1"/>
    <col min="8" max="8" width="11.25" style="2" hidden="1" customWidth="1"/>
    <col min="9" max="9" width="9" style="1" hidden="1" customWidth="1"/>
    <col min="10" max="16384" width="9" style="1"/>
  </cols>
  <sheetData>
    <row r="2" spans="1:9" x14ac:dyDescent="0.15">
      <c r="A2" s="6"/>
      <c r="B2" s="7" t="s">
        <v>0</v>
      </c>
      <c r="C2" s="8" t="s">
        <v>22</v>
      </c>
      <c r="D2" s="8" t="s">
        <v>30</v>
      </c>
      <c r="E2" s="8" t="s">
        <v>26</v>
      </c>
      <c r="F2" s="8" t="s">
        <v>55</v>
      </c>
      <c r="G2" s="8" t="s">
        <v>27</v>
      </c>
      <c r="H2" s="9" t="s">
        <v>43</v>
      </c>
      <c r="I2" s="6"/>
    </row>
    <row r="3" spans="1:9" x14ac:dyDescent="0.3">
      <c r="A3" s="6"/>
      <c r="B3" s="10">
        <v>1</v>
      </c>
      <c r="C3" s="11" t="s">
        <v>42</v>
      </c>
      <c r="D3" s="12" t="s">
        <v>29</v>
      </c>
      <c r="E3" s="12"/>
      <c r="F3" s="13"/>
      <c r="G3" s="8"/>
      <c r="H3" s="3">
        <v>10.202282076841</v>
      </c>
      <c r="I3" s="6"/>
    </row>
    <row r="4" spans="1:9" x14ac:dyDescent="0.3">
      <c r="A4" s="6"/>
      <c r="B4" s="14"/>
      <c r="C4" s="15"/>
      <c r="D4" s="16" t="s">
        <v>47</v>
      </c>
      <c r="E4" s="16"/>
      <c r="F4" s="17"/>
      <c r="G4" s="8"/>
      <c r="H4" s="3"/>
      <c r="I4" s="6"/>
    </row>
    <row r="5" spans="1:9" x14ac:dyDescent="0.3">
      <c r="A5" s="6"/>
      <c r="B5" s="14"/>
      <c r="C5" s="15"/>
      <c r="D5" s="16" t="s">
        <v>39</v>
      </c>
      <c r="E5" s="16"/>
      <c r="F5" s="17"/>
      <c r="G5" s="8"/>
      <c r="H5" s="3"/>
      <c r="I5" s="6"/>
    </row>
    <row r="6" spans="1:9" x14ac:dyDescent="0.3">
      <c r="A6" s="6"/>
      <c r="B6" s="18"/>
      <c r="C6" s="19"/>
      <c r="D6" s="16" t="s">
        <v>8</v>
      </c>
      <c r="E6" s="16"/>
      <c r="F6" s="20"/>
      <c r="G6" s="8"/>
      <c r="H6" s="3"/>
      <c r="I6" s="6"/>
    </row>
    <row r="7" spans="1:9" x14ac:dyDescent="0.3">
      <c r="A7" s="6"/>
      <c r="B7" s="10">
        <v>2</v>
      </c>
      <c r="C7" s="21" t="s">
        <v>23</v>
      </c>
      <c r="D7" s="22" t="s">
        <v>1</v>
      </c>
      <c r="E7" s="22"/>
      <c r="F7" s="23"/>
      <c r="G7" s="8"/>
      <c r="H7" s="3">
        <v>2.9791656560240001</v>
      </c>
      <c r="I7" s="6"/>
    </row>
    <row r="8" spans="1:9" x14ac:dyDescent="0.3">
      <c r="A8" s="6"/>
      <c r="B8" s="18"/>
      <c r="C8" s="24"/>
      <c r="D8" s="22" t="s">
        <v>13</v>
      </c>
      <c r="E8" s="22"/>
      <c r="F8" s="25"/>
      <c r="G8" s="8"/>
      <c r="H8" s="3"/>
      <c r="I8" s="6"/>
    </row>
    <row r="9" spans="1:9" x14ac:dyDescent="0.3">
      <c r="A9" s="6"/>
      <c r="B9" s="26">
        <v>3</v>
      </c>
      <c r="C9" s="12" t="s">
        <v>41</v>
      </c>
      <c r="D9" s="12" t="s">
        <v>2</v>
      </c>
      <c r="E9" s="12"/>
      <c r="F9" s="12"/>
      <c r="G9" s="8"/>
      <c r="H9" s="3">
        <v>3.9052989999999999</v>
      </c>
      <c r="I9" s="6"/>
    </row>
    <row r="10" spans="1:9" x14ac:dyDescent="0.3">
      <c r="A10" s="6"/>
      <c r="B10" s="26">
        <v>4</v>
      </c>
      <c r="C10" s="27" t="s">
        <v>24</v>
      </c>
      <c r="D10" s="28" t="s">
        <v>3</v>
      </c>
      <c r="E10" s="28"/>
      <c r="F10" s="28"/>
      <c r="G10" s="8"/>
      <c r="H10" s="3">
        <v>3.637</v>
      </c>
      <c r="I10" s="6"/>
    </row>
    <row r="11" spans="1:9" x14ac:dyDescent="0.3">
      <c r="A11" s="6"/>
      <c r="B11" s="26">
        <v>5</v>
      </c>
      <c r="C11" s="12" t="s">
        <v>25</v>
      </c>
      <c r="D11" s="12" t="s">
        <v>4</v>
      </c>
      <c r="E11" s="12"/>
      <c r="F11" s="12"/>
      <c r="G11" s="8"/>
      <c r="H11" s="3">
        <v>6.5434653459999996</v>
      </c>
      <c r="I11" s="6"/>
    </row>
    <row r="12" spans="1:9" x14ac:dyDescent="0.3">
      <c r="A12" s="6"/>
      <c r="B12" s="26">
        <v>6</v>
      </c>
      <c r="C12" s="27" t="s">
        <v>28</v>
      </c>
      <c r="D12" s="27" t="s">
        <v>5</v>
      </c>
      <c r="E12" s="27"/>
      <c r="F12" s="27"/>
      <c r="G12" s="8"/>
      <c r="H12" s="3">
        <v>1.8480000000000001</v>
      </c>
      <c r="I12" s="6"/>
    </row>
    <row r="13" spans="1:9" x14ac:dyDescent="0.3">
      <c r="A13" s="6"/>
      <c r="B13" s="29">
        <v>7</v>
      </c>
      <c r="C13" s="30" t="s">
        <v>31</v>
      </c>
      <c r="D13" s="31" t="s">
        <v>14</v>
      </c>
      <c r="E13" s="31"/>
      <c r="F13" s="32"/>
      <c r="G13" s="8"/>
      <c r="H13" s="3">
        <v>3.4113000000000002</v>
      </c>
      <c r="I13" s="33">
        <f>SUM(H13:H17)</f>
        <v>5.838578</v>
      </c>
    </row>
    <row r="14" spans="1:9" x14ac:dyDescent="0.3">
      <c r="A14" s="6"/>
      <c r="B14" s="29"/>
      <c r="C14" s="30"/>
      <c r="D14" s="31" t="s">
        <v>16</v>
      </c>
      <c r="E14" s="31"/>
      <c r="F14" s="34"/>
      <c r="G14" s="8"/>
      <c r="H14" s="3">
        <v>1.23251</v>
      </c>
      <c r="I14" s="6"/>
    </row>
    <row r="15" spans="1:9" x14ac:dyDescent="0.3">
      <c r="A15" s="6"/>
      <c r="B15" s="29"/>
      <c r="C15" s="30"/>
      <c r="D15" s="31" t="s">
        <v>32</v>
      </c>
      <c r="E15" s="31"/>
      <c r="F15" s="34"/>
      <c r="G15" s="8"/>
      <c r="H15" s="3">
        <v>0.33172200000000002</v>
      </c>
      <c r="I15" s="6"/>
    </row>
    <row r="16" spans="1:9" x14ac:dyDescent="0.3">
      <c r="A16" s="6"/>
      <c r="B16" s="29"/>
      <c r="C16" s="30"/>
      <c r="D16" s="31" t="s">
        <v>50</v>
      </c>
      <c r="E16" s="31"/>
      <c r="F16" s="34"/>
      <c r="G16" s="8"/>
      <c r="H16" s="3"/>
      <c r="I16" s="6"/>
    </row>
    <row r="17" spans="1:9" x14ac:dyDescent="0.3">
      <c r="A17" s="6"/>
      <c r="B17" s="29"/>
      <c r="C17" s="30"/>
      <c r="D17" s="31" t="s">
        <v>51</v>
      </c>
      <c r="E17" s="35"/>
      <c r="F17" s="36"/>
      <c r="G17" s="8"/>
      <c r="H17" s="3">
        <v>0.86304599999999998</v>
      </c>
      <c r="I17" s="6"/>
    </row>
    <row r="18" spans="1:9" x14ac:dyDescent="0.3">
      <c r="A18" s="6"/>
      <c r="B18" s="10">
        <v>8</v>
      </c>
      <c r="C18" s="68" t="s">
        <v>49</v>
      </c>
      <c r="D18" s="37" t="s">
        <v>6</v>
      </c>
      <c r="E18" s="37"/>
      <c r="F18" s="38"/>
      <c r="G18" s="8"/>
      <c r="H18" s="3">
        <v>1.652641</v>
      </c>
      <c r="I18" s="33">
        <f>SUM(H18:H19)</f>
        <v>1.7627980000000001</v>
      </c>
    </row>
    <row r="19" spans="1:9" x14ac:dyDescent="0.3">
      <c r="A19" s="6"/>
      <c r="B19" s="14"/>
      <c r="C19" s="69"/>
      <c r="D19" s="37" t="s">
        <v>33</v>
      </c>
      <c r="E19" s="37"/>
      <c r="F19" s="39"/>
      <c r="G19" s="8"/>
      <c r="H19" s="3">
        <v>0.110157</v>
      </c>
      <c r="I19" s="6"/>
    </row>
    <row r="20" spans="1:9" x14ac:dyDescent="0.3">
      <c r="A20" s="6"/>
      <c r="B20" s="14"/>
      <c r="C20" s="69"/>
      <c r="D20" s="37" t="s">
        <v>48</v>
      </c>
      <c r="E20" s="37"/>
      <c r="F20" s="39"/>
      <c r="G20" s="8"/>
      <c r="H20" s="3"/>
      <c r="I20" s="33"/>
    </row>
    <row r="21" spans="1:9" x14ac:dyDescent="0.3">
      <c r="A21" s="6"/>
      <c r="B21" s="14"/>
      <c r="C21" s="69"/>
      <c r="D21" s="37" t="s">
        <v>52</v>
      </c>
      <c r="E21" s="37"/>
      <c r="F21" s="39"/>
      <c r="G21" s="8"/>
      <c r="H21" s="3">
        <v>8.5064000000000001E-2</v>
      </c>
      <c r="I21" s="6"/>
    </row>
    <row r="22" spans="1:9" x14ac:dyDescent="0.3">
      <c r="A22" s="6"/>
      <c r="B22" s="14"/>
      <c r="C22" s="69"/>
      <c r="D22" s="37" t="s">
        <v>10</v>
      </c>
      <c r="E22" s="37"/>
      <c r="F22" s="39"/>
      <c r="G22" s="8"/>
      <c r="H22" s="3"/>
      <c r="I22" s="6"/>
    </row>
    <row r="23" spans="1:9" x14ac:dyDescent="0.3">
      <c r="A23" s="6"/>
      <c r="B23" s="14"/>
      <c r="C23" s="69"/>
      <c r="D23" s="37" t="s">
        <v>53</v>
      </c>
      <c r="E23" s="37"/>
      <c r="F23" s="39"/>
      <c r="G23" s="8"/>
      <c r="H23" s="3"/>
      <c r="I23" s="6"/>
    </row>
    <row r="24" spans="1:9" x14ac:dyDescent="0.3">
      <c r="A24" s="6"/>
      <c r="B24" s="18"/>
      <c r="C24" s="70"/>
      <c r="D24" s="37" t="s">
        <v>9</v>
      </c>
      <c r="E24" s="37"/>
      <c r="F24" s="40"/>
      <c r="G24" s="8"/>
      <c r="H24" s="3">
        <v>0.37931995473199998</v>
      </c>
      <c r="I24" s="6"/>
    </row>
    <row r="25" spans="1:9" x14ac:dyDescent="0.3">
      <c r="A25" s="6"/>
      <c r="B25" s="10">
        <v>9</v>
      </c>
      <c r="C25" s="41" t="s">
        <v>34</v>
      </c>
      <c r="D25" s="42" t="s">
        <v>7</v>
      </c>
      <c r="E25" s="42"/>
      <c r="F25" s="43"/>
      <c r="G25" s="8"/>
      <c r="H25" s="3">
        <v>3.136390261911</v>
      </c>
      <c r="I25" s="33">
        <f>SUM(H25:H26)</f>
        <v>4.3285022619109998</v>
      </c>
    </row>
    <row r="26" spans="1:9" x14ac:dyDescent="0.3">
      <c r="A26" s="6"/>
      <c r="B26" s="14"/>
      <c r="C26" s="44"/>
      <c r="D26" s="22" t="s">
        <v>11</v>
      </c>
      <c r="E26" s="22"/>
      <c r="F26" s="45"/>
      <c r="G26" s="8"/>
      <c r="H26" s="3">
        <v>1.1921120000000001</v>
      </c>
      <c r="I26" s="6"/>
    </row>
    <row r="27" spans="1:9" x14ac:dyDescent="0.3">
      <c r="A27" s="6"/>
      <c r="B27" s="46">
        <v>10</v>
      </c>
      <c r="C27" s="47" t="s">
        <v>35</v>
      </c>
      <c r="D27" s="48" t="s">
        <v>45</v>
      </c>
      <c r="E27" s="48"/>
      <c r="F27" s="51"/>
      <c r="G27" s="8"/>
      <c r="H27" s="3">
        <v>0.56644000000000005</v>
      </c>
      <c r="I27" s="33">
        <f>SUM(H27:H30)</f>
        <v>4.2451013067000005</v>
      </c>
    </row>
    <row r="28" spans="1:9" x14ac:dyDescent="0.3">
      <c r="A28" s="6"/>
      <c r="B28" s="49"/>
      <c r="C28" s="50"/>
      <c r="D28" s="48" t="s">
        <v>12</v>
      </c>
      <c r="E28" s="48"/>
      <c r="F28" s="53"/>
      <c r="G28" s="8"/>
      <c r="H28" s="3">
        <v>0.526663437038</v>
      </c>
      <c r="I28" s="6"/>
    </row>
    <row r="29" spans="1:9" x14ac:dyDescent="0.3">
      <c r="A29" s="6"/>
      <c r="B29" s="49"/>
      <c r="C29" s="50"/>
      <c r="D29" s="52" t="s">
        <v>19</v>
      </c>
      <c r="E29" s="52"/>
      <c r="F29" s="53"/>
      <c r="G29" s="8"/>
      <c r="H29" s="3">
        <v>1.0411869662000001E-2</v>
      </c>
      <c r="I29" s="6"/>
    </row>
    <row r="30" spans="1:9" x14ac:dyDescent="0.3">
      <c r="A30" s="6"/>
      <c r="B30" s="54"/>
      <c r="C30" s="55"/>
      <c r="D30" s="52" t="s">
        <v>38</v>
      </c>
      <c r="E30" s="52"/>
      <c r="F30" s="56"/>
      <c r="G30" s="8"/>
      <c r="H30" s="4">
        <v>3.1415860000000002</v>
      </c>
      <c r="I30" s="6"/>
    </row>
    <row r="31" spans="1:9" x14ac:dyDescent="0.3">
      <c r="A31" s="6"/>
      <c r="B31" s="57">
        <v>11</v>
      </c>
      <c r="C31" s="58" t="s">
        <v>36</v>
      </c>
      <c r="D31" s="59" t="s">
        <v>15</v>
      </c>
      <c r="E31" s="59"/>
      <c r="F31" s="60"/>
      <c r="G31" s="8"/>
      <c r="H31" s="3">
        <v>6.3355626959000003E-2</v>
      </c>
      <c r="I31" s="33">
        <f>SUM(H31:H38)</f>
        <v>4.8092856269590003</v>
      </c>
    </row>
    <row r="32" spans="1:9" x14ac:dyDescent="0.3">
      <c r="A32" s="6"/>
      <c r="B32" s="57"/>
      <c r="C32" s="61"/>
      <c r="D32" s="59" t="s">
        <v>37</v>
      </c>
      <c r="E32" s="59"/>
      <c r="F32" s="62"/>
      <c r="G32" s="8"/>
      <c r="H32" s="3">
        <v>3.6503410000000001</v>
      </c>
      <c r="I32" s="6"/>
    </row>
    <row r="33" spans="1:9" x14ac:dyDescent="0.3">
      <c r="A33" s="6"/>
      <c r="B33" s="57"/>
      <c r="C33" s="61"/>
      <c r="D33" s="59" t="s">
        <v>17</v>
      </c>
      <c r="E33" s="59"/>
      <c r="F33" s="62"/>
      <c r="G33" s="8"/>
      <c r="H33" s="3">
        <v>4.2366000000000001E-2</v>
      </c>
      <c r="I33" s="6"/>
    </row>
    <row r="34" spans="1:9" x14ac:dyDescent="0.15">
      <c r="A34" s="6"/>
      <c r="B34" s="57"/>
      <c r="C34" s="61"/>
      <c r="D34" s="63" t="s">
        <v>20</v>
      </c>
      <c r="E34" s="63"/>
      <c r="F34" s="62"/>
      <c r="G34" s="8"/>
      <c r="H34" s="64">
        <v>0</v>
      </c>
      <c r="I34" s="6"/>
    </row>
    <row r="35" spans="1:9" x14ac:dyDescent="0.15">
      <c r="A35" s="6"/>
      <c r="B35" s="57"/>
      <c r="C35" s="61"/>
      <c r="D35" s="59" t="s">
        <v>21</v>
      </c>
      <c r="E35" s="59"/>
      <c r="F35" s="62"/>
      <c r="G35" s="8"/>
      <c r="H35" s="64">
        <v>0</v>
      </c>
      <c r="I35" s="6"/>
    </row>
    <row r="36" spans="1:9" x14ac:dyDescent="0.15">
      <c r="A36" s="6"/>
      <c r="B36" s="57"/>
      <c r="C36" s="61"/>
      <c r="D36" s="59" t="s">
        <v>40</v>
      </c>
      <c r="E36" s="59"/>
      <c r="F36" s="62"/>
      <c r="G36" s="8"/>
      <c r="H36" s="64">
        <v>0.56875799999999999</v>
      </c>
      <c r="I36" s="6"/>
    </row>
    <row r="37" spans="1:9" x14ac:dyDescent="0.3">
      <c r="A37" s="6"/>
      <c r="B37" s="57"/>
      <c r="C37" s="61"/>
      <c r="D37" s="59" t="s">
        <v>44</v>
      </c>
      <c r="E37" s="59"/>
      <c r="F37" s="62"/>
      <c r="G37" s="8"/>
      <c r="H37" s="3">
        <v>2.7337E-2</v>
      </c>
      <c r="I37" s="6"/>
    </row>
    <row r="38" spans="1:9" x14ac:dyDescent="0.3">
      <c r="A38" s="6"/>
      <c r="B38" s="57"/>
      <c r="C38" s="61"/>
      <c r="D38" s="59" t="s">
        <v>46</v>
      </c>
      <c r="E38" s="59"/>
      <c r="F38" s="62"/>
      <c r="G38" s="8"/>
      <c r="H38" s="3">
        <v>0.45712799999999998</v>
      </c>
      <c r="I38" s="6"/>
    </row>
    <row r="39" spans="1:9" x14ac:dyDescent="0.3">
      <c r="A39" s="6"/>
      <c r="B39" s="57"/>
      <c r="C39" s="61"/>
      <c r="D39" s="59" t="s">
        <v>54</v>
      </c>
      <c r="E39" s="59"/>
      <c r="F39" s="62"/>
      <c r="G39" s="8"/>
      <c r="H39" s="5"/>
      <c r="I39" s="6"/>
    </row>
    <row r="40" spans="1:9" x14ac:dyDescent="0.15">
      <c r="A40" s="6"/>
      <c r="B40" s="57"/>
      <c r="C40" s="65"/>
      <c r="D40" s="59" t="s">
        <v>18</v>
      </c>
      <c r="E40" s="59"/>
      <c r="F40" s="66"/>
      <c r="G40" s="16"/>
      <c r="H40" s="67"/>
      <c r="I40" s="6"/>
    </row>
  </sheetData>
  <mergeCells count="21">
    <mergeCell ref="F13:F17"/>
    <mergeCell ref="F18:F24"/>
    <mergeCell ref="F25:F26"/>
    <mergeCell ref="F31:F40"/>
    <mergeCell ref="F27:F30"/>
    <mergeCell ref="C3:C6"/>
    <mergeCell ref="C7:C8"/>
    <mergeCell ref="B3:B6"/>
    <mergeCell ref="B7:B8"/>
    <mergeCell ref="F3:F6"/>
    <mergeCell ref="F7:F8"/>
    <mergeCell ref="C31:C40"/>
    <mergeCell ref="B31:B40"/>
    <mergeCell ref="C13:C17"/>
    <mergeCell ref="B13:B17"/>
    <mergeCell ref="B25:B26"/>
    <mergeCell ref="C25:C26"/>
    <mergeCell ref="B27:B30"/>
    <mergeCell ref="C27:C30"/>
    <mergeCell ref="C18:C24"/>
    <mergeCell ref="B18:B2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group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2017-03-14T09:35:59Z</dcterms:created>
  <dcterms:modified xsi:type="dcterms:W3CDTF">2017-10-23T04:00:34Z</dcterms:modified>
</cp:coreProperties>
</file>