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8" i="1" l="1"/>
  <c r="A96" i="1" l="1"/>
  <c r="A87" i="1"/>
  <c r="A22" i="1"/>
  <c r="A5" i="1"/>
</calcChain>
</file>

<file path=xl/sharedStrings.xml><?xml version="1.0" encoding="utf-8"?>
<sst xmlns="http://schemas.openxmlformats.org/spreadsheetml/2006/main" count="314" uniqueCount="160">
  <si>
    <t>Typec(17)</t>
    <phoneticPr fontId="3" type="noConversion"/>
  </si>
  <si>
    <t>DDR(150)</t>
    <phoneticPr fontId="3" type="noConversion"/>
  </si>
  <si>
    <t>USB_OC</t>
    <phoneticPr fontId="3" type="noConversion"/>
  </si>
  <si>
    <t>ok</t>
    <phoneticPr fontId="3" type="noConversion"/>
  </si>
  <si>
    <t>result</t>
    <phoneticPr fontId="3" type="noConversion"/>
  </si>
  <si>
    <t>sirius_pin</t>
    <phoneticPr fontId="3" type="noConversion"/>
  </si>
  <si>
    <t>USB_PWR</t>
    <phoneticPr fontId="3" type="noConversion"/>
  </si>
  <si>
    <t>GBE_TXC</t>
    <phoneticPr fontId="3" type="noConversion"/>
  </si>
  <si>
    <t>GBE_TXEN</t>
    <phoneticPr fontId="3" type="noConversion"/>
  </si>
  <si>
    <t>GBE_TXD0</t>
    <phoneticPr fontId="3" type="noConversion"/>
  </si>
  <si>
    <t>GBE_TXD1</t>
    <phoneticPr fontId="3" type="noConversion"/>
  </si>
  <si>
    <t>GBE_TXD2</t>
    <phoneticPr fontId="3" type="noConversion"/>
  </si>
  <si>
    <t>GBE_TXD3</t>
    <phoneticPr fontId="3" type="noConversion"/>
  </si>
  <si>
    <t>GBE_RXC</t>
    <phoneticPr fontId="3" type="noConversion"/>
  </si>
  <si>
    <t>GBE_RXEN</t>
    <phoneticPr fontId="3" type="noConversion"/>
  </si>
  <si>
    <t>GBE_RXD0</t>
    <phoneticPr fontId="3" type="noConversion"/>
  </si>
  <si>
    <t>GBE_RXD1</t>
    <phoneticPr fontId="3" type="noConversion"/>
  </si>
  <si>
    <t>GBE_RXD2</t>
    <phoneticPr fontId="3" type="noConversion"/>
  </si>
  <si>
    <t>GBE_RXD3</t>
    <phoneticPr fontId="3" type="noConversion"/>
  </si>
  <si>
    <t>GBE_MDC</t>
    <phoneticPr fontId="3" type="noConversion"/>
  </si>
  <si>
    <t>GBE_MDIO</t>
    <phoneticPr fontId="3" type="noConversion"/>
  </si>
  <si>
    <t>GBE_INT</t>
    <phoneticPr fontId="3" type="noConversion"/>
  </si>
  <si>
    <t>GBE_CLK</t>
    <phoneticPr fontId="3" type="noConversion"/>
  </si>
  <si>
    <t>GBE_RST</t>
    <phoneticPr fontId="3" type="noConversion"/>
  </si>
  <si>
    <t>MIPI0_CLKN</t>
    <phoneticPr fontId="3" type="noConversion"/>
  </si>
  <si>
    <t>MIPI0_CLKP</t>
    <phoneticPr fontId="3" type="noConversion"/>
  </si>
  <si>
    <t>MIPI0_RXET</t>
    <phoneticPr fontId="3" type="noConversion"/>
  </si>
  <si>
    <t>MIPI0_D0N</t>
    <phoneticPr fontId="3" type="noConversion"/>
  </si>
  <si>
    <t>MIPI0_D0P</t>
    <phoneticPr fontId="3" type="noConversion"/>
  </si>
  <si>
    <t>MIPI0_D1N</t>
    <phoneticPr fontId="3" type="noConversion"/>
  </si>
  <si>
    <t>MIPI0_D1P</t>
    <phoneticPr fontId="3" type="noConversion"/>
  </si>
  <si>
    <t>MIPI1_RXET</t>
    <phoneticPr fontId="3" type="noConversion"/>
  </si>
  <si>
    <t>MIPI1_D0N</t>
    <phoneticPr fontId="3" type="noConversion"/>
  </si>
  <si>
    <t>MIPI1_D0P</t>
    <phoneticPr fontId="3" type="noConversion"/>
  </si>
  <si>
    <t>MIPI1_D1N</t>
    <phoneticPr fontId="3" type="noConversion"/>
  </si>
  <si>
    <t>MIPI1_D1P</t>
    <phoneticPr fontId="3" type="noConversion"/>
  </si>
  <si>
    <t>MIPI1_CLKN</t>
    <phoneticPr fontId="3" type="noConversion"/>
  </si>
  <si>
    <t>MIPI1_CLKP</t>
    <phoneticPr fontId="3" type="noConversion"/>
  </si>
  <si>
    <t>MIPI2_RXET</t>
    <phoneticPr fontId="3" type="noConversion"/>
  </si>
  <si>
    <t>MIPI2_D0N</t>
    <phoneticPr fontId="3" type="noConversion"/>
  </si>
  <si>
    <t>MIPI2_D0P</t>
    <phoneticPr fontId="3" type="noConversion"/>
  </si>
  <si>
    <t>MIPI2_D1N</t>
    <phoneticPr fontId="3" type="noConversion"/>
  </si>
  <si>
    <t>MIPI2_D1P</t>
    <phoneticPr fontId="3" type="noConversion"/>
  </si>
  <si>
    <t>MIPI2_CLKN</t>
    <phoneticPr fontId="3" type="noConversion"/>
  </si>
  <si>
    <t>MIPI2_CLKP</t>
    <phoneticPr fontId="3" type="noConversion"/>
  </si>
  <si>
    <t>MIPI3_RXET</t>
    <phoneticPr fontId="3" type="noConversion"/>
  </si>
  <si>
    <t>MIPI3_D0N</t>
    <phoneticPr fontId="3" type="noConversion"/>
  </si>
  <si>
    <t>MIPI3_D0P</t>
    <phoneticPr fontId="3" type="noConversion"/>
  </si>
  <si>
    <t>MIPI3_D1N</t>
    <phoneticPr fontId="3" type="noConversion"/>
  </si>
  <si>
    <t>MIPI3_D1P</t>
    <phoneticPr fontId="3" type="noConversion"/>
  </si>
  <si>
    <t>MIPI3_CLKN</t>
    <phoneticPr fontId="3" type="noConversion"/>
  </si>
  <si>
    <t>MIPI3_CLKP</t>
    <phoneticPr fontId="3" type="noConversion"/>
  </si>
  <si>
    <t>MIPI4_RXET</t>
    <phoneticPr fontId="3" type="noConversion"/>
  </si>
  <si>
    <t>MIPI4_D0N</t>
    <phoneticPr fontId="3" type="noConversion"/>
  </si>
  <si>
    <t>MIPI4_D0P</t>
    <phoneticPr fontId="3" type="noConversion"/>
  </si>
  <si>
    <t>MIPI4_D1N</t>
    <phoneticPr fontId="3" type="noConversion"/>
  </si>
  <si>
    <t>MIPI4_D1P</t>
    <phoneticPr fontId="3" type="noConversion"/>
  </si>
  <si>
    <t>MIPI4_CLKN</t>
    <phoneticPr fontId="3" type="noConversion"/>
  </si>
  <si>
    <t>MIPI4_CLKP</t>
    <phoneticPr fontId="3" type="noConversion"/>
  </si>
  <si>
    <t>MIPI5_RXET</t>
    <phoneticPr fontId="3" type="noConversion"/>
  </si>
  <si>
    <t>MIPI5_D0N</t>
    <phoneticPr fontId="3" type="noConversion"/>
  </si>
  <si>
    <t>MIPI5_D0P</t>
    <phoneticPr fontId="3" type="noConversion"/>
  </si>
  <si>
    <t>MIPI5_D1N</t>
    <phoneticPr fontId="3" type="noConversion"/>
  </si>
  <si>
    <t>MIPI5_D1P</t>
    <phoneticPr fontId="3" type="noConversion"/>
  </si>
  <si>
    <t>MIPI5_CLKN</t>
    <phoneticPr fontId="3" type="noConversion"/>
  </si>
  <si>
    <t>MIPI5_CLKP</t>
    <phoneticPr fontId="3" type="noConversion"/>
  </si>
  <si>
    <t>MIPI6_RXET</t>
    <phoneticPr fontId="3" type="noConversion"/>
  </si>
  <si>
    <t>MIPI6_D0N</t>
    <phoneticPr fontId="3" type="noConversion"/>
  </si>
  <si>
    <t>MIPI6_D0P</t>
    <phoneticPr fontId="3" type="noConversion"/>
  </si>
  <si>
    <t>MIPI6_D1N</t>
    <phoneticPr fontId="3" type="noConversion"/>
  </si>
  <si>
    <t>MIPI6_D1P</t>
    <phoneticPr fontId="3" type="noConversion"/>
  </si>
  <si>
    <t>MIPI6_CLKN</t>
    <phoneticPr fontId="3" type="noConversion"/>
  </si>
  <si>
    <t>MIPI6_CLKP</t>
    <phoneticPr fontId="3" type="noConversion"/>
  </si>
  <si>
    <t>MIPI7_RXET</t>
    <phoneticPr fontId="3" type="noConversion"/>
  </si>
  <si>
    <t>MIPI7_D0N</t>
    <phoneticPr fontId="3" type="noConversion"/>
  </si>
  <si>
    <t>MIPI7_D0P</t>
    <phoneticPr fontId="3" type="noConversion"/>
  </si>
  <si>
    <t>MIPI7_D1N</t>
    <phoneticPr fontId="3" type="noConversion"/>
  </si>
  <si>
    <t>MIPI7_D1P</t>
    <phoneticPr fontId="3" type="noConversion"/>
  </si>
  <si>
    <t>MIPI7_CLKN</t>
    <phoneticPr fontId="3" type="noConversion"/>
  </si>
  <si>
    <t>MIPI7_CLKP</t>
    <phoneticPr fontId="3" type="noConversion"/>
  </si>
  <si>
    <t>USB_RESREF</t>
    <phoneticPr fontId="3" type="noConversion"/>
  </si>
  <si>
    <t>USB_VBUS</t>
    <phoneticPr fontId="3" type="noConversion"/>
  </si>
  <si>
    <t>USB_ID</t>
    <phoneticPr fontId="3" type="noConversion"/>
  </si>
  <si>
    <t>USB_RX0P</t>
    <phoneticPr fontId="3" type="noConversion"/>
  </si>
  <si>
    <t>USB_RX0N</t>
    <phoneticPr fontId="3" type="noConversion"/>
  </si>
  <si>
    <t>USB_TX0P</t>
    <phoneticPr fontId="3" type="noConversion"/>
  </si>
  <si>
    <t>USB_TX0N</t>
    <phoneticPr fontId="3" type="noConversion"/>
  </si>
  <si>
    <t>USB_DN</t>
    <phoneticPr fontId="3" type="noConversion"/>
  </si>
  <si>
    <t>USB_DP</t>
    <phoneticPr fontId="3" type="noConversion"/>
  </si>
  <si>
    <t>PCIE_RESREF</t>
    <phoneticPr fontId="3" type="noConversion"/>
  </si>
  <si>
    <t>PCIE_RX0N</t>
    <phoneticPr fontId="3" type="noConversion"/>
  </si>
  <si>
    <t>PCIE_RX0P</t>
    <phoneticPr fontId="3" type="noConversion"/>
  </si>
  <si>
    <t>PCIE_TX0N</t>
    <phoneticPr fontId="3" type="noConversion"/>
  </si>
  <si>
    <t>PCIE_TX0P</t>
    <phoneticPr fontId="3" type="noConversion"/>
  </si>
  <si>
    <t>PCIE_RX1N</t>
    <phoneticPr fontId="3" type="noConversion"/>
  </si>
  <si>
    <t>PCIE_RX1P</t>
    <phoneticPr fontId="3" type="noConversion"/>
  </si>
  <si>
    <t>PCIE_TX1N</t>
    <phoneticPr fontId="3" type="noConversion"/>
  </si>
  <si>
    <t>PCIE_TX1P</t>
    <phoneticPr fontId="3" type="noConversion"/>
  </si>
  <si>
    <t>HDMI_RREF</t>
    <phoneticPr fontId="3" type="noConversion"/>
  </si>
  <si>
    <t>HDMI_RXCP</t>
    <phoneticPr fontId="3" type="noConversion"/>
  </si>
  <si>
    <t>HDMI_RXCN</t>
    <phoneticPr fontId="3" type="noConversion"/>
  </si>
  <si>
    <t>HDMI_RX0P</t>
    <phoneticPr fontId="3" type="noConversion"/>
  </si>
  <si>
    <t>HDMI_RX0N</t>
    <phoneticPr fontId="3" type="noConversion"/>
  </si>
  <si>
    <t>HDMI_RX1P</t>
    <phoneticPr fontId="3" type="noConversion"/>
  </si>
  <si>
    <t>HDMI_RX1N</t>
    <phoneticPr fontId="3" type="noConversion"/>
  </si>
  <si>
    <t>HDMI_RX2P</t>
    <phoneticPr fontId="3" type="noConversion"/>
  </si>
  <si>
    <t>HDMI_RX2N</t>
    <phoneticPr fontId="3" type="noConversion"/>
  </si>
  <si>
    <t>TYPEC_TX0P</t>
    <phoneticPr fontId="3" type="noConversion"/>
  </si>
  <si>
    <t>TYPEC_TX0N</t>
    <phoneticPr fontId="3" type="noConversion"/>
  </si>
  <si>
    <t>TYPEC_TXRX1P</t>
    <phoneticPr fontId="3" type="noConversion"/>
  </si>
  <si>
    <t>TYPEC_TXRX1N</t>
    <phoneticPr fontId="3" type="noConversion"/>
  </si>
  <si>
    <t>TYPEC_TXRX2P</t>
    <phoneticPr fontId="3" type="noConversion"/>
  </si>
  <si>
    <t>TYPEC_TXRX2N</t>
    <phoneticPr fontId="3" type="noConversion"/>
  </si>
  <si>
    <t>TYPEC_TX3P</t>
    <phoneticPr fontId="3" type="noConversion"/>
  </si>
  <si>
    <t>TYPEC_TX3N</t>
    <phoneticPr fontId="3" type="noConversion"/>
  </si>
  <si>
    <t>TYPEC_REXT</t>
    <phoneticPr fontId="3" type="noConversion"/>
  </si>
  <si>
    <t>TYPEC_AUXP</t>
    <phoneticPr fontId="3" type="noConversion"/>
  </si>
  <si>
    <t>TYPEC_AUXN</t>
    <phoneticPr fontId="3" type="noConversion"/>
  </si>
  <si>
    <t>TYPEC_AUX_PDPUP</t>
    <phoneticPr fontId="3" type="noConversion"/>
  </si>
  <si>
    <t>TYPEC_AUX_PUPDN</t>
    <phoneticPr fontId="3" type="noConversion"/>
  </si>
  <si>
    <t>TYPEC_CC1</t>
    <phoneticPr fontId="3" type="noConversion"/>
  </si>
  <si>
    <t>TYPEC_CC2</t>
    <phoneticPr fontId="3" type="noConversion"/>
  </si>
  <si>
    <t>TYPEC_VBUS</t>
    <phoneticPr fontId="3" type="noConversion"/>
  </si>
  <si>
    <t>TYPEC_REXT_CC</t>
    <phoneticPr fontId="3" type="noConversion"/>
  </si>
  <si>
    <t>DDR_RAM_RSTN</t>
    <phoneticPr fontId="3" type="noConversion"/>
  </si>
  <si>
    <t>DDR_CK</t>
    <phoneticPr fontId="3" type="noConversion"/>
  </si>
  <si>
    <t>DDR_CKN</t>
    <phoneticPr fontId="3" type="noConversion"/>
  </si>
  <si>
    <t>DDR_CKE0</t>
    <phoneticPr fontId="3" type="noConversion"/>
  </si>
  <si>
    <t>DDR_CKE1</t>
    <phoneticPr fontId="3" type="noConversion"/>
  </si>
  <si>
    <t>DDR_ODT0</t>
    <phoneticPr fontId="3" type="noConversion"/>
  </si>
  <si>
    <t>DDR_ODT1</t>
    <phoneticPr fontId="3" type="noConversion"/>
  </si>
  <si>
    <t>DDR_CSN0</t>
    <phoneticPr fontId="3" type="noConversion"/>
  </si>
  <si>
    <t>DDR_CSN1</t>
    <phoneticPr fontId="3" type="noConversion"/>
  </si>
  <si>
    <t>DDR_ACTN</t>
    <phoneticPr fontId="3" type="noConversion"/>
  </si>
  <si>
    <t>DDR_BG0</t>
    <phoneticPr fontId="3" type="noConversion"/>
  </si>
  <si>
    <t>DDR_BG1</t>
    <phoneticPr fontId="3" type="noConversion"/>
  </si>
  <si>
    <t>DDR_BA0</t>
    <phoneticPr fontId="3" type="noConversion"/>
  </si>
  <si>
    <t>DDR_BA1</t>
    <phoneticPr fontId="3" type="noConversion"/>
  </si>
  <si>
    <t>DDR_A0</t>
    <phoneticPr fontId="3" type="noConversion"/>
  </si>
  <si>
    <t>DDR_A1</t>
    <phoneticPr fontId="3" type="noConversion"/>
  </si>
  <si>
    <t>DDR_A2</t>
    <phoneticPr fontId="3" type="noConversion"/>
  </si>
  <si>
    <t>DDR_A3</t>
    <phoneticPr fontId="3" type="noConversion"/>
  </si>
  <si>
    <t>DDR_A4</t>
    <phoneticPr fontId="3" type="noConversion"/>
  </si>
  <si>
    <t>DDR_A5</t>
    <phoneticPr fontId="3" type="noConversion"/>
  </si>
  <si>
    <t>DDR_A6</t>
    <phoneticPr fontId="3" type="noConversion"/>
  </si>
  <si>
    <t>DDR_A7</t>
    <phoneticPr fontId="3" type="noConversion"/>
  </si>
  <si>
    <t>DDR_A8</t>
    <phoneticPr fontId="3" type="noConversion"/>
  </si>
  <si>
    <t>DDR_A9</t>
    <phoneticPr fontId="3" type="noConversion"/>
  </si>
  <si>
    <t>DDR_A10</t>
    <phoneticPr fontId="3" type="noConversion"/>
  </si>
  <si>
    <t>DDR_A11</t>
    <phoneticPr fontId="3" type="noConversion"/>
  </si>
  <si>
    <t>DDR_A12</t>
    <phoneticPr fontId="3" type="noConversion"/>
  </si>
  <si>
    <t>DDR_A13</t>
    <phoneticPr fontId="3" type="noConversion"/>
  </si>
  <si>
    <t>DDR_A14</t>
    <phoneticPr fontId="3" type="noConversion"/>
  </si>
  <si>
    <t>DDR_A15</t>
    <phoneticPr fontId="3" type="noConversion"/>
  </si>
  <si>
    <t>DDR_A16</t>
    <phoneticPr fontId="3" type="noConversion"/>
  </si>
  <si>
    <t>DDR_A17</t>
    <phoneticPr fontId="3" type="noConversion"/>
  </si>
  <si>
    <t>DDR_PARITY</t>
    <phoneticPr fontId="3" type="noConversion"/>
  </si>
  <si>
    <t>DDR_ALERTN</t>
    <phoneticPr fontId="3" type="noConversion"/>
  </si>
  <si>
    <t>DDR_VREFO_0</t>
    <phoneticPr fontId="3" type="noConversion"/>
  </si>
  <si>
    <t>DDR_VREFO_1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</si>
</sst>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2" fillId="2" borderId="0" xfId="1" applyFont="1" applyFill="1"/>
    <xf numFmtId="0" fontId="1" fillId="0" borderId="1" xfId="1" applyFont="1" applyFill="1" applyBorder="1" applyAlignment="1">
      <alignment horizontal="center" vertical="center" wrapText="1"/>
    </xf>
    <xf numFmtId="0" fontId="2" fillId="3" borderId="0" xfId="1" applyFont="1" applyFill="1" applyBorder="1"/>
    <xf numFmtId="0" fontId="2" fillId="4" borderId="0" xfId="1" applyFont="1" applyFill="1"/>
    <xf numFmtId="0" fontId="2" fillId="6" borderId="0" xfId="1" applyFont="1" applyFill="1"/>
    <xf numFmtId="0" fontId="2" fillId="2" borderId="2" xfId="1" applyFont="1" applyFill="1" applyBorder="1"/>
    <xf numFmtId="0" fontId="2" fillId="5" borderId="0" xfId="1" applyFont="1" applyFill="1"/>
    <xf numFmtId="0" fontId="2" fillId="7" borderId="0" xfId="1" applyNumberFormat="1" applyFont="1" applyFill="1" applyAlignment="1">
      <alignment vertical="center"/>
    </xf>
    <xf numFmtId="0" fontId="2" fillId="8" borderId="0" xfId="1" applyNumberFormat="1" applyFont="1" applyFill="1" applyAlignment="1">
      <alignment vertical="center"/>
    </xf>
  </cellXfs>
  <cellStyles count="3">
    <cellStyle name="Normal 2" xfId="1"/>
    <cellStyle name="Normal_Pro_SX_Top_HiDTVPro_SX_BGA27X27_IO_netlist_V0_1_2K80725_MY_to_SPIL_HiDTVPro_SAX2_BGAXXX_IO_netlist_V0_1_2K81111_ren_try_HiDTVPro_SAX2_BGA867_IO_netlist_V1_0_2K90330_CL" xfId="2"/>
    <cellStyle name="常规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7"/>
  <sheetViews>
    <sheetView tabSelected="1" workbookViewId="0">
      <selection activeCell="G11" sqref="G11"/>
    </sheetView>
  </sheetViews>
  <sheetFormatPr defaultRowHeight="13.5" x14ac:dyDescent="0.15"/>
  <cols>
    <col min="2" max="2" width="21.75" style="2" customWidth="1"/>
    <col min="4" max="4" width="9" style="2"/>
  </cols>
  <sheetData>
    <row r="2" spans="1:4" x14ac:dyDescent="0.15">
      <c r="B2" s="2" t="s">
        <v>5</v>
      </c>
      <c r="D2" s="2" t="s">
        <v>4</v>
      </c>
    </row>
    <row r="3" spans="1:4" ht="15.75" x14ac:dyDescent="0.3">
      <c r="A3" s="1"/>
      <c r="B3" s="2" t="s">
        <v>2</v>
      </c>
      <c r="D3" s="2" t="s">
        <v>3</v>
      </c>
    </row>
    <row r="4" spans="1:4" ht="15.75" x14ac:dyDescent="0.3">
      <c r="A4" s="1"/>
      <c r="B4" s="2" t="s">
        <v>6</v>
      </c>
      <c r="D4" s="2" t="s">
        <v>3</v>
      </c>
    </row>
    <row r="5" spans="1:4" ht="15.75" x14ac:dyDescent="0.3">
      <c r="A5" s="3" t="str">
        <f>"GBE RGMII ("&amp;TEXT(COUNTA(B5:B21),"0")&amp;"))"</f>
        <v>GBE RGMII (17))</v>
      </c>
      <c r="B5" s="2" t="s">
        <v>7</v>
      </c>
      <c r="D5" s="2" t="s">
        <v>3</v>
      </c>
    </row>
    <row r="6" spans="1:4" ht="15.75" x14ac:dyDescent="0.3">
      <c r="A6" s="3"/>
      <c r="B6" s="2" t="s">
        <v>8</v>
      </c>
      <c r="D6" s="2" t="s">
        <v>3</v>
      </c>
    </row>
    <row r="7" spans="1:4" ht="15.75" x14ac:dyDescent="0.3">
      <c r="A7" s="3"/>
      <c r="B7" s="2" t="s">
        <v>9</v>
      </c>
      <c r="D7" s="2" t="s">
        <v>3</v>
      </c>
    </row>
    <row r="8" spans="1:4" ht="15.75" x14ac:dyDescent="0.3">
      <c r="A8" s="3"/>
      <c r="B8" s="2" t="s">
        <v>10</v>
      </c>
      <c r="D8" s="2" t="s">
        <v>3</v>
      </c>
    </row>
    <row r="9" spans="1:4" ht="15.75" x14ac:dyDescent="0.3">
      <c r="A9" s="3"/>
      <c r="B9" s="2" t="s">
        <v>11</v>
      </c>
      <c r="D9" s="2" t="s">
        <v>3</v>
      </c>
    </row>
    <row r="10" spans="1:4" ht="15.75" x14ac:dyDescent="0.3">
      <c r="A10" s="3"/>
      <c r="B10" s="2" t="s">
        <v>12</v>
      </c>
      <c r="D10" s="2" t="s">
        <v>3</v>
      </c>
    </row>
    <row r="11" spans="1:4" ht="15.75" x14ac:dyDescent="0.3">
      <c r="A11" s="3"/>
      <c r="B11" s="2" t="s">
        <v>13</v>
      </c>
      <c r="D11" s="2" t="s">
        <v>3</v>
      </c>
    </row>
    <row r="12" spans="1:4" ht="15.75" x14ac:dyDescent="0.3">
      <c r="A12" s="3"/>
      <c r="B12" s="2" t="s">
        <v>14</v>
      </c>
      <c r="D12" s="2" t="s">
        <v>3</v>
      </c>
    </row>
    <row r="13" spans="1:4" ht="15.75" x14ac:dyDescent="0.3">
      <c r="A13" s="3"/>
      <c r="B13" s="2" t="s">
        <v>15</v>
      </c>
      <c r="D13" s="2" t="s">
        <v>3</v>
      </c>
    </row>
    <row r="14" spans="1:4" ht="15.75" x14ac:dyDescent="0.3">
      <c r="A14" s="3"/>
      <c r="B14" s="2" t="s">
        <v>16</v>
      </c>
      <c r="D14" s="2" t="s">
        <v>3</v>
      </c>
    </row>
    <row r="15" spans="1:4" ht="15.75" x14ac:dyDescent="0.3">
      <c r="A15" s="3"/>
      <c r="B15" s="2" t="s">
        <v>17</v>
      </c>
      <c r="D15" s="2" t="s">
        <v>3</v>
      </c>
    </row>
    <row r="16" spans="1:4" ht="15.75" x14ac:dyDescent="0.3">
      <c r="A16" s="3"/>
      <c r="B16" s="2" t="s">
        <v>18</v>
      </c>
      <c r="D16" s="2" t="s">
        <v>3</v>
      </c>
    </row>
    <row r="17" spans="1:4" ht="15.75" x14ac:dyDescent="0.3">
      <c r="A17" s="3"/>
      <c r="B17" s="2" t="s">
        <v>19</v>
      </c>
      <c r="D17" s="2" t="s">
        <v>3</v>
      </c>
    </row>
    <row r="18" spans="1:4" ht="15.75" x14ac:dyDescent="0.3">
      <c r="A18" s="3"/>
      <c r="B18" s="2" t="s">
        <v>20</v>
      </c>
      <c r="D18" s="2" t="s">
        <v>3</v>
      </c>
    </row>
    <row r="19" spans="1:4" ht="15.75" x14ac:dyDescent="0.3">
      <c r="A19" s="3"/>
      <c r="B19" s="2" t="s">
        <v>21</v>
      </c>
      <c r="D19" s="2" t="s">
        <v>3</v>
      </c>
    </row>
    <row r="20" spans="1:4" ht="15.75" x14ac:dyDescent="0.3">
      <c r="A20" s="3"/>
      <c r="B20" s="2" t="s">
        <v>22</v>
      </c>
      <c r="D20" s="2" t="s">
        <v>3</v>
      </c>
    </row>
    <row r="21" spans="1:4" ht="15.75" x14ac:dyDescent="0.3">
      <c r="A21" s="3"/>
      <c r="B21" s="2" t="s">
        <v>23</v>
      </c>
      <c r="D21" s="2" t="s">
        <v>3</v>
      </c>
    </row>
    <row r="22" spans="1:4" ht="15.75" x14ac:dyDescent="0.3">
      <c r="A22" s="5" t="str">
        <f>"MIPI ("&amp;TEXT(COUNTA(B22:B77),"0")&amp;"))"</f>
        <v>MIPI (56))</v>
      </c>
      <c r="B22" s="2" t="s">
        <v>24</v>
      </c>
      <c r="D22" s="2" t="s">
        <v>3</v>
      </c>
    </row>
    <row r="23" spans="1:4" ht="15.75" x14ac:dyDescent="0.3">
      <c r="A23" s="5"/>
      <c r="B23" s="2" t="s">
        <v>25</v>
      </c>
      <c r="D23" s="2" t="s">
        <v>3</v>
      </c>
    </row>
    <row r="24" spans="1:4" ht="15.75" x14ac:dyDescent="0.3">
      <c r="A24" s="5"/>
      <c r="B24" s="2" t="s">
        <v>26</v>
      </c>
      <c r="D24" s="2" t="s">
        <v>3</v>
      </c>
    </row>
    <row r="25" spans="1:4" ht="15.75" x14ac:dyDescent="0.3">
      <c r="A25" s="5"/>
      <c r="B25" s="2" t="s">
        <v>27</v>
      </c>
      <c r="D25" s="2" t="s">
        <v>3</v>
      </c>
    </row>
    <row r="26" spans="1:4" ht="15.75" x14ac:dyDescent="0.3">
      <c r="A26" s="5"/>
      <c r="B26" s="2" t="s">
        <v>28</v>
      </c>
      <c r="D26" s="2" t="s">
        <v>3</v>
      </c>
    </row>
    <row r="27" spans="1:4" ht="15.75" x14ac:dyDescent="0.3">
      <c r="A27" s="5"/>
      <c r="B27" s="2" t="s">
        <v>29</v>
      </c>
      <c r="D27" s="2" t="s">
        <v>3</v>
      </c>
    </row>
    <row r="28" spans="1:4" ht="15.75" x14ac:dyDescent="0.3">
      <c r="A28" s="5"/>
      <c r="B28" s="2" t="s">
        <v>30</v>
      </c>
      <c r="D28" s="2" t="s">
        <v>3</v>
      </c>
    </row>
    <row r="29" spans="1:4" ht="15.75" x14ac:dyDescent="0.3">
      <c r="A29" s="5"/>
      <c r="B29" s="2" t="s">
        <v>31</v>
      </c>
      <c r="D29" s="2" t="s">
        <v>3</v>
      </c>
    </row>
    <row r="30" spans="1:4" ht="15.75" x14ac:dyDescent="0.3">
      <c r="A30" s="5"/>
      <c r="B30" s="2" t="s">
        <v>32</v>
      </c>
      <c r="D30" s="2" t="s">
        <v>3</v>
      </c>
    </row>
    <row r="31" spans="1:4" ht="15.75" x14ac:dyDescent="0.3">
      <c r="A31" s="5"/>
      <c r="B31" s="2" t="s">
        <v>33</v>
      </c>
      <c r="D31" s="2" t="s">
        <v>3</v>
      </c>
    </row>
    <row r="32" spans="1:4" ht="15.75" x14ac:dyDescent="0.3">
      <c r="A32" s="5"/>
      <c r="B32" s="2" t="s">
        <v>34</v>
      </c>
      <c r="D32" s="2" t="s">
        <v>3</v>
      </c>
    </row>
    <row r="33" spans="1:4" ht="15.75" x14ac:dyDescent="0.3">
      <c r="A33" s="5"/>
      <c r="B33" s="2" t="s">
        <v>35</v>
      </c>
      <c r="D33" s="2" t="s">
        <v>3</v>
      </c>
    </row>
    <row r="34" spans="1:4" ht="15.75" x14ac:dyDescent="0.3">
      <c r="A34" s="5"/>
      <c r="B34" s="2" t="s">
        <v>36</v>
      </c>
      <c r="D34" s="2" t="s">
        <v>3</v>
      </c>
    </row>
    <row r="35" spans="1:4" ht="15.75" x14ac:dyDescent="0.3">
      <c r="A35" s="5"/>
      <c r="B35" s="2" t="s">
        <v>37</v>
      </c>
      <c r="D35" s="2" t="s">
        <v>3</v>
      </c>
    </row>
    <row r="36" spans="1:4" ht="15.75" x14ac:dyDescent="0.3">
      <c r="A36" s="5"/>
      <c r="B36" s="2" t="s">
        <v>38</v>
      </c>
      <c r="D36" s="2" t="s">
        <v>3</v>
      </c>
    </row>
    <row r="37" spans="1:4" ht="15.75" x14ac:dyDescent="0.3">
      <c r="A37" s="5"/>
      <c r="B37" s="2" t="s">
        <v>39</v>
      </c>
      <c r="D37" s="2" t="s">
        <v>3</v>
      </c>
    </row>
    <row r="38" spans="1:4" ht="15.75" x14ac:dyDescent="0.3">
      <c r="A38" s="5"/>
      <c r="B38" s="2" t="s">
        <v>40</v>
      </c>
      <c r="D38" s="2" t="s">
        <v>3</v>
      </c>
    </row>
    <row r="39" spans="1:4" ht="15.75" x14ac:dyDescent="0.3">
      <c r="A39" s="5"/>
      <c r="B39" s="2" t="s">
        <v>41</v>
      </c>
      <c r="D39" s="2" t="s">
        <v>3</v>
      </c>
    </row>
    <row r="40" spans="1:4" ht="15.75" x14ac:dyDescent="0.3">
      <c r="A40" s="5"/>
      <c r="B40" s="2" t="s">
        <v>42</v>
      </c>
      <c r="D40" s="2" t="s">
        <v>3</v>
      </c>
    </row>
    <row r="41" spans="1:4" ht="15.75" x14ac:dyDescent="0.3">
      <c r="A41" s="5"/>
      <c r="B41" s="2" t="s">
        <v>43</v>
      </c>
      <c r="D41" s="2" t="s">
        <v>3</v>
      </c>
    </row>
    <row r="42" spans="1:4" ht="15.75" x14ac:dyDescent="0.3">
      <c r="A42" s="5"/>
      <c r="B42" s="2" t="s">
        <v>44</v>
      </c>
      <c r="D42" s="2" t="s">
        <v>3</v>
      </c>
    </row>
    <row r="43" spans="1:4" ht="15.75" x14ac:dyDescent="0.3">
      <c r="A43" s="5"/>
      <c r="B43" s="2" t="s">
        <v>45</v>
      </c>
      <c r="D43" s="2" t="s">
        <v>3</v>
      </c>
    </row>
    <row r="44" spans="1:4" ht="15.75" x14ac:dyDescent="0.3">
      <c r="A44" s="5"/>
      <c r="B44" s="2" t="s">
        <v>46</v>
      </c>
      <c r="D44" s="2" t="s">
        <v>3</v>
      </c>
    </row>
    <row r="45" spans="1:4" ht="15.75" x14ac:dyDescent="0.3">
      <c r="A45" s="5"/>
      <c r="B45" s="2" t="s">
        <v>47</v>
      </c>
      <c r="D45" s="2" t="s">
        <v>3</v>
      </c>
    </row>
    <row r="46" spans="1:4" ht="15.75" x14ac:dyDescent="0.3">
      <c r="A46" s="5"/>
      <c r="B46" s="2" t="s">
        <v>48</v>
      </c>
      <c r="D46" s="2" t="s">
        <v>3</v>
      </c>
    </row>
    <row r="47" spans="1:4" ht="15.75" x14ac:dyDescent="0.3">
      <c r="A47" s="5"/>
      <c r="B47" s="2" t="s">
        <v>49</v>
      </c>
      <c r="D47" s="2" t="s">
        <v>3</v>
      </c>
    </row>
    <row r="48" spans="1:4" ht="15.75" x14ac:dyDescent="0.3">
      <c r="A48" s="5"/>
      <c r="B48" s="2" t="s">
        <v>50</v>
      </c>
      <c r="D48" s="2" t="s">
        <v>3</v>
      </c>
    </row>
    <row r="49" spans="1:4" ht="15.75" x14ac:dyDescent="0.3">
      <c r="A49" s="5"/>
      <c r="B49" s="2" t="s">
        <v>51</v>
      </c>
      <c r="D49" s="2" t="s">
        <v>3</v>
      </c>
    </row>
    <row r="50" spans="1:4" ht="15.75" x14ac:dyDescent="0.3">
      <c r="A50" s="5"/>
      <c r="B50" s="2" t="s">
        <v>52</v>
      </c>
      <c r="D50" s="2" t="s">
        <v>3</v>
      </c>
    </row>
    <row r="51" spans="1:4" ht="15.75" x14ac:dyDescent="0.3">
      <c r="A51" s="5"/>
      <c r="B51" s="2" t="s">
        <v>53</v>
      </c>
      <c r="D51" s="2" t="s">
        <v>3</v>
      </c>
    </row>
    <row r="52" spans="1:4" ht="15.75" x14ac:dyDescent="0.3">
      <c r="A52" s="5"/>
      <c r="B52" s="2" t="s">
        <v>54</v>
      </c>
      <c r="D52" s="2" t="s">
        <v>3</v>
      </c>
    </row>
    <row r="53" spans="1:4" ht="15.75" x14ac:dyDescent="0.3">
      <c r="A53" s="5"/>
      <c r="B53" s="2" t="s">
        <v>55</v>
      </c>
      <c r="D53" s="2" t="s">
        <v>3</v>
      </c>
    </row>
    <row r="54" spans="1:4" ht="15.75" x14ac:dyDescent="0.3">
      <c r="A54" s="5"/>
      <c r="B54" s="2" t="s">
        <v>56</v>
      </c>
      <c r="D54" s="2" t="s">
        <v>3</v>
      </c>
    </row>
    <row r="55" spans="1:4" ht="15.75" x14ac:dyDescent="0.3">
      <c r="A55" s="5"/>
      <c r="B55" s="2" t="s">
        <v>57</v>
      </c>
      <c r="D55" s="2" t="s">
        <v>3</v>
      </c>
    </row>
    <row r="56" spans="1:4" ht="15.75" x14ac:dyDescent="0.3">
      <c r="A56" s="5"/>
      <c r="B56" s="2" t="s">
        <v>58</v>
      </c>
      <c r="D56" s="2" t="s">
        <v>3</v>
      </c>
    </row>
    <row r="57" spans="1:4" ht="15.75" x14ac:dyDescent="0.3">
      <c r="A57" s="5"/>
      <c r="B57" s="2" t="s">
        <v>59</v>
      </c>
      <c r="D57" s="2" t="s">
        <v>3</v>
      </c>
    </row>
    <row r="58" spans="1:4" ht="15.75" x14ac:dyDescent="0.3">
      <c r="A58" s="5"/>
      <c r="B58" s="2" t="s">
        <v>60</v>
      </c>
      <c r="D58" s="2" t="s">
        <v>3</v>
      </c>
    </row>
    <row r="59" spans="1:4" ht="15.75" x14ac:dyDescent="0.3">
      <c r="A59" s="5"/>
      <c r="B59" s="2" t="s">
        <v>61</v>
      </c>
      <c r="D59" s="2" t="s">
        <v>3</v>
      </c>
    </row>
    <row r="60" spans="1:4" ht="15.75" x14ac:dyDescent="0.3">
      <c r="A60" s="5"/>
      <c r="B60" s="2" t="s">
        <v>62</v>
      </c>
      <c r="D60" s="2" t="s">
        <v>3</v>
      </c>
    </row>
    <row r="61" spans="1:4" ht="15.75" x14ac:dyDescent="0.3">
      <c r="A61" s="5"/>
      <c r="B61" s="2" t="s">
        <v>63</v>
      </c>
      <c r="D61" s="2" t="s">
        <v>3</v>
      </c>
    </row>
    <row r="62" spans="1:4" ht="15.75" x14ac:dyDescent="0.3">
      <c r="A62" s="5"/>
      <c r="B62" s="2" t="s">
        <v>64</v>
      </c>
      <c r="D62" s="2" t="s">
        <v>3</v>
      </c>
    </row>
    <row r="63" spans="1:4" ht="15.75" x14ac:dyDescent="0.3">
      <c r="A63" s="5"/>
      <c r="B63" s="2" t="s">
        <v>65</v>
      </c>
      <c r="D63" s="2" t="s">
        <v>3</v>
      </c>
    </row>
    <row r="64" spans="1:4" ht="15.75" x14ac:dyDescent="0.3">
      <c r="A64" s="5"/>
      <c r="B64" s="2" t="s">
        <v>66</v>
      </c>
      <c r="D64" s="2" t="s">
        <v>3</v>
      </c>
    </row>
    <row r="65" spans="1:4" ht="15.75" x14ac:dyDescent="0.3">
      <c r="A65" s="5"/>
      <c r="B65" s="2" t="s">
        <v>67</v>
      </c>
      <c r="D65" s="2" t="s">
        <v>3</v>
      </c>
    </row>
    <row r="66" spans="1:4" ht="15.75" x14ac:dyDescent="0.3">
      <c r="A66" s="5"/>
      <c r="B66" s="2" t="s">
        <v>68</v>
      </c>
      <c r="D66" s="2" t="s">
        <v>3</v>
      </c>
    </row>
    <row r="67" spans="1:4" ht="15.75" x14ac:dyDescent="0.3">
      <c r="A67" s="5"/>
      <c r="B67" s="2" t="s">
        <v>69</v>
      </c>
      <c r="D67" s="2" t="s">
        <v>3</v>
      </c>
    </row>
    <row r="68" spans="1:4" ht="15.75" x14ac:dyDescent="0.3">
      <c r="A68" s="5"/>
      <c r="B68" s="2" t="s">
        <v>70</v>
      </c>
      <c r="D68" s="2" t="s">
        <v>3</v>
      </c>
    </row>
    <row r="69" spans="1:4" ht="15.75" x14ac:dyDescent="0.3">
      <c r="A69" s="5"/>
      <c r="B69" s="2" t="s">
        <v>71</v>
      </c>
      <c r="D69" s="2" t="s">
        <v>3</v>
      </c>
    </row>
    <row r="70" spans="1:4" ht="15.75" x14ac:dyDescent="0.3">
      <c r="A70" s="5"/>
      <c r="B70" s="2" t="s">
        <v>72</v>
      </c>
      <c r="D70" s="2" t="s">
        <v>3</v>
      </c>
    </row>
    <row r="71" spans="1:4" ht="15.75" x14ac:dyDescent="0.3">
      <c r="A71" s="5"/>
      <c r="B71" s="2" t="s">
        <v>73</v>
      </c>
      <c r="D71" s="2" t="s">
        <v>3</v>
      </c>
    </row>
    <row r="72" spans="1:4" ht="15.75" x14ac:dyDescent="0.3">
      <c r="A72" s="5"/>
      <c r="B72" s="2" t="s">
        <v>74</v>
      </c>
      <c r="D72" s="2" t="s">
        <v>3</v>
      </c>
    </row>
    <row r="73" spans="1:4" ht="15.75" x14ac:dyDescent="0.3">
      <c r="A73" s="5"/>
      <c r="B73" s="2" t="s">
        <v>75</v>
      </c>
      <c r="D73" s="2" t="s">
        <v>3</v>
      </c>
    </row>
    <row r="74" spans="1:4" ht="15.75" x14ac:dyDescent="0.3">
      <c r="A74" s="5"/>
      <c r="B74" s="2" t="s">
        <v>76</v>
      </c>
      <c r="D74" s="2" t="s">
        <v>3</v>
      </c>
    </row>
    <row r="75" spans="1:4" ht="15.75" x14ac:dyDescent="0.3">
      <c r="A75" s="5"/>
      <c r="B75" s="2" t="s">
        <v>77</v>
      </c>
      <c r="D75" s="2" t="s">
        <v>3</v>
      </c>
    </row>
    <row r="76" spans="1:4" ht="15.75" x14ac:dyDescent="0.3">
      <c r="A76" s="5"/>
      <c r="B76" s="2" t="s">
        <v>78</v>
      </c>
      <c r="D76" s="2" t="s">
        <v>3</v>
      </c>
    </row>
    <row r="77" spans="1:4" ht="15.75" x14ac:dyDescent="0.3">
      <c r="A77" s="5"/>
      <c r="B77" s="2" t="s">
        <v>79</v>
      </c>
      <c r="D77" s="2" t="s">
        <v>3</v>
      </c>
    </row>
    <row r="78" spans="1:4" ht="15.75" x14ac:dyDescent="0.3">
      <c r="A78" s="1" t="str">
        <f>"USB30 ("&amp;TEXT(COUNTA(B78:B86),"0")&amp;"))"</f>
        <v>USB30 (9))</v>
      </c>
      <c r="B78" s="2" t="s">
        <v>80</v>
      </c>
      <c r="D78" s="2" t="s">
        <v>3</v>
      </c>
    </row>
    <row r="79" spans="1:4" ht="15.75" x14ac:dyDescent="0.3">
      <c r="A79" s="1"/>
      <c r="B79" s="2" t="s">
        <v>81</v>
      </c>
      <c r="D79" s="2" t="s">
        <v>3</v>
      </c>
    </row>
    <row r="80" spans="1:4" ht="15.75" x14ac:dyDescent="0.3">
      <c r="A80" s="1"/>
      <c r="B80" s="2" t="s">
        <v>82</v>
      </c>
      <c r="D80" s="2" t="s">
        <v>3</v>
      </c>
    </row>
    <row r="81" spans="1:4" ht="15.75" x14ac:dyDescent="0.3">
      <c r="A81" s="1"/>
      <c r="B81" s="2" t="s">
        <v>83</v>
      </c>
      <c r="D81" s="2" t="s">
        <v>3</v>
      </c>
    </row>
    <row r="82" spans="1:4" ht="15.75" x14ac:dyDescent="0.3">
      <c r="A82" s="1"/>
      <c r="B82" s="2" t="s">
        <v>84</v>
      </c>
      <c r="D82" s="2" t="s">
        <v>3</v>
      </c>
    </row>
    <row r="83" spans="1:4" ht="15.75" x14ac:dyDescent="0.3">
      <c r="A83" s="1"/>
      <c r="B83" s="2" t="s">
        <v>85</v>
      </c>
      <c r="D83" s="2" t="s">
        <v>3</v>
      </c>
    </row>
    <row r="84" spans="1:4" ht="15.75" x14ac:dyDescent="0.3">
      <c r="A84" s="1"/>
      <c r="B84" s="2" t="s">
        <v>86</v>
      </c>
      <c r="D84" s="2" t="s">
        <v>3</v>
      </c>
    </row>
    <row r="85" spans="1:4" ht="15.75" x14ac:dyDescent="0.3">
      <c r="A85" s="1"/>
      <c r="B85" s="2" t="s">
        <v>87</v>
      </c>
      <c r="D85" s="2" t="s">
        <v>3</v>
      </c>
    </row>
    <row r="86" spans="1:4" ht="15.75" x14ac:dyDescent="0.3">
      <c r="A86" s="6"/>
      <c r="B86" s="2" t="s">
        <v>88</v>
      </c>
      <c r="D86" s="2" t="s">
        <v>3</v>
      </c>
    </row>
    <row r="87" spans="1:4" ht="15.75" x14ac:dyDescent="0.3">
      <c r="A87" s="7" t="str">
        <f>"PCIe ("&amp;TEXT(COUNTA(B87:B91),"0")&amp;"))"</f>
        <v>PCIe (5))</v>
      </c>
      <c r="B87" s="2" t="s">
        <v>89</v>
      </c>
      <c r="D87" s="2" t="s">
        <v>3</v>
      </c>
    </row>
    <row r="88" spans="1:4" ht="15.75" x14ac:dyDescent="0.3">
      <c r="A88" s="7"/>
      <c r="B88" s="2" t="s">
        <v>90</v>
      </c>
      <c r="D88" s="2" t="s">
        <v>3</v>
      </c>
    </row>
    <row r="89" spans="1:4" ht="15.75" x14ac:dyDescent="0.3">
      <c r="A89" s="7"/>
      <c r="B89" s="2" t="s">
        <v>91</v>
      </c>
      <c r="D89" s="2" t="s">
        <v>3</v>
      </c>
    </row>
    <row r="90" spans="1:4" ht="15.75" x14ac:dyDescent="0.3">
      <c r="A90" s="7"/>
      <c r="B90" s="2" t="s">
        <v>92</v>
      </c>
      <c r="D90" s="2" t="s">
        <v>3</v>
      </c>
    </row>
    <row r="91" spans="1:4" ht="15.75" x14ac:dyDescent="0.3">
      <c r="A91" s="7"/>
      <c r="B91" s="2" t="s">
        <v>93</v>
      </c>
      <c r="D91" s="2" t="s">
        <v>3</v>
      </c>
    </row>
    <row r="92" spans="1:4" ht="15.75" x14ac:dyDescent="0.3">
      <c r="A92" s="7"/>
      <c r="B92" s="2" t="s">
        <v>94</v>
      </c>
      <c r="D92" s="2" t="s">
        <v>3</v>
      </c>
    </row>
    <row r="93" spans="1:4" ht="15.75" x14ac:dyDescent="0.3">
      <c r="A93" s="7"/>
      <c r="B93" s="2" t="s">
        <v>95</v>
      </c>
      <c r="D93" s="2" t="s">
        <v>3</v>
      </c>
    </row>
    <row r="94" spans="1:4" ht="15.75" x14ac:dyDescent="0.3">
      <c r="A94" s="7"/>
      <c r="B94" s="2" t="s">
        <v>96</v>
      </c>
      <c r="D94" s="2" t="s">
        <v>3</v>
      </c>
    </row>
    <row r="95" spans="1:4" ht="15.75" x14ac:dyDescent="0.3">
      <c r="A95" s="7"/>
      <c r="B95" s="2" t="s">
        <v>97</v>
      </c>
      <c r="D95" s="2" t="s">
        <v>3</v>
      </c>
    </row>
    <row r="96" spans="1:4" ht="15.75" x14ac:dyDescent="0.3">
      <c r="A96" s="4" t="str">
        <f>"HDMI ("&amp;TEXT(COUNTA(B96:B104),"0")&amp;"))"</f>
        <v>HDMI (9))</v>
      </c>
      <c r="B96" s="2" t="s">
        <v>98</v>
      </c>
      <c r="D96" s="2" t="s">
        <v>3</v>
      </c>
    </row>
    <row r="97" spans="1:4" ht="15.75" x14ac:dyDescent="0.3">
      <c r="A97" s="4"/>
      <c r="B97" s="2" t="s">
        <v>99</v>
      </c>
      <c r="D97" s="2" t="s">
        <v>3</v>
      </c>
    </row>
    <row r="98" spans="1:4" ht="15.75" x14ac:dyDescent="0.3">
      <c r="A98" s="4"/>
      <c r="B98" s="2" t="s">
        <v>100</v>
      </c>
      <c r="D98" s="2" t="s">
        <v>3</v>
      </c>
    </row>
    <row r="99" spans="1:4" ht="15.75" x14ac:dyDescent="0.3">
      <c r="A99" s="4"/>
      <c r="B99" s="2" t="s">
        <v>101</v>
      </c>
      <c r="D99" s="2" t="s">
        <v>3</v>
      </c>
    </row>
    <row r="100" spans="1:4" ht="15.75" x14ac:dyDescent="0.3">
      <c r="A100" s="4"/>
      <c r="B100" s="2" t="s">
        <v>102</v>
      </c>
      <c r="D100" s="2" t="s">
        <v>3</v>
      </c>
    </row>
    <row r="101" spans="1:4" ht="15.75" x14ac:dyDescent="0.3">
      <c r="A101" s="4"/>
      <c r="B101" s="2" t="s">
        <v>103</v>
      </c>
      <c r="D101" s="2" t="s">
        <v>3</v>
      </c>
    </row>
    <row r="102" spans="1:4" ht="15.75" x14ac:dyDescent="0.3">
      <c r="A102" s="4"/>
      <c r="B102" s="2" t="s">
        <v>104</v>
      </c>
      <c r="D102" s="2" t="s">
        <v>3</v>
      </c>
    </row>
    <row r="103" spans="1:4" ht="15.75" x14ac:dyDescent="0.3">
      <c r="A103" s="4"/>
      <c r="B103" s="2" t="s">
        <v>105</v>
      </c>
      <c r="D103" s="2" t="s">
        <v>3</v>
      </c>
    </row>
    <row r="104" spans="1:4" ht="15.75" x14ac:dyDescent="0.3">
      <c r="A104" s="4"/>
      <c r="B104" s="2" t="s">
        <v>106</v>
      </c>
      <c r="D104" s="2" t="s">
        <v>3</v>
      </c>
    </row>
    <row r="105" spans="1:4" ht="15" x14ac:dyDescent="0.15">
      <c r="A105" s="8" t="s">
        <v>0</v>
      </c>
      <c r="B105" s="2" t="s">
        <v>107</v>
      </c>
      <c r="D105" s="2" t="s">
        <v>3</v>
      </c>
    </row>
    <row r="106" spans="1:4" ht="15" x14ac:dyDescent="0.15">
      <c r="A106" s="8"/>
      <c r="B106" s="2" t="s">
        <v>108</v>
      </c>
      <c r="D106" s="2" t="s">
        <v>3</v>
      </c>
    </row>
    <row r="107" spans="1:4" ht="15" x14ac:dyDescent="0.15">
      <c r="A107" s="8"/>
      <c r="B107" s="2" t="s">
        <v>109</v>
      </c>
      <c r="D107" s="2" t="s">
        <v>3</v>
      </c>
    </row>
    <row r="108" spans="1:4" ht="15" x14ac:dyDescent="0.15">
      <c r="A108" s="8"/>
      <c r="B108" s="2" t="s">
        <v>110</v>
      </c>
      <c r="D108" s="2" t="s">
        <v>3</v>
      </c>
    </row>
    <row r="109" spans="1:4" ht="15" x14ac:dyDescent="0.15">
      <c r="A109" s="8"/>
      <c r="B109" s="2" t="s">
        <v>111</v>
      </c>
      <c r="D109" s="2" t="s">
        <v>3</v>
      </c>
    </row>
    <row r="110" spans="1:4" ht="15" x14ac:dyDescent="0.15">
      <c r="A110" s="8"/>
      <c r="B110" s="2" t="s">
        <v>112</v>
      </c>
      <c r="D110" s="2" t="s">
        <v>3</v>
      </c>
    </row>
    <row r="111" spans="1:4" ht="15" x14ac:dyDescent="0.15">
      <c r="A111" s="8"/>
      <c r="B111" s="2" t="s">
        <v>113</v>
      </c>
      <c r="D111" s="2" t="s">
        <v>3</v>
      </c>
    </row>
    <row r="112" spans="1:4" ht="15" x14ac:dyDescent="0.15">
      <c r="A112" s="8"/>
      <c r="B112" s="2" t="s">
        <v>114</v>
      </c>
      <c r="D112" s="2" t="s">
        <v>3</v>
      </c>
    </row>
    <row r="113" spans="1:4" ht="15" x14ac:dyDescent="0.15">
      <c r="A113" s="8"/>
      <c r="B113" s="2" t="s">
        <v>115</v>
      </c>
      <c r="D113" s="2" t="s">
        <v>3</v>
      </c>
    </row>
    <row r="114" spans="1:4" ht="15" x14ac:dyDescent="0.15">
      <c r="A114" s="8"/>
      <c r="B114" s="2" t="s">
        <v>116</v>
      </c>
      <c r="D114" s="2" t="s">
        <v>3</v>
      </c>
    </row>
    <row r="115" spans="1:4" ht="15" x14ac:dyDescent="0.15">
      <c r="A115" s="8"/>
      <c r="B115" s="2" t="s">
        <v>117</v>
      </c>
      <c r="D115" s="2" t="s">
        <v>3</v>
      </c>
    </row>
    <row r="116" spans="1:4" ht="15" x14ac:dyDescent="0.15">
      <c r="A116" s="8"/>
      <c r="B116" s="2" t="s">
        <v>118</v>
      </c>
      <c r="D116" s="2" t="s">
        <v>3</v>
      </c>
    </row>
    <row r="117" spans="1:4" ht="15" x14ac:dyDescent="0.15">
      <c r="A117" s="8"/>
      <c r="B117" s="2" t="s">
        <v>119</v>
      </c>
      <c r="D117" s="2" t="s">
        <v>3</v>
      </c>
    </row>
    <row r="118" spans="1:4" ht="15" x14ac:dyDescent="0.15">
      <c r="A118" s="8"/>
      <c r="B118" s="2" t="s">
        <v>120</v>
      </c>
      <c r="D118" s="2" t="s">
        <v>3</v>
      </c>
    </row>
    <row r="119" spans="1:4" ht="15" x14ac:dyDescent="0.15">
      <c r="A119" s="8"/>
      <c r="B119" s="2" t="s">
        <v>121</v>
      </c>
      <c r="D119" s="2" t="s">
        <v>3</v>
      </c>
    </row>
    <row r="120" spans="1:4" ht="15" x14ac:dyDescent="0.15">
      <c r="A120" s="8"/>
      <c r="B120" s="2" t="s">
        <v>122</v>
      </c>
      <c r="D120" s="2" t="s">
        <v>3</v>
      </c>
    </row>
    <row r="121" spans="1:4" ht="15" x14ac:dyDescent="0.15">
      <c r="A121" s="8"/>
      <c r="B121" s="2" t="s">
        <v>123</v>
      </c>
      <c r="D121" s="2" t="s">
        <v>3</v>
      </c>
    </row>
    <row r="122" spans="1:4" ht="15" x14ac:dyDescent="0.15">
      <c r="A122" s="9" t="s">
        <v>1</v>
      </c>
      <c r="B122" s="2" t="s">
        <v>124</v>
      </c>
      <c r="D122" s="2" t="s">
        <v>3</v>
      </c>
    </row>
    <row r="123" spans="1:4" ht="15" x14ac:dyDescent="0.15">
      <c r="A123" s="9"/>
      <c r="B123" s="2" t="s">
        <v>125</v>
      </c>
      <c r="D123" s="2" t="s">
        <v>3</v>
      </c>
    </row>
    <row r="124" spans="1:4" ht="15" x14ac:dyDescent="0.15">
      <c r="A124" s="9"/>
      <c r="B124" s="2" t="s">
        <v>126</v>
      </c>
      <c r="D124" s="2" t="s">
        <v>3</v>
      </c>
    </row>
    <row r="125" spans="1:4" ht="15" x14ac:dyDescent="0.15">
      <c r="A125" s="9"/>
      <c r="B125" s="2" t="s">
        <v>127</v>
      </c>
      <c r="D125" s="2" t="s">
        <v>3</v>
      </c>
    </row>
    <row r="126" spans="1:4" ht="15" x14ac:dyDescent="0.15">
      <c r="A126" s="9"/>
      <c r="B126" s="2" t="s">
        <v>128</v>
      </c>
      <c r="D126" s="2" t="s">
        <v>3</v>
      </c>
    </row>
    <row r="127" spans="1:4" ht="15" x14ac:dyDescent="0.15">
      <c r="A127" s="9"/>
      <c r="B127" s="2" t="s">
        <v>129</v>
      </c>
      <c r="D127" s="2" t="s">
        <v>3</v>
      </c>
    </row>
    <row r="128" spans="1:4" ht="15" x14ac:dyDescent="0.15">
      <c r="A128" s="9"/>
      <c r="B128" s="2" t="s">
        <v>130</v>
      </c>
      <c r="D128" s="2" t="s">
        <v>3</v>
      </c>
    </row>
    <row r="129" spans="1:4" ht="15" x14ac:dyDescent="0.15">
      <c r="A129" s="9"/>
      <c r="B129" s="2" t="s">
        <v>131</v>
      </c>
      <c r="D129" s="2" t="s">
        <v>3</v>
      </c>
    </row>
    <row r="130" spans="1:4" ht="15" x14ac:dyDescent="0.15">
      <c r="A130" s="9"/>
      <c r="B130" s="2" t="s">
        <v>132</v>
      </c>
      <c r="D130" s="2" t="s">
        <v>3</v>
      </c>
    </row>
    <row r="131" spans="1:4" ht="15" x14ac:dyDescent="0.15">
      <c r="A131" s="9"/>
      <c r="B131" s="2" t="s">
        <v>133</v>
      </c>
      <c r="D131" s="2" t="s">
        <v>3</v>
      </c>
    </row>
    <row r="132" spans="1:4" ht="15" x14ac:dyDescent="0.15">
      <c r="A132" s="9"/>
      <c r="B132" s="2" t="s">
        <v>134</v>
      </c>
      <c r="D132" s="2" t="s">
        <v>3</v>
      </c>
    </row>
    <row r="133" spans="1:4" ht="15" x14ac:dyDescent="0.15">
      <c r="A133" s="9"/>
      <c r="B133" s="2" t="s">
        <v>135</v>
      </c>
      <c r="D133" s="2" t="s">
        <v>3</v>
      </c>
    </row>
    <row r="134" spans="1:4" ht="15" x14ac:dyDescent="0.15">
      <c r="A134" s="9"/>
      <c r="B134" s="2" t="s">
        <v>136</v>
      </c>
      <c r="D134" s="2" t="s">
        <v>3</v>
      </c>
    </row>
    <row r="135" spans="1:4" ht="15" x14ac:dyDescent="0.15">
      <c r="A135" s="9"/>
      <c r="B135" s="2" t="s">
        <v>137</v>
      </c>
      <c r="D135" s="2" t="s">
        <v>3</v>
      </c>
    </row>
    <row r="136" spans="1:4" ht="15" x14ac:dyDescent="0.15">
      <c r="A136" s="9"/>
      <c r="B136" s="2" t="s">
        <v>138</v>
      </c>
      <c r="D136" s="2" t="s">
        <v>3</v>
      </c>
    </row>
    <row r="137" spans="1:4" ht="15" x14ac:dyDescent="0.15">
      <c r="A137" s="9"/>
      <c r="B137" s="2" t="s">
        <v>139</v>
      </c>
      <c r="D137" s="2" t="s">
        <v>3</v>
      </c>
    </row>
    <row r="138" spans="1:4" ht="15" x14ac:dyDescent="0.15">
      <c r="A138" s="9"/>
      <c r="B138" s="2" t="s">
        <v>140</v>
      </c>
      <c r="D138" s="2" t="s">
        <v>3</v>
      </c>
    </row>
    <row r="139" spans="1:4" ht="15" x14ac:dyDescent="0.15">
      <c r="A139" s="9"/>
      <c r="B139" s="2" t="s">
        <v>141</v>
      </c>
      <c r="D139" s="2" t="s">
        <v>3</v>
      </c>
    </row>
    <row r="140" spans="1:4" ht="15" x14ac:dyDescent="0.15">
      <c r="A140" s="9"/>
      <c r="B140" s="2" t="s">
        <v>142</v>
      </c>
      <c r="D140" s="2" t="s">
        <v>3</v>
      </c>
    </row>
    <row r="141" spans="1:4" ht="15" x14ac:dyDescent="0.15">
      <c r="A141" s="9"/>
      <c r="B141" s="2" t="s">
        <v>143</v>
      </c>
      <c r="D141" s="2" t="s">
        <v>3</v>
      </c>
    </row>
    <row r="142" spans="1:4" ht="15" x14ac:dyDescent="0.15">
      <c r="A142" s="9"/>
      <c r="B142" s="2" t="s">
        <v>144</v>
      </c>
      <c r="D142" s="2" t="s">
        <v>3</v>
      </c>
    </row>
    <row r="143" spans="1:4" ht="15" x14ac:dyDescent="0.15">
      <c r="A143" s="9"/>
      <c r="B143" s="2" t="s">
        <v>145</v>
      </c>
      <c r="D143" s="2" t="s">
        <v>3</v>
      </c>
    </row>
    <row r="144" spans="1:4" ht="15" x14ac:dyDescent="0.15">
      <c r="A144" s="9"/>
      <c r="B144" s="2" t="s">
        <v>146</v>
      </c>
      <c r="D144" s="2" t="s">
        <v>3</v>
      </c>
    </row>
    <row r="145" spans="1:4" ht="15" x14ac:dyDescent="0.15">
      <c r="A145" s="9"/>
      <c r="B145" s="2" t="s">
        <v>147</v>
      </c>
      <c r="D145" s="2" t="s">
        <v>3</v>
      </c>
    </row>
    <row r="146" spans="1:4" ht="15" x14ac:dyDescent="0.15">
      <c r="A146" s="9"/>
      <c r="B146" s="2" t="s">
        <v>148</v>
      </c>
      <c r="D146" s="2" t="s">
        <v>3</v>
      </c>
    </row>
    <row r="147" spans="1:4" ht="15" x14ac:dyDescent="0.15">
      <c r="A147" s="9"/>
      <c r="B147" s="2" t="s">
        <v>149</v>
      </c>
      <c r="D147" s="2" t="s">
        <v>3</v>
      </c>
    </row>
    <row r="148" spans="1:4" ht="15" x14ac:dyDescent="0.15">
      <c r="A148" s="9"/>
      <c r="B148" s="2" t="s">
        <v>150</v>
      </c>
      <c r="D148" s="2" t="s">
        <v>3</v>
      </c>
    </row>
    <row r="149" spans="1:4" ht="15" x14ac:dyDescent="0.15">
      <c r="A149" s="9"/>
      <c r="B149" s="2" t="s">
        <v>151</v>
      </c>
      <c r="D149" s="2" t="s">
        <v>3</v>
      </c>
    </row>
    <row r="150" spans="1:4" ht="15" x14ac:dyDescent="0.15">
      <c r="A150" s="9"/>
      <c r="B150" s="2" t="s">
        <v>152</v>
      </c>
      <c r="D150" s="2" t="s">
        <v>3</v>
      </c>
    </row>
    <row r="151" spans="1:4" ht="15" x14ac:dyDescent="0.15">
      <c r="A151" s="9"/>
      <c r="B151" s="2" t="s">
        <v>153</v>
      </c>
      <c r="D151" s="2" t="s">
        <v>3</v>
      </c>
    </row>
    <row r="152" spans="1:4" ht="15" x14ac:dyDescent="0.15">
      <c r="A152" s="9"/>
      <c r="B152" s="2" t="s">
        <v>154</v>
      </c>
      <c r="D152" s="2" t="s">
        <v>3</v>
      </c>
    </row>
    <row r="153" spans="1:4" ht="15" x14ac:dyDescent="0.15">
      <c r="A153" s="9"/>
      <c r="B153" s="2" t="s">
        <v>155</v>
      </c>
      <c r="D153" s="2" t="s">
        <v>3</v>
      </c>
    </row>
    <row r="154" spans="1:4" ht="15" x14ac:dyDescent="0.15">
      <c r="A154" s="9"/>
      <c r="B154" s="2" t="s">
        <v>156</v>
      </c>
      <c r="D154" s="2" t="s">
        <v>3</v>
      </c>
    </row>
    <row r="155" spans="1:4" ht="15" x14ac:dyDescent="0.15">
      <c r="A155" s="9"/>
      <c r="B155" s="2" t="s">
        <v>157</v>
      </c>
      <c r="D155" s="2" t="s">
        <v>3</v>
      </c>
    </row>
    <row r="156" spans="1:4" ht="15" x14ac:dyDescent="0.15">
      <c r="A156" s="9"/>
      <c r="B156" s="2" t="s">
        <v>158</v>
      </c>
      <c r="D156" s="2" t="s">
        <v>3</v>
      </c>
    </row>
    <row r="157" spans="1:4" ht="15" x14ac:dyDescent="0.15">
      <c r="A157" s="9"/>
      <c r="B157" s="2" t="s">
        <v>159</v>
      </c>
      <c r="D157" s="2" t="s">
        <v>3</v>
      </c>
    </row>
  </sheetData>
  <phoneticPr fontId="3" type="noConversion"/>
  <conditionalFormatting sqref="A3:B155 A156:A157 B1:B1048576">
    <cfRule type="cellIs" dxfId="5" priority="3" stopIfTrue="1" operator="notEqual">
      <formula>INDIRECT("Dummy_for_Comparison2!"&amp;ADDRESS(ROW(),COLUMN()))</formula>
    </cfRule>
  </conditionalFormatting>
  <conditionalFormatting sqref="B156:B157">
    <cfRule type="cellIs" dxfId="4" priority="2" stopIfTrue="1" operator="notEqual">
      <formula>INDIRECT("Dummy_for_Comparison2!"&amp;ADDRESS(ROW(),COLUMN()))</formula>
    </cfRule>
  </conditionalFormatting>
  <conditionalFormatting sqref="D1:D1048576">
    <cfRule type="cellIs" dxfId="2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2018-01-27T04:21:35Z</dcterms:modified>
</cp:coreProperties>
</file>