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0" yWindow="-30" windowWidth="6660" windowHeight="6120" activeTab="3"/>
  </bookViews>
  <sheets>
    <sheet name="user case" sheetId="5" r:id="rId1"/>
    <sheet name="PCB resource" sheetId="1" r:id="rId2"/>
    <sheet name="Priority" sheetId="9" r:id="rId3"/>
    <sheet name="Bring up summary" sheetId="11" r:id="rId4"/>
    <sheet name="bring up guideline" sheetId="10" r:id="rId5"/>
    <sheet name="DAY0" sheetId="4" r:id="rId6"/>
    <sheet name="DAY1" sheetId="2" r:id="rId7"/>
    <sheet name="DAY3" sheetId="3" r:id="rId8"/>
    <sheet name="DAY5" sheetId="6" r:id="rId9"/>
    <sheet name="DAY8" sheetId="7" r:id="rId10"/>
    <sheet name="DAY15" sheetId="8" r:id="rId11"/>
  </sheets>
  <definedNames>
    <definedName name="_xlnm._FilterDatabase" localSheetId="1" hidden="1">'PCB resource'!$D$9:$D$13</definedName>
  </definedNames>
  <calcPr calcId="145621"/>
</workbook>
</file>

<file path=xl/calcChain.xml><?xml version="1.0" encoding="utf-8"?>
<calcChain xmlns="http://schemas.openxmlformats.org/spreadsheetml/2006/main">
  <c r="C20" i="1" l="1"/>
</calcChain>
</file>

<file path=xl/comments1.xml><?xml version="1.0" encoding="utf-8"?>
<comments xmlns="http://schemas.openxmlformats.org/spreadsheetml/2006/main">
  <authors>
    <author>作者</author>
  </authors>
  <commentList>
    <comment ref="B7" authorId="0">
      <text>
        <r>
          <rPr>
            <b/>
            <sz val="9"/>
            <color indexed="81"/>
            <rFont val="Tahoma"/>
            <family val="2"/>
          </rPr>
          <t>1(socket): the task need to use socket board;
1: the task need use soldered board;
1(socket) or 1: either socket or solder board is OK.</t>
        </r>
      </text>
    </comment>
  </commentList>
</comments>
</file>

<file path=xl/sharedStrings.xml><?xml version="1.0" encoding="utf-8"?>
<sst xmlns="http://schemas.openxmlformats.org/spreadsheetml/2006/main" count="443" uniqueCount="216">
  <si>
    <t>Support Engineer</t>
  </si>
  <si>
    <t>Task</t>
  </si>
  <si>
    <t>1(socket)</t>
  </si>
  <si>
    <t>Total</t>
  </si>
  <si>
    <t>1(soldered)</t>
  </si>
  <si>
    <t>Qty</t>
  </si>
  <si>
    <t>Team</t>
    <phoneticPr fontId="1" type="noConversion"/>
  </si>
  <si>
    <t>Analog</t>
    <phoneticPr fontId="1" type="noConversion"/>
  </si>
  <si>
    <t>SOC</t>
    <phoneticPr fontId="1" type="noConversion"/>
  </si>
  <si>
    <t>SE</t>
    <phoneticPr fontId="1" type="noConversion"/>
  </si>
  <si>
    <t>SW</t>
    <phoneticPr fontId="1" type="noConversion"/>
  </si>
  <si>
    <t>Chip</t>
    <phoneticPr fontId="1" type="noConversion"/>
  </si>
  <si>
    <t>Yuanyuan</t>
    <phoneticPr fontId="1" type="noConversion"/>
  </si>
  <si>
    <t>Lizheng</t>
    <phoneticPr fontId="1" type="noConversion"/>
  </si>
  <si>
    <t>SongPan</t>
    <phoneticPr fontId="1" type="noConversion"/>
  </si>
  <si>
    <t>Shashen</t>
    <phoneticPr fontId="1" type="noConversion"/>
  </si>
  <si>
    <t xml:space="preserve">Deliverable </t>
    <phoneticPr fontId="1" type="noConversion"/>
  </si>
  <si>
    <t>SE</t>
    <phoneticPr fontId="1" type="noConversion"/>
  </si>
  <si>
    <t>Ju Jianjun</t>
    <phoneticPr fontId="1" type="noConversion"/>
  </si>
  <si>
    <t>No.</t>
    <phoneticPr fontId="1" type="noConversion"/>
  </si>
  <si>
    <t>Liujing</t>
    <phoneticPr fontId="1" type="noConversion"/>
  </si>
  <si>
    <t>SW</t>
    <phoneticPr fontId="1" type="noConversion"/>
  </si>
  <si>
    <t>SPI debug tool</t>
    <phoneticPr fontId="1" type="noConversion"/>
  </si>
  <si>
    <t>status</t>
    <phoneticPr fontId="1" type="noConversion"/>
  </si>
  <si>
    <t>??</t>
    <phoneticPr fontId="1" type="noConversion"/>
  </si>
  <si>
    <t>Tool check</t>
    <phoneticPr fontId="1" type="noConversion"/>
  </si>
  <si>
    <t>QSPI Nor flash boot image</t>
    <phoneticPr fontId="1" type="noConversion"/>
  </si>
  <si>
    <t>boot Image check</t>
    <phoneticPr fontId="1" type="noConversion"/>
  </si>
  <si>
    <t>No</t>
    <phoneticPr fontId="1" type="noConversion"/>
  </si>
  <si>
    <t>Analog</t>
    <phoneticPr fontId="1" type="noConversion"/>
  </si>
  <si>
    <t>Yuanyuan</t>
    <phoneticPr fontId="1" type="noConversion"/>
  </si>
  <si>
    <t>BB</t>
    <phoneticPr fontId="1" type="noConversion"/>
  </si>
  <si>
    <t>Lizheng</t>
    <phoneticPr fontId="1" type="noConversion"/>
  </si>
  <si>
    <t>Liujing</t>
    <phoneticPr fontId="1" type="noConversion"/>
  </si>
  <si>
    <t xml:space="preserve">baseband TX/RX function check </t>
    <phoneticPr fontId="1" type="noConversion"/>
  </si>
  <si>
    <t>no</t>
  </si>
  <si>
    <t>user demo case name</t>
    <phoneticPr fontId="8" type="noConversion"/>
  </si>
  <si>
    <t>input source</t>
    <phoneticPr fontId="8" type="noConversion"/>
  </si>
  <si>
    <t>output source</t>
    <phoneticPr fontId="8" type="noConversion"/>
  </si>
  <si>
    <t>data path</t>
    <phoneticPr fontId="8" type="noConversion"/>
  </si>
  <si>
    <t>Performance</t>
    <phoneticPr fontId="8" type="noConversion"/>
  </si>
  <si>
    <t>request block</t>
    <phoneticPr fontId="8" type="noConversion"/>
  </si>
  <si>
    <t>1080p@60fps 8bit</t>
    <phoneticPr fontId="8" type="noConversion"/>
  </si>
  <si>
    <t>total delay &lt; 30ms</t>
    <phoneticPr fontId="8" type="noConversion"/>
  </si>
  <si>
    <t>HDMI_RX/VIF/DDR/CA7/BB/HEVC/DE/DVP Out</t>
    <phoneticPr fontId="8" type="noConversion"/>
  </si>
  <si>
    <t>status</t>
    <phoneticPr fontId="1" type="noConversion"/>
  </si>
  <si>
    <t>Data transfer from HDMI RX to DVP out</t>
    <phoneticPr fontId="8" type="noConversion"/>
  </si>
  <si>
    <t>Data transfer from MIPI sensor to DVP out</t>
    <phoneticPr fontId="1" type="noConversion"/>
  </si>
  <si>
    <t>Sensor Input-&gt; MIPI RX -&gt; ISP -&gt; DE --&gt;DVP 16bit output @148.5Mhz</t>
    <phoneticPr fontId="8" type="noConversion"/>
  </si>
  <si>
    <t>MIPI_RX/VIF/DDR/ISP/CA7/DE/DVP Out</t>
    <phoneticPr fontId="8" type="noConversion"/>
  </si>
  <si>
    <t>Jujiangjun</t>
    <phoneticPr fontId="1" type="noConversion"/>
  </si>
  <si>
    <t>Liujing</t>
    <phoneticPr fontId="1" type="noConversion"/>
  </si>
  <si>
    <t>status</t>
    <phoneticPr fontId="1" type="noConversion"/>
  </si>
  <si>
    <t>Video</t>
    <phoneticPr fontId="1" type="noConversion"/>
  </si>
  <si>
    <t>Jialiang</t>
    <phoneticPr fontId="1" type="noConversion"/>
  </si>
  <si>
    <t>Liujing</t>
    <phoneticPr fontId="1" type="noConversion"/>
  </si>
  <si>
    <t>??</t>
    <phoneticPr fontId="1" type="noConversion"/>
  </si>
  <si>
    <t>SongPan</t>
    <phoneticPr fontId="1" type="noConversion"/>
  </si>
  <si>
    <t>SOC</t>
    <phoneticPr fontId="1" type="noConversion"/>
  </si>
  <si>
    <t>Huibo</t>
    <phoneticPr fontId="1" type="noConversion"/>
  </si>
  <si>
    <t>socket board</t>
    <phoneticPr fontId="1" type="noConversion"/>
  </si>
  <si>
    <t>DDR tuning tool check</t>
    <phoneticPr fontId="1" type="noConversion"/>
  </si>
  <si>
    <t>??</t>
    <phoneticPr fontId="1" type="noConversion"/>
  </si>
  <si>
    <t>SongPan</t>
    <phoneticPr fontId="1" type="noConversion"/>
  </si>
  <si>
    <t>Songpan</t>
    <phoneticPr fontId="1" type="noConversion"/>
  </si>
  <si>
    <t>HEVC codec/Display function check</t>
    <phoneticPr fontId="1" type="noConversion"/>
  </si>
  <si>
    <t>HDMI RX /DVP out/VIF function check</t>
    <phoneticPr fontId="1" type="noConversion"/>
  </si>
  <si>
    <t>PLL setting, validation plan document</t>
    <phoneticPr fontId="1" type="noConversion"/>
  </si>
  <si>
    <t>firmware ,validation plan document</t>
    <phoneticPr fontId="1" type="noConversion"/>
  </si>
  <si>
    <t>firmware ,validation plan document</t>
    <phoneticPr fontId="1" type="noConversion"/>
  </si>
  <si>
    <t>Clock check</t>
    <phoneticPr fontId="1" type="noConversion"/>
  </si>
  <si>
    <t>HDMI Input-&gt; HDMI RX -&gt; Encoder(HEVC) -&gt; BB TX ----&gt; BB RX --&gt; Decoder(HEVC) --&gt; DE --&gt;DVP 16bit output @148.5Mhz</t>
    <phoneticPr fontId="8" type="noConversion"/>
  </si>
  <si>
    <t>HDMI input source/HDMI output sink check</t>
    <phoneticPr fontId="1" type="noConversion"/>
  </si>
  <si>
    <t>High speed analyzer check</t>
    <phoneticPr fontId="1" type="noConversion"/>
  </si>
  <si>
    <t>HDMI/DDR test fixture</t>
    <phoneticPr fontId="1" type="noConversion"/>
  </si>
  <si>
    <t>Bring up power supply/ working desk check</t>
    <phoneticPr fontId="1" type="noConversion"/>
  </si>
  <si>
    <t xml:space="preserve">ISP tuning tool check </t>
    <phoneticPr fontId="1" type="noConversion"/>
  </si>
  <si>
    <t>Shensha</t>
    <phoneticPr fontId="1" type="noConversion"/>
  </si>
  <si>
    <t>mother board/daughter board/sensor board/socket</t>
    <phoneticPr fontId="1" type="noConversion"/>
  </si>
  <si>
    <t>Liujing</t>
    <phoneticPr fontId="1" type="noConversion"/>
  </si>
  <si>
    <t>Liujing</t>
    <phoneticPr fontId="1" type="noConversion"/>
  </si>
  <si>
    <t>Jujiangjun</t>
    <phoneticPr fontId="1" type="noConversion"/>
  </si>
  <si>
    <t>status</t>
    <phoneticPr fontId="1" type="noConversion"/>
  </si>
  <si>
    <t>boot loader image</t>
    <phoneticPr fontId="1" type="noConversion"/>
  </si>
  <si>
    <t>DDR tuning based on boot loader image, stress test</t>
    <phoneticPr fontId="1" type="noConversion"/>
  </si>
  <si>
    <t>No.</t>
    <phoneticPr fontId="1" type="noConversion"/>
  </si>
  <si>
    <t>test Board No</t>
    <phoneticPr fontId="1" type="noConversion"/>
  </si>
  <si>
    <t>Linux kernel boot</t>
    <phoneticPr fontId="1" type="noConversion"/>
  </si>
  <si>
    <t>kernel image release</t>
    <phoneticPr fontId="1" type="noConversion"/>
  </si>
  <si>
    <t>BB</t>
    <phoneticPr fontId="1" type="noConversion"/>
  </si>
  <si>
    <t>Lizheng</t>
    <phoneticPr fontId="1" type="noConversion"/>
  </si>
  <si>
    <t>Shensha</t>
    <phoneticPr fontId="1" type="noConversion"/>
  </si>
  <si>
    <t>BB function setting release</t>
    <phoneticPr fontId="1" type="noConversion"/>
  </si>
  <si>
    <t>Vision</t>
    <phoneticPr fontId="1" type="noConversion"/>
  </si>
  <si>
    <t xml:space="preserve">Codec function bring up </t>
    <phoneticPr fontId="1" type="noConversion"/>
  </si>
  <si>
    <t>HEVC firmware image release</t>
    <phoneticPr fontId="1" type="noConversion"/>
  </si>
  <si>
    <t>Display engineer bring up</t>
    <phoneticPr fontId="1" type="noConversion"/>
  </si>
  <si>
    <t>DE firmware image release</t>
    <phoneticPr fontId="1" type="noConversion"/>
  </si>
  <si>
    <t>HDMI function bring up</t>
    <phoneticPr fontId="1" type="noConversion"/>
  </si>
  <si>
    <t>HDMI firmware release</t>
    <phoneticPr fontId="1" type="noConversion"/>
  </si>
  <si>
    <t>SongPan</t>
    <phoneticPr fontId="1" type="noConversion"/>
  </si>
  <si>
    <t>SOC</t>
    <phoneticPr fontId="1" type="noConversion"/>
  </si>
  <si>
    <t>DVP function bring up</t>
    <phoneticPr fontId="1" type="noConversion"/>
  </si>
  <si>
    <t>DVP firmware release</t>
    <phoneticPr fontId="1" type="noConversion"/>
  </si>
  <si>
    <t>BB TX/RX  function bring up</t>
    <phoneticPr fontId="1" type="noConversion"/>
  </si>
  <si>
    <t>1&amp;4</t>
    <phoneticPr fontId="1" type="noConversion"/>
  </si>
  <si>
    <t>2(socket)</t>
  </si>
  <si>
    <t>Board type</t>
    <phoneticPr fontId="1" type="noConversion"/>
  </si>
  <si>
    <t>board type</t>
    <phoneticPr fontId="1" type="noConversion"/>
  </si>
  <si>
    <t xml:space="preserve">500Mhz setting release depending on socket </t>
    <phoneticPr fontId="1" type="noConversion"/>
  </si>
  <si>
    <t>User case #1 bring up</t>
    <phoneticPr fontId="1" type="noConversion"/>
  </si>
  <si>
    <t>MIPI function bring up</t>
    <phoneticPr fontId="1" type="noConversion"/>
  </si>
  <si>
    <t>ISP function bring up</t>
    <phoneticPr fontId="1" type="noConversion"/>
  </si>
  <si>
    <t>Shensha/SongPan</t>
    <phoneticPr fontId="1" type="noConversion"/>
  </si>
  <si>
    <t>MIPI RX firmware release</t>
    <phoneticPr fontId="1" type="noConversion"/>
  </si>
  <si>
    <t>ISP firmware release</t>
    <phoneticPr fontId="1" type="noConversion"/>
  </si>
  <si>
    <t>User case #2 bring up</t>
    <phoneticPr fontId="1" type="noConversion"/>
  </si>
  <si>
    <t>??</t>
    <phoneticPr fontId="1" type="noConversion"/>
  </si>
  <si>
    <t>Vision</t>
    <phoneticPr fontId="1" type="noConversion"/>
  </si>
  <si>
    <t>Shensha</t>
    <phoneticPr fontId="1" type="noConversion"/>
  </si>
  <si>
    <t>CEVA function bring up</t>
    <phoneticPr fontId="1" type="noConversion"/>
  </si>
  <si>
    <t>CEVA boot firmware release</t>
    <phoneticPr fontId="1" type="noConversion"/>
  </si>
  <si>
    <t>High speed interface bring up, GMAC 10/100/1000M</t>
    <phoneticPr fontId="1" type="noConversion"/>
  </si>
  <si>
    <t>soldered board</t>
    <phoneticPr fontId="1" type="noConversion"/>
  </si>
  <si>
    <t>SOC</t>
    <phoneticPr fontId="1" type="noConversion"/>
  </si>
  <si>
    <t xml:space="preserve">500/600Mhz setting release </t>
    <phoneticPr fontId="1" type="noConversion"/>
  </si>
  <si>
    <t>High speed interface bring up, USB20/30</t>
    <phoneticPr fontId="1" type="noConversion"/>
  </si>
  <si>
    <t xml:space="preserve">M7 CPU bring up </t>
    <phoneticPr fontId="1" type="noConversion"/>
  </si>
  <si>
    <t>M7 boot image release</t>
    <phoneticPr fontId="1" type="noConversion"/>
  </si>
  <si>
    <t>SMMU/SEC/TZC bring up</t>
    <phoneticPr fontId="1" type="noConversion"/>
  </si>
  <si>
    <t>Yuanyuan/SongPan</t>
    <phoneticPr fontId="1" type="noConversion"/>
  </si>
  <si>
    <t>PLL setting register /Clock /reset</t>
    <phoneticPr fontId="1" type="noConversion"/>
  </si>
  <si>
    <t>User case #1 bring up</t>
    <phoneticPr fontId="1" type="noConversion"/>
  </si>
  <si>
    <t>I2S function bring up</t>
    <phoneticPr fontId="1" type="noConversion"/>
  </si>
  <si>
    <t>Screen 200x chip</t>
    <phoneticPr fontId="1" type="noConversion"/>
  </si>
  <si>
    <t>recorder all chip status, prepare for soldered board</t>
    <phoneticPr fontId="1" type="noConversion"/>
  </si>
  <si>
    <t>CEVA OD function bring up</t>
    <phoneticPr fontId="1" type="noConversion"/>
  </si>
  <si>
    <t>CEVA boot function bring up</t>
    <phoneticPr fontId="1" type="noConversion"/>
  </si>
  <si>
    <t>CA7 CPU OD function bring up</t>
    <phoneticPr fontId="1" type="noConversion"/>
  </si>
  <si>
    <t>3(socket)</t>
  </si>
  <si>
    <t>4(socket)</t>
  </si>
  <si>
    <t>5(socket)</t>
  </si>
  <si>
    <t>Board no.</t>
    <phoneticPr fontId="1" type="noConversion"/>
  </si>
  <si>
    <t>SOC boot loader/kernal/M7 test/  Perip Driver test</t>
    <phoneticPr fontId="1" type="noConversion"/>
  </si>
  <si>
    <t>ABB block/DDR PLL/CA7 PLL/CEVA PLL/PVT/TS test from SPI debug tool
CGU/RGU</t>
    <phoneticPr fontId="1" type="noConversion"/>
  </si>
  <si>
    <t>DDR tuning based on boot loader image, stress test</t>
    <phoneticPr fontId="1" type="noConversion"/>
  </si>
  <si>
    <t>CA7 ROM boot directly from QSPI+SRAM+SEC_UART
JTAG connect
UART output</t>
    <phoneticPr fontId="1" type="noConversion"/>
  </si>
  <si>
    <r>
      <t xml:space="preserve">PCB check, power supply/power sequence, w/o chip, </t>
    </r>
    <r>
      <rPr>
        <sz val="10"/>
        <color rgb="FFFF0000"/>
        <rFont val="Arial"/>
        <family val="2"/>
      </rPr>
      <t xml:space="preserve">check short, check the pull up/down register especially for scan_mode/mbist_mode/ate_mode. Check the sequence between reset and power, Make sure reset is released after the power is stable. </t>
    </r>
    <phoneticPr fontId="1" type="noConversion"/>
  </si>
  <si>
    <t>STAGE_1</t>
    <phoneticPr fontId="1" type="noConversion"/>
  </si>
  <si>
    <t>DAY0</t>
    <phoneticPr fontId="1" type="noConversion"/>
  </si>
  <si>
    <t>DAY1</t>
    <phoneticPr fontId="1" type="noConversion"/>
  </si>
  <si>
    <t>High_P</t>
    <phoneticPr fontId="1" type="noConversion"/>
  </si>
  <si>
    <t>Priority level</t>
    <phoneticPr fontId="1" type="noConversion"/>
  </si>
  <si>
    <t>STAGE_2</t>
    <phoneticPr fontId="1" type="noConversion"/>
  </si>
  <si>
    <t>2x user case</t>
    <phoneticPr fontId="1" type="noConversion"/>
  </si>
  <si>
    <t>all function bring up done</t>
    <phoneticPr fontId="1" type="noConversion"/>
  </si>
  <si>
    <t>comments</t>
    <phoneticPr fontId="1" type="noConversion"/>
  </si>
  <si>
    <t>Daily Request</t>
    <phoneticPr fontId="1" type="noConversion"/>
  </si>
  <si>
    <t>Root cause explanation:
SW patch
HW patch
ECO solution</t>
    <phoneticPr fontId="1" type="noConversion"/>
  </si>
  <si>
    <t>Provide related delivery into JIRA
PCB schematic
Tool release directory
Bring up PCB rework list
Test report
Measure waveform/eye-diagram
updated image
updated test setting</t>
    <phoneticPr fontId="1" type="noConversion"/>
  </si>
  <si>
    <t>Every day should update bring up status into JIRA</t>
    <phoneticPr fontId="1" type="noConversion"/>
  </si>
  <si>
    <t>QSPI flash Program tool/eMMC flash program tool</t>
    <phoneticPr fontId="1" type="noConversion"/>
  </si>
  <si>
    <t>Lecroy quantum data</t>
    <phoneticPr fontId="1" type="noConversion"/>
  </si>
  <si>
    <t>Jlink/DS5</t>
    <phoneticPr fontId="1" type="noConversion"/>
  </si>
  <si>
    <t>x5</t>
    <phoneticPr fontId="1" type="noConversion"/>
  </si>
  <si>
    <t>new lab space, x10 power supply, 2x new machine for bring up</t>
    <phoneticPr fontId="1" type="noConversion"/>
  </si>
  <si>
    <t>Vision</t>
    <phoneticPr fontId="1" type="noConversion"/>
  </si>
  <si>
    <t>USB-SPI borad/USB-UART board/RF board</t>
    <phoneticPr fontId="1" type="noConversion"/>
  </si>
  <si>
    <r>
      <rPr>
        <sz val="10"/>
        <color rgb="FFFF0000"/>
        <rFont val="Arial"/>
        <family val="2"/>
      </rPr>
      <t>300Mhz/</t>
    </r>
    <r>
      <rPr>
        <sz val="10"/>
        <rFont val="Arial"/>
        <family val="2"/>
      </rPr>
      <t>400Mhz setting release</t>
    </r>
    <phoneticPr fontId="1" type="noConversion"/>
  </si>
  <si>
    <t>SOC</t>
    <phoneticPr fontId="1" type="noConversion"/>
  </si>
  <si>
    <t>Songpan</t>
    <phoneticPr fontId="1" type="noConversion"/>
  </si>
  <si>
    <t xml:space="preserve">All bring up IP verification environment </t>
    <phoneticPr fontId="1" type="noConversion"/>
  </si>
  <si>
    <t>local sim/SOC sim/ veloce build/FPGA build/ register description /validation plan/ IP data sheet/ support account/ PCB schematic/test fixture/ test software on analyzer</t>
    <phoneticPr fontId="1" type="noConversion"/>
  </si>
  <si>
    <t>ready</t>
    <phoneticPr fontId="1" type="noConversion"/>
  </si>
  <si>
    <t>ready</t>
    <phoneticPr fontId="1" type="noConversion"/>
  </si>
  <si>
    <t>ready</t>
    <phoneticPr fontId="1" type="noConversion"/>
  </si>
  <si>
    <t>n/a</t>
    <phoneticPr fontId="1" type="noConversion"/>
  </si>
  <si>
    <t>#1/2 mother board ready</t>
    <phoneticPr fontId="1" type="noConversion"/>
  </si>
  <si>
    <t>USB-SPI board ready</t>
    <phoneticPr fontId="1" type="noConversion"/>
  </si>
  <si>
    <t>ready</t>
    <phoneticPr fontId="1" type="noConversion"/>
  </si>
  <si>
    <t>ready</t>
    <phoneticPr fontId="1" type="noConversion"/>
  </si>
  <si>
    <t>#HDMI source 780E ready</t>
    <phoneticPr fontId="1" type="noConversion"/>
  </si>
  <si>
    <t>status</t>
    <phoneticPr fontId="1" type="noConversion"/>
  </si>
  <si>
    <t>block issue</t>
    <phoneticPr fontId="1" type="noConversion"/>
  </si>
  <si>
    <t>date</t>
    <phoneticPr fontId="1" type="noConversion"/>
  </si>
  <si>
    <t>done</t>
    <phoneticPr fontId="1" type="noConversion"/>
  </si>
  <si>
    <t>done</t>
    <phoneticPr fontId="1" type="noConversion"/>
  </si>
  <si>
    <t xml:space="preserve">BB </t>
    <phoneticPr fontId="1" type="noConversion"/>
  </si>
  <si>
    <t>Lizheng</t>
    <phoneticPr fontId="1" type="noConversion"/>
  </si>
  <si>
    <t>1. CA7 can boot from ROM+QSPI and print information through secure uart.
2. CA7 can boot from QSPI directly and print information through secure uart. 
3. SPI debug tool can work.  need further update SW tool.
4. DDR can work at 1200/1600Mbps mode, SW team release QSPI SPL+uboot image for further test. 
5. JLINK can work and debug CA7 and download data into on chip SRAM 
6. Code can be downloaded into BB_SRAM through JLINK and run. 
7. MAIN SRAM can be used as stack and data section of CA7 and it work normally. 
8. M7 can boot from ITCM and can print information through UART0. 
9. AHB DMA move data from Flash to MAIN_SRAM. 
10. Access regitsters of WDT/Timer, HEVC, JPEG, H264, HDMI, DE, CEVA, VIF, GMAC, EMMC, USB3.0 SEC, TYPC, PCIE and Global register,I2S,SDC through Debug SPI tool.
11. CEVA core, HEVC and ISP can be powered up and down. 
12. Analog PLL basic function test pass.
13. BB register read/write pass. need further test with 8003s.
14. H264 encoder can work.
15. HDMI RX avpll lock, detect video format, audio path can detect data, need further test.
16. JEPG/ HEVC read/write register pass</t>
    <phoneticPr fontId="1" type="noConversion"/>
  </si>
  <si>
    <t>next action item</t>
    <phoneticPr fontId="1" type="noConversion"/>
  </si>
  <si>
    <t>10(socket)</t>
    <phoneticPr fontId="1" type="noConversion"/>
  </si>
  <si>
    <t>7(socket)</t>
    <phoneticPr fontId="1" type="noConversion"/>
  </si>
  <si>
    <t>6(socket)</t>
    <phoneticPr fontId="1" type="noConversion"/>
  </si>
  <si>
    <t>8(solder)</t>
    <phoneticPr fontId="1" type="noConversion"/>
  </si>
  <si>
    <t>9(solder)</t>
    <phoneticPr fontId="1" type="noConversion"/>
  </si>
  <si>
    <t>Liujialiang</t>
    <phoneticPr fontId="1" type="noConversion"/>
  </si>
  <si>
    <t>Sirius Bring Up Day2 status summary:
1. Ca7 can work to 1.2Ghz without non-overshoot, work to 1.43Ghz with non-overshoot or pll glitch-free MUX. 
2. OTP basic function can work. Pass to program 1x spare bit and read back.
3. SPI debug tool can work at 100Kbps. Speed up refresh function/export function is OK after Hanlin/Heping update tool firmware. Done.  
4. some boards have that can't get command through UART issue. Replace some wrong USB-UART board/update UART terimal software tool. Done.
5. PCIE link-training is ok. Config the register of outside device is OK. Need further test tomorrow.
6. CEVA_DMAC is OK. Move data from BB_SRAM to BB_SRAM. 
7. Access to register of CA7, SEC and SMMU is OK. 
8. USB3.0 link is OK. need further test tomorrow.
9. hdmi rx function, use vif to write the video data into ddr,  dump the ddr data and convert it into yuv file,  the video data is ok.
10.the audio pll is not stable,  it may not lock, when audio pll is lock, audio interrupt in vif seems ok, need further debugging tomorrow.
11.add the dvpo (bt601 16bit mode) function from display engine, measure the signal, the clk/hsync/de/vsync is ok, further test need daughter card ready.
12. HEVC encoder can work, H264 decoder can work,jepg encoder can work,display engine can output PCLK/VSYNC/HSYNC/DE signal.
13.test the gmac link up process, because the phy chip change, need modification in linux driver tomorrow
14.test the emmc with micron chip, the signal timing and voltage is OK, but the micron chip sometimes don't have response, need new samsung chip to substitute, need further debugging tomorrow
15. Modify DDR test program and ddr driver for 2000/2400mbps speed for solder board test.  
16. TYPEC , TCPC function is not work, need further doing tomorrow.
17. release #6 socket board to BB bring up; #7 socket board to ISP bring up. Prepare 1x solder board by SE team for DDR 2400Mbps tuning. Only 2x board for backup.
18. delivery 2x socket and 20ea chip to VSI for Loadboard test. Done.
19. ISP Read Raw10 data from DDR ping/pong frame buffer and output YUV420 to DDR function pass. Need further test tomorrow.</t>
    <phoneticPr fontId="1" type="noConversion"/>
  </si>
  <si>
    <t>1. rework 5x new EK board, screen the 180ea chip, prepare for 2x solder board for DDR 2400Mbps tuning
2. update 5x EK socket board QSPI flash to support DDR 1600Mbps mode. 
3. HDMI RX/CEVA/BB/Codec/DE/OTP function bring up 
4. update SPI debug tool version to improve efficiency.</t>
    <phoneticPr fontId="1" type="noConversion"/>
  </si>
  <si>
    <t>1. Go on HDMI RX/USB30/CEVA/BB/Codec/PCIe/TYPEC/GMAC/EMMC/slow speed interface/ISP/SDC function bring up
2. prepare solder board for DDR tuning</t>
    <phoneticPr fontId="1" type="noConversion"/>
  </si>
  <si>
    <t>1. Audio PLL not stable
2. eMMC can't be programmed stable</t>
    <phoneticPr fontId="1" type="noConversion"/>
  </si>
  <si>
    <t xml:space="preserve">Reserved </t>
    <phoneticPr fontId="1" type="noConversion"/>
  </si>
  <si>
    <t>SW</t>
    <phoneticPr fontId="1" type="noConversion"/>
  </si>
  <si>
    <t>DDR tuning</t>
    <phoneticPr fontId="1" type="noConversion"/>
  </si>
  <si>
    <t>Analog</t>
    <phoneticPr fontId="1" type="noConversion"/>
  </si>
  <si>
    <t>DDR / HDMI/ DVP/USB/TYPC</t>
    <phoneticPr fontId="1" type="noConversion"/>
  </si>
  <si>
    <t>Codec/Display multi-media test/MIPI/ISP/CEVA</t>
    <phoneticPr fontId="1" type="noConversion"/>
  </si>
  <si>
    <t>SOC screen</t>
    <phoneticPr fontId="1" type="noConversion"/>
  </si>
  <si>
    <t>done</t>
    <phoneticPr fontId="1" type="noConversion"/>
  </si>
  <si>
    <t>done</t>
    <phoneticPr fontId="1" type="noConversion"/>
  </si>
  <si>
    <t>no whole image</t>
    <phoneticPr fontId="1" type="noConversion"/>
  </si>
  <si>
    <t>done</t>
    <phoneticPr fontId="1" type="noConversion"/>
  </si>
  <si>
    <t>done</t>
    <phoneticPr fontId="1" type="noConversion"/>
  </si>
  <si>
    <t>jump to validation</t>
    <phoneticPr fontId="1" type="noConversion"/>
  </si>
  <si>
    <t>SMMU/TZC not done</t>
    <phoneticPr fontId="1" type="noConversion"/>
  </si>
  <si>
    <t>move to validation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</si>
</sst>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name val="宋体"/>
      <charset val="134"/>
    </font>
    <font>
      <sz val="9"/>
      <name val="宋体"/>
      <family val="3"/>
      <charset val="134"/>
    </font>
    <font>
      <sz val="10"/>
      <name val="Arial"/>
      <family val="2"/>
    </font>
    <font>
      <b/>
      <sz val="10"/>
      <name val="Arial"/>
      <family val="2"/>
    </font>
    <font>
      <sz val="9"/>
      <name val="Arial"/>
      <family val="2"/>
    </font>
    <font>
      <b/>
      <sz val="9"/>
      <name val="Arial"/>
      <family val="2"/>
    </font>
    <font>
      <b/>
      <sz val="9"/>
      <color indexed="81"/>
      <name val="Tahoma"/>
      <family val="2"/>
    </font>
    <font>
      <sz val="12"/>
      <name val="宋体"/>
      <family val="3"/>
      <charset val="134"/>
    </font>
    <font>
      <sz val="9"/>
      <name val="宋体"/>
      <family val="3"/>
      <charset val="134"/>
      <scheme val="minor"/>
    </font>
    <font>
      <b/>
      <sz val="10"/>
      <color theme="1"/>
      <name val="Arial Unicode MS"/>
      <family val="2"/>
      <charset val="134"/>
    </font>
    <font>
      <sz val="10"/>
      <name val="Arial Unicode MS"/>
      <family val="2"/>
      <charset val="134"/>
    </font>
    <font>
      <sz val="10"/>
      <color rgb="FFFF0000"/>
      <name val="Arial"/>
      <family val="2"/>
    </font>
    <font>
      <sz val="12"/>
      <name val="Arial Unicode MS"/>
      <family val="2"/>
      <charset val="134"/>
    </font>
    <font>
      <sz val="8"/>
      <name val="宋体"/>
      <family val="3"/>
      <charset val="134"/>
    </font>
  </fonts>
  <fills count="14">
    <fill>
      <patternFill patternType="none"/>
    </fill>
    <fill>
      <patternFill patternType="gray125"/>
    </fill>
    <fill>
      <patternFill patternType="solid">
        <fgColor rgb="FFFFFF99"/>
        <bgColor indexed="64"/>
      </patternFill>
    </fill>
    <fill>
      <patternFill patternType="solid">
        <fgColor theme="3" tint="0.79998168889431442"/>
        <bgColor indexed="64"/>
      </patternFill>
    </fill>
    <fill>
      <patternFill patternType="solid">
        <fgColor theme="6" tint="0.3999145481734672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cellStyleXfs>
  <cellXfs count="78">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xf numFmtId="0" fontId="2" fillId="0" borderId="0" xfId="0" applyFont="1" applyAlignment="1">
      <alignment horizontal="center" vertical="center"/>
    </xf>
    <xf numFmtId="0" fontId="2" fillId="0" borderId="0" xfId="0" applyFont="1" applyAlignment="1">
      <alignment horizontal="center"/>
    </xf>
    <xf numFmtId="0" fontId="3" fillId="0" borderId="2" xfId="0" applyFont="1" applyFill="1" applyBorder="1" applyAlignment="1">
      <alignment horizontal="center" vertical="center"/>
    </xf>
    <xf numFmtId="0" fontId="2" fillId="0" borderId="1" xfId="0" applyFont="1" applyFill="1" applyBorder="1" applyAlignment="1">
      <alignment vertical="top" wrapText="1"/>
    </xf>
    <xf numFmtId="0" fontId="2" fillId="0" borderId="0" xfId="0" applyFont="1" applyFill="1"/>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2" fillId="0" borderId="1" xfId="0" applyFont="1" applyFill="1" applyBorder="1"/>
    <xf numFmtId="0" fontId="2" fillId="0" borderId="7" xfId="0" applyFont="1" applyFill="1" applyBorder="1" applyAlignment="1">
      <alignment vertical="top"/>
    </xf>
    <xf numFmtId="0" fontId="2" fillId="0" borderId="2" xfId="0" applyFont="1" applyFill="1" applyBorder="1" applyAlignment="1">
      <alignment horizontal="center" vertical="center"/>
    </xf>
    <xf numFmtId="0" fontId="2" fillId="0" borderId="3" xfId="0" applyFont="1" applyFill="1" applyBorder="1" applyAlignment="1">
      <alignment vertical="top"/>
    </xf>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1" xfId="0" applyFont="1" applyFill="1" applyBorder="1" applyAlignment="1">
      <alignment vertical="top"/>
    </xf>
    <xf numFmtId="0" fontId="2" fillId="0" borderId="7" xfId="0" applyFont="1" applyFill="1" applyBorder="1" applyAlignment="1">
      <alignment vertical="center"/>
    </xf>
    <xf numFmtId="0" fontId="2" fillId="0" borderId="0" xfId="0" applyFont="1" applyFill="1"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2" fillId="0" borderId="1" xfId="0" applyFont="1" applyBorder="1" applyAlignment="1">
      <alignment wrapText="1"/>
    </xf>
    <xf numFmtId="58" fontId="2" fillId="0" borderId="1" xfId="0" applyNumberFormat="1" applyFont="1" applyFill="1" applyBorder="1" applyAlignment="1">
      <alignment horizontal="center" vertical="center"/>
    </xf>
    <xf numFmtId="0" fontId="5" fillId="3" borderId="0"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vertical="top" wrapText="1"/>
    </xf>
    <xf numFmtId="0" fontId="9" fillId="4" borderId="1" xfId="0" applyFont="1" applyFill="1" applyBorder="1" applyAlignment="1">
      <alignment horizontal="right" vertical="center" wrapText="1"/>
    </xf>
    <xf numFmtId="0" fontId="9" fillId="4" borderId="1" xfId="0" applyFont="1" applyFill="1" applyBorder="1" applyAlignment="1">
      <alignment vertical="center" wrapText="1"/>
    </xf>
    <xf numFmtId="0" fontId="10" fillId="0" borderId="0" xfId="0" applyFont="1"/>
    <xf numFmtId="0" fontId="9" fillId="5" borderId="1" xfId="0" applyFont="1" applyFill="1" applyBorder="1" applyAlignment="1">
      <alignment vertical="center" wrapText="1"/>
    </xf>
    <xf numFmtId="0" fontId="2" fillId="0" borderId="0" xfId="0" applyFont="1" applyFill="1" applyAlignment="1">
      <alignment horizontal="center"/>
    </xf>
    <xf numFmtId="0" fontId="3" fillId="0" borderId="3"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vertical="center" wrapText="1"/>
    </xf>
    <xf numFmtId="0" fontId="12" fillId="0" borderId="0" xfId="0" applyFont="1"/>
    <xf numFmtId="0" fontId="12" fillId="8" borderId="1" xfId="0" applyFont="1" applyFill="1" applyBorder="1"/>
    <xf numFmtId="0" fontId="12" fillId="9" borderId="1" xfId="0" applyFont="1" applyFill="1" applyBorder="1"/>
    <xf numFmtId="0" fontId="12" fillId="10" borderId="1" xfId="0" applyFont="1" applyFill="1" applyBorder="1"/>
    <xf numFmtId="0" fontId="12" fillId="0" borderId="1" xfId="0" applyFont="1" applyBorder="1"/>
    <xf numFmtId="0" fontId="12" fillId="7" borderId="1" xfId="0" applyFont="1" applyFill="1" applyBorder="1"/>
    <xf numFmtId="0" fontId="12" fillId="11" borderId="0" xfId="0" applyFont="1" applyFill="1"/>
    <xf numFmtId="0" fontId="12" fillId="0" borderId="1" xfId="0" applyFont="1" applyBorder="1" applyAlignment="1">
      <alignment wrapText="1"/>
    </xf>
    <xf numFmtId="0" fontId="3" fillId="6" borderId="1" xfId="0" applyFont="1" applyFill="1" applyBorder="1" applyAlignment="1">
      <alignment horizontal="center" vertical="center"/>
    </xf>
    <xf numFmtId="0" fontId="9" fillId="4" borderId="2" xfId="0" applyFont="1" applyFill="1" applyBorder="1" applyAlignment="1">
      <alignment horizontal="center" vertical="center" wrapText="1"/>
    </xf>
    <xf numFmtId="14" fontId="9" fillId="4" borderId="2" xfId="0" applyNumberFormat="1" applyFont="1" applyFill="1" applyBorder="1" applyAlignment="1">
      <alignment horizontal="center" vertical="center" wrapText="1"/>
    </xf>
    <xf numFmtId="0" fontId="5"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1" xfId="0" applyFont="1" applyFill="1" applyBorder="1" applyAlignment="1">
      <alignment horizontal="left" vertical="center" wrapText="1"/>
    </xf>
    <xf numFmtId="0" fontId="2" fillId="12" borderId="1" xfId="0" applyFont="1" applyFill="1" applyBorder="1" applyAlignment="1">
      <alignment vertical="top" wrapText="1"/>
    </xf>
    <xf numFmtId="0" fontId="2" fillId="12" borderId="1" xfId="0" applyFont="1" applyFill="1" applyBorder="1" applyAlignment="1">
      <alignment vertical="center" wrapText="1"/>
    </xf>
    <xf numFmtId="0" fontId="2" fillId="12" borderId="1" xfId="0" applyFont="1" applyFill="1" applyBorder="1" applyAlignment="1">
      <alignment vertical="center"/>
    </xf>
    <xf numFmtId="0" fontId="13" fillId="0" borderId="0" xfId="0" applyFont="1" applyAlignment="1">
      <alignment wrapText="1"/>
    </xf>
    <xf numFmtId="0" fontId="5" fillId="13"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3" borderId="1" xfId="0" applyFont="1" applyFill="1" applyBorder="1" applyAlignment="1">
      <alignment vertical="center"/>
    </xf>
    <xf numFmtId="0" fontId="2" fillId="13" borderId="1" xfId="0" applyFont="1" applyFill="1" applyBorder="1" applyAlignment="1">
      <alignment vertical="top" wrapText="1"/>
    </xf>
    <xf numFmtId="0" fontId="2" fillId="6" borderId="1" xfId="0"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vertical="top"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7"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7" xfId="0" applyFont="1" applyFill="1" applyBorder="1" applyAlignment="1">
      <alignment horizontal="left" vertical="top"/>
    </xf>
  </cellXfs>
  <cellStyles count="2">
    <cellStyle name="常规" xfId="0" builtinId="0"/>
    <cellStyle name="常规 5" xfId="1"/>
  </cellStyles>
  <dxfs count="0"/>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
  <sheetViews>
    <sheetView workbookViewId="0">
      <selection activeCell="A2" sqref="A2:XFD3"/>
    </sheetView>
  </sheetViews>
  <sheetFormatPr defaultRowHeight="15" x14ac:dyDescent="0.3"/>
  <cols>
    <col min="1" max="1" width="9" style="36"/>
    <col min="2" max="2" width="4" style="36" bestFit="1" customWidth="1"/>
    <col min="3" max="3" width="28.125" style="36" customWidth="1"/>
    <col min="4" max="4" width="13.125" style="36" bestFit="1" customWidth="1"/>
    <col min="5" max="5" width="17" style="36" bestFit="1" customWidth="1"/>
    <col min="6" max="6" width="43.375" style="36" customWidth="1"/>
    <col min="7" max="7" width="20.375" style="36" customWidth="1"/>
    <col min="8" max="8" width="48.125" style="36" customWidth="1"/>
    <col min="9" max="9" width="15.25" style="36" customWidth="1"/>
    <col min="10" max="16384" width="9" style="36"/>
  </cols>
  <sheetData>
    <row r="2" spans="2:9" x14ac:dyDescent="0.3">
      <c r="B2" s="34" t="s">
        <v>35</v>
      </c>
      <c r="C2" s="35" t="s">
        <v>36</v>
      </c>
      <c r="D2" s="35" t="s">
        <v>37</v>
      </c>
      <c r="E2" s="35" t="s">
        <v>38</v>
      </c>
      <c r="F2" s="35" t="s">
        <v>39</v>
      </c>
      <c r="G2" s="35" t="s">
        <v>40</v>
      </c>
      <c r="H2" s="35" t="s">
        <v>41</v>
      </c>
      <c r="I2" s="35" t="s">
        <v>45</v>
      </c>
    </row>
    <row r="3" spans="2:9" ht="45" x14ac:dyDescent="0.3">
      <c r="B3" s="34">
        <v>1</v>
      </c>
      <c r="C3" s="37" t="s">
        <v>46</v>
      </c>
      <c r="D3" s="37" t="s">
        <v>42</v>
      </c>
      <c r="E3" s="37" t="s">
        <v>42</v>
      </c>
      <c r="F3" s="37" t="s">
        <v>71</v>
      </c>
      <c r="G3" s="37" t="s">
        <v>43</v>
      </c>
      <c r="H3" s="37" t="s">
        <v>44</v>
      </c>
      <c r="I3" s="37"/>
    </row>
    <row r="4" spans="2:9" ht="30" x14ac:dyDescent="0.3">
      <c r="B4" s="34">
        <v>2</v>
      </c>
      <c r="C4" s="37" t="s">
        <v>47</v>
      </c>
      <c r="D4" s="37" t="s">
        <v>42</v>
      </c>
      <c r="E4" s="37" t="s">
        <v>42</v>
      </c>
      <c r="F4" s="37" t="s">
        <v>48</v>
      </c>
      <c r="G4" s="37"/>
      <c r="H4" s="37" t="s">
        <v>49</v>
      </c>
      <c r="I4" s="37"/>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zoomScale="130" zoomScaleNormal="130" workbookViewId="0">
      <selection activeCell="K12" sqref="K12"/>
    </sheetView>
  </sheetViews>
  <sheetFormatPr defaultColWidth="9" defaultRowHeight="15" x14ac:dyDescent="0.2"/>
  <cols>
    <col min="1" max="1" width="4.125" style="6" bestFit="1" customWidth="1"/>
    <col min="2" max="2" width="11" bestFit="1" customWidth="1"/>
    <col min="3" max="3" width="12.375" style="6" bestFit="1" customWidth="1"/>
    <col min="4" max="4" width="6" style="6" customWidth="1"/>
    <col min="5" max="5" width="11" style="6" customWidth="1"/>
    <col min="6" max="6" width="15.625" style="6" bestFit="1" customWidth="1"/>
    <col min="7" max="7" width="16.375" style="1" customWidth="1"/>
    <col min="8" max="8" width="43.125" style="1" customWidth="1"/>
    <col min="9" max="9" width="4.5" style="1" hidden="1" customWidth="1"/>
    <col min="10" max="10" width="23.125" style="2" bestFit="1" customWidth="1"/>
    <col min="11" max="16384" width="9" style="1"/>
  </cols>
  <sheetData>
    <row r="2" spans="1:11" hidden="1" x14ac:dyDescent="0.2"/>
    <row r="3" spans="1:11" hidden="1" x14ac:dyDescent="0.2"/>
    <row r="4" spans="1:11" hidden="1" x14ac:dyDescent="0.2"/>
    <row r="5" spans="1:11" hidden="1" x14ac:dyDescent="0.2"/>
    <row r="6" spans="1:11" hidden="1" x14ac:dyDescent="0.2"/>
    <row r="7" spans="1:11" s="3" customFormat="1" ht="12.75" x14ac:dyDescent="0.15">
      <c r="A7" s="70" t="s">
        <v>85</v>
      </c>
      <c r="B7" s="70" t="s">
        <v>107</v>
      </c>
      <c r="C7" s="70" t="s">
        <v>86</v>
      </c>
      <c r="D7" s="70" t="s">
        <v>6</v>
      </c>
      <c r="E7" s="67" t="s">
        <v>0</v>
      </c>
      <c r="F7" s="68"/>
      <c r="G7" s="69"/>
      <c r="H7" s="70" t="s">
        <v>1</v>
      </c>
      <c r="I7" s="4"/>
      <c r="J7" s="70" t="s">
        <v>16</v>
      </c>
      <c r="K7" s="70" t="s">
        <v>82</v>
      </c>
    </row>
    <row r="8" spans="1:11" s="3" customFormat="1" ht="12.75" x14ac:dyDescent="0.15">
      <c r="A8" s="71"/>
      <c r="B8" s="71"/>
      <c r="C8" s="71"/>
      <c r="D8" s="71"/>
      <c r="E8" s="4" t="s">
        <v>9</v>
      </c>
      <c r="F8" s="4" t="s">
        <v>11</v>
      </c>
      <c r="G8" s="4" t="s">
        <v>10</v>
      </c>
      <c r="H8" s="71"/>
      <c r="I8" s="4"/>
      <c r="J8" s="71"/>
      <c r="K8" s="71"/>
    </row>
    <row r="9" spans="1:11" s="10" customFormat="1" ht="12.75" x14ac:dyDescent="0.2">
      <c r="A9" s="19">
        <v>1</v>
      </c>
      <c r="B9" s="12" t="s">
        <v>60</v>
      </c>
      <c r="C9" s="12">
        <v>2</v>
      </c>
      <c r="D9" s="12" t="s">
        <v>8</v>
      </c>
      <c r="E9" s="12" t="s">
        <v>81</v>
      </c>
      <c r="F9" s="12" t="s">
        <v>14</v>
      </c>
      <c r="G9" s="11" t="s">
        <v>80</v>
      </c>
      <c r="H9" s="14" t="s">
        <v>126</v>
      </c>
      <c r="I9" s="9"/>
      <c r="J9" s="13"/>
      <c r="K9" s="17" t="s">
        <v>208</v>
      </c>
    </row>
    <row r="10" spans="1:11" s="10" customFormat="1" ht="12.75" x14ac:dyDescent="0.2">
      <c r="A10" s="19"/>
      <c r="B10" s="12"/>
      <c r="C10" s="12"/>
      <c r="D10" s="12"/>
      <c r="E10" s="12"/>
      <c r="F10" s="12"/>
      <c r="G10" s="11"/>
      <c r="H10" s="14" t="s">
        <v>122</v>
      </c>
      <c r="I10" s="9"/>
      <c r="J10" s="13"/>
      <c r="K10" s="17" t="s">
        <v>211</v>
      </c>
    </row>
    <row r="11" spans="1:11" s="10" customFormat="1" ht="12.75" x14ac:dyDescent="0.2">
      <c r="A11" s="19"/>
      <c r="B11" s="12"/>
      <c r="C11" s="12"/>
      <c r="D11" s="12"/>
      <c r="E11" s="12"/>
      <c r="F11" s="12"/>
      <c r="G11" s="11"/>
      <c r="I11" s="9"/>
      <c r="J11" s="13"/>
      <c r="K11" s="17"/>
    </row>
    <row r="12" spans="1:11" s="10" customFormat="1" ht="12.75" x14ac:dyDescent="0.2">
      <c r="A12" s="19">
        <v>2</v>
      </c>
      <c r="B12" s="12" t="s">
        <v>60</v>
      </c>
      <c r="C12" s="12">
        <v>1</v>
      </c>
      <c r="D12" s="12" t="s">
        <v>89</v>
      </c>
      <c r="E12" s="12" t="s">
        <v>81</v>
      </c>
      <c r="F12" s="12" t="s">
        <v>90</v>
      </c>
      <c r="G12" s="11" t="s">
        <v>80</v>
      </c>
      <c r="H12" s="23" t="s">
        <v>104</v>
      </c>
      <c r="I12" s="9"/>
      <c r="J12" s="13" t="s">
        <v>92</v>
      </c>
      <c r="K12" s="17" t="s">
        <v>24</v>
      </c>
    </row>
    <row r="13" spans="1:11" s="10" customFormat="1" ht="12.75" x14ac:dyDescent="0.2">
      <c r="A13" s="12">
        <v>3</v>
      </c>
      <c r="B13" s="12" t="s">
        <v>60</v>
      </c>
      <c r="C13" s="12">
        <v>3</v>
      </c>
      <c r="D13" s="12" t="s">
        <v>101</v>
      </c>
      <c r="E13" s="12" t="s">
        <v>81</v>
      </c>
      <c r="F13" s="12" t="s">
        <v>100</v>
      </c>
      <c r="G13" s="11" t="s">
        <v>80</v>
      </c>
      <c r="H13" s="23" t="s">
        <v>132</v>
      </c>
      <c r="I13" s="9"/>
      <c r="J13" s="13"/>
      <c r="K13" s="17" t="s">
        <v>117</v>
      </c>
    </row>
    <row r="14" spans="1:11" s="10" customFormat="1" ht="12.75" x14ac:dyDescent="0.2">
      <c r="A14" s="12"/>
      <c r="B14" s="12"/>
      <c r="C14" s="12"/>
      <c r="D14" s="12"/>
      <c r="E14" s="12"/>
      <c r="F14" s="12"/>
      <c r="G14" s="11"/>
      <c r="H14" s="23"/>
      <c r="I14" s="9"/>
      <c r="J14" s="13"/>
      <c r="K14" s="17"/>
    </row>
    <row r="15" spans="1:11" s="10" customFormat="1" ht="12.75" x14ac:dyDescent="0.2">
      <c r="A15" s="12">
        <v>4</v>
      </c>
      <c r="B15" s="12" t="s">
        <v>60</v>
      </c>
      <c r="C15" s="12">
        <v>5</v>
      </c>
      <c r="D15" s="12" t="s">
        <v>93</v>
      </c>
      <c r="E15" s="12" t="s">
        <v>81</v>
      </c>
      <c r="F15" s="12" t="s">
        <v>113</v>
      </c>
      <c r="G15" s="11" t="s">
        <v>80</v>
      </c>
      <c r="H15" s="18" t="s">
        <v>116</v>
      </c>
      <c r="I15" s="9"/>
      <c r="J15" s="13"/>
      <c r="K15" s="17" t="s">
        <v>24</v>
      </c>
    </row>
    <row r="16" spans="1:11" ht="12.75" x14ac:dyDescent="0.2">
      <c r="A16" s="26">
        <v>5</v>
      </c>
      <c r="B16" s="12" t="s">
        <v>60</v>
      </c>
      <c r="C16" s="26">
        <v>4</v>
      </c>
      <c r="D16" s="26" t="s">
        <v>118</v>
      </c>
      <c r="E16" s="12" t="s">
        <v>81</v>
      </c>
      <c r="F16" s="12" t="s">
        <v>119</v>
      </c>
      <c r="G16" s="11" t="s">
        <v>80</v>
      </c>
      <c r="H16" s="27" t="s">
        <v>136</v>
      </c>
      <c r="I16" s="27"/>
      <c r="J16" s="28" t="s">
        <v>121</v>
      </c>
      <c r="K16" s="27" t="s">
        <v>208</v>
      </c>
    </row>
    <row r="18" spans="1:10" x14ac:dyDescent="0.2">
      <c r="A18" s="1"/>
      <c r="C18" s="1"/>
      <c r="D18" s="1"/>
      <c r="E18" s="1"/>
      <c r="F18" s="1"/>
      <c r="J18" s="1"/>
    </row>
    <row r="19" spans="1:10" x14ac:dyDescent="0.2">
      <c r="A19" s="1"/>
      <c r="C19" s="1"/>
      <c r="D19" s="1"/>
      <c r="E19" s="1"/>
      <c r="F19" s="1"/>
      <c r="J19" s="1"/>
    </row>
    <row r="20" spans="1:10" x14ac:dyDescent="0.2">
      <c r="A20" s="1"/>
      <c r="C20" s="1"/>
      <c r="D20" s="1"/>
      <c r="E20" s="1"/>
      <c r="F20" s="1"/>
      <c r="J20" s="1"/>
    </row>
    <row r="21" spans="1:10" x14ac:dyDescent="0.2">
      <c r="A21" s="1"/>
      <c r="C21" s="1"/>
      <c r="D21" s="1"/>
      <c r="E21" s="1"/>
      <c r="F21" s="1"/>
      <c r="J21" s="1"/>
    </row>
    <row r="22" spans="1:10" x14ac:dyDescent="0.2">
      <c r="A22" s="1"/>
      <c r="C22" s="1"/>
      <c r="D22" s="1"/>
      <c r="E22" s="1"/>
      <c r="F22" s="1"/>
      <c r="J22" s="1"/>
    </row>
    <row r="23" spans="1:10" x14ac:dyDescent="0.2">
      <c r="A23" s="1"/>
      <c r="C23" s="1"/>
      <c r="D23" s="1"/>
      <c r="E23" s="1"/>
      <c r="F23" s="1"/>
      <c r="J23" s="1"/>
    </row>
  </sheetData>
  <mergeCells count="8">
    <mergeCell ref="J7:J8"/>
    <mergeCell ref="K7:K8"/>
    <mergeCell ref="A7:A8"/>
    <mergeCell ref="B7:B8"/>
    <mergeCell ref="C7:C8"/>
    <mergeCell ref="D7:D8"/>
    <mergeCell ref="E7:G7"/>
    <mergeCell ref="H7:H8"/>
  </mergeCells>
  <phoneticPr fontId="1" type="noConversion"/>
  <dataValidations count="1">
    <dataValidation type="list" allowBlank="1" showInputMessage="1" showErrorMessage="1" sqref="B9:B16">
      <formula1>$B$2:$B$4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
  <sheetViews>
    <sheetView zoomScale="115" zoomScaleNormal="115" workbookViewId="0">
      <selection activeCell="K17" sqref="K17"/>
    </sheetView>
  </sheetViews>
  <sheetFormatPr defaultColWidth="9" defaultRowHeight="15" x14ac:dyDescent="0.2"/>
  <cols>
    <col min="1" max="1" width="4.125" style="6" bestFit="1" customWidth="1"/>
    <col min="2" max="2" width="12.375" bestFit="1" customWidth="1"/>
    <col min="3" max="3" width="12.375" style="6" bestFit="1" customWidth="1"/>
    <col min="4" max="4" width="6" style="6" customWidth="1"/>
    <col min="5" max="5" width="8.625" style="6" bestFit="1" customWidth="1"/>
    <col min="6" max="6" width="15.5" style="6" bestFit="1" customWidth="1"/>
    <col min="7" max="7" width="6.125" style="1" bestFit="1" customWidth="1"/>
    <col min="8" max="8" width="46.375" style="1" customWidth="1"/>
    <col min="9" max="9" width="4.5" style="1" hidden="1" customWidth="1"/>
    <col min="10" max="10" width="32.875" style="2" customWidth="1"/>
    <col min="11" max="16384" width="9" style="1"/>
  </cols>
  <sheetData>
    <row r="2" spans="1:11" hidden="1" x14ac:dyDescent="0.2"/>
    <row r="3" spans="1:11" hidden="1" x14ac:dyDescent="0.2"/>
    <row r="4" spans="1:11" hidden="1" x14ac:dyDescent="0.2"/>
    <row r="5" spans="1:11" hidden="1" x14ac:dyDescent="0.2"/>
    <row r="6" spans="1:11" hidden="1" x14ac:dyDescent="0.2"/>
    <row r="7" spans="1:11" s="3" customFormat="1" ht="12.75" x14ac:dyDescent="0.15">
      <c r="A7" s="70" t="s">
        <v>85</v>
      </c>
      <c r="B7" s="70" t="s">
        <v>107</v>
      </c>
      <c r="C7" s="70" t="s">
        <v>86</v>
      </c>
      <c r="D7" s="70" t="s">
        <v>6</v>
      </c>
      <c r="E7" s="67" t="s">
        <v>0</v>
      </c>
      <c r="F7" s="68"/>
      <c r="G7" s="69"/>
      <c r="H7" s="70" t="s">
        <v>1</v>
      </c>
      <c r="I7" s="4"/>
      <c r="J7" s="70" t="s">
        <v>16</v>
      </c>
      <c r="K7" s="70" t="s">
        <v>82</v>
      </c>
    </row>
    <row r="8" spans="1:11" s="3" customFormat="1" ht="12.75" x14ac:dyDescent="0.15">
      <c r="A8" s="71"/>
      <c r="B8" s="71"/>
      <c r="C8" s="71"/>
      <c r="D8" s="71"/>
      <c r="E8" s="4" t="s">
        <v>9</v>
      </c>
      <c r="F8" s="4" t="s">
        <v>11</v>
      </c>
      <c r="G8" s="4" t="s">
        <v>10</v>
      </c>
      <c r="H8" s="71"/>
      <c r="I8" s="4"/>
      <c r="J8" s="71"/>
      <c r="K8" s="71"/>
    </row>
    <row r="9" spans="1:11" s="10" customFormat="1" ht="12.75" x14ac:dyDescent="0.2">
      <c r="A9" s="19">
        <v>1</v>
      </c>
      <c r="B9" s="12" t="s">
        <v>60</v>
      </c>
      <c r="C9" s="12">
        <v>2</v>
      </c>
      <c r="D9" s="12" t="s">
        <v>8</v>
      </c>
      <c r="E9" s="12" t="s">
        <v>81</v>
      </c>
      <c r="F9" s="12" t="s">
        <v>14</v>
      </c>
      <c r="G9" s="11" t="s">
        <v>80</v>
      </c>
      <c r="H9" s="14" t="s">
        <v>129</v>
      </c>
      <c r="I9" s="9"/>
      <c r="J9" s="13"/>
      <c r="K9" s="17" t="s">
        <v>214</v>
      </c>
    </row>
    <row r="10" spans="1:11" s="10" customFormat="1" ht="12.75" x14ac:dyDescent="0.2">
      <c r="A10" s="19"/>
      <c r="B10" s="12"/>
      <c r="C10" s="12"/>
      <c r="D10" s="12"/>
      <c r="E10" s="12"/>
      <c r="F10" s="12"/>
      <c r="G10" s="11"/>
      <c r="H10" s="14" t="s">
        <v>133</v>
      </c>
      <c r="I10" s="9"/>
      <c r="J10" s="13"/>
      <c r="K10" s="17"/>
    </row>
    <row r="11" spans="1:11" s="10" customFormat="1" ht="12.75" x14ac:dyDescent="0.2">
      <c r="A11" s="19">
        <v>2</v>
      </c>
      <c r="B11" s="12" t="s">
        <v>60</v>
      </c>
      <c r="C11" s="12">
        <v>1</v>
      </c>
      <c r="D11" s="12" t="s">
        <v>89</v>
      </c>
      <c r="E11" s="12" t="s">
        <v>81</v>
      </c>
      <c r="F11" s="12" t="s">
        <v>90</v>
      </c>
      <c r="G11" s="11" t="s">
        <v>80</v>
      </c>
      <c r="H11" s="23" t="s">
        <v>104</v>
      </c>
      <c r="I11" s="9"/>
      <c r="J11" s="13" t="s">
        <v>92</v>
      </c>
      <c r="K11" s="17" t="s">
        <v>208</v>
      </c>
    </row>
    <row r="12" spans="1:11" s="10" customFormat="1" ht="12.75" x14ac:dyDescent="0.2">
      <c r="A12" s="12">
        <v>3</v>
      </c>
      <c r="B12" s="12" t="s">
        <v>60</v>
      </c>
      <c r="C12" s="12">
        <v>3</v>
      </c>
      <c r="D12" s="12" t="s">
        <v>101</v>
      </c>
      <c r="E12" s="12" t="s">
        <v>81</v>
      </c>
      <c r="F12" s="12" t="s">
        <v>100</v>
      </c>
      <c r="G12" s="11" t="s">
        <v>80</v>
      </c>
      <c r="H12" s="23" t="s">
        <v>110</v>
      </c>
      <c r="I12" s="9"/>
      <c r="J12" s="13"/>
      <c r="K12" s="17" t="s">
        <v>215</v>
      </c>
    </row>
    <row r="13" spans="1:11" s="10" customFormat="1" ht="12.75" x14ac:dyDescent="0.2">
      <c r="A13" s="12"/>
      <c r="B13" s="12"/>
      <c r="C13" s="12"/>
      <c r="D13" s="12"/>
      <c r="E13" s="12"/>
      <c r="F13" s="12"/>
      <c r="G13" s="11"/>
      <c r="H13" s="23"/>
      <c r="I13" s="9"/>
      <c r="J13" s="13"/>
      <c r="K13" s="17"/>
    </row>
    <row r="14" spans="1:11" s="10" customFormat="1" ht="12.75" x14ac:dyDescent="0.2">
      <c r="A14" s="12">
        <v>4</v>
      </c>
      <c r="B14" s="12" t="s">
        <v>60</v>
      </c>
      <c r="C14" s="12">
        <v>5</v>
      </c>
      <c r="D14" s="12" t="s">
        <v>93</v>
      </c>
      <c r="E14" s="12" t="s">
        <v>81</v>
      </c>
      <c r="F14" s="12" t="s">
        <v>113</v>
      </c>
      <c r="G14" s="11" t="s">
        <v>80</v>
      </c>
      <c r="H14" s="18" t="s">
        <v>116</v>
      </c>
      <c r="I14" s="9"/>
      <c r="J14" s="13"/>
      <c r="K14" s="17" t="s">
        <v>215</v>
      </c>
    </row>
    <row r="15" spans="1:11" ht="12.75" x14ac:dyDescent="0.2">
      <c r="A15" s="26">
        <v>5</v>
      </c>
      <c r="B15" s="12" t="s">
        <v>60</v>
      </c>
      <c r="C15" s="26">
        <v>4</v>
      </c>
      <c r="D15" s="26" t="s">
        <v>118</v>
      </c>
      <c r="E15" s="12" t="s">
        <v>81</v>
      </c>
      <c r="F15" s="12" t="s">
        <v>119</v>
      </c>
      <c r="G15" s="11" t="s">
        <v>80</v>
      </c>
      <c r="H15" s="27" t="s">
        <v>120</v>
      </c>
      <c r="I15" s="27"/>
      <c r="J15" s="28" t="s">
        <v>121</v>
      </c>
      <c r="K15" s="27" t="s">
        <v>208</v>
      </c>
    </row>
    <row r="16" spans="1:11" ht="12.75" x14ac:dyDescent="0.2">
      <c r="A16" s="26">
        <v>6</v>
      </c>
      <c r="B16" s="12" t="s">
        <v>123</v>
      </c>
      <c r="C16" s="26">
        <v>6</v>
      </c>
      <c r="D16" s="26" t="s">
        <v>124</v>
      </c>
      <c r="E16" s="12" t="s">
        <v>81</v>
      </c>
      <c r="F16" s="12" t="s">
        <v>100</v>
      </c>
      <c r="G16" s="11" t="s">
        <v>80</v>
      </c>
      <c r="H16" s="23" t="s">
        <v>84</v>
      </c>
      <c r="J16" s="13" t="s">
        <v>125</v>
      </c>
      <c r="K16" s="1" t="s">
        <v>209</v>
      </c>
    </row>
    <row r="17" spans="1:10" x14ac:dyDescent="0.2">
      <c r="A17" s="1"/>
      <c r="C17" s="1"/>
      <c r="D17" s="1"/>
      <c r="E17" s="1"/>
      <c r="F17" s="1"/>
      <c r="H17" s="20"/>
      <c r="J17" s="1"/>
    </row>
    <row r="18" spans="1:10" x14ac:dyDescent="0.2">
      <c r="A18" s="1"/>
      <c r="C18" s="1"/>
      <c r="D18" s="1"/>
      <c r="E18" s="1"/>
      <c r="F18" s="1"/>
      <c r="H18" s="18"/>
      <c r="J18" s="1"/>
    </row>
    <row r="19" spans="1:10" x14ac:dyDescent="0.2">
      <c r="A19" s="1"/>
      <c r="C19" s="1"/>
      <c r="D19" s="1"/>
      <c r="E19" s="1"/>
      <c r="F19" s="1"/>
      <c r="J19" s="1"/>
    </row>
    <row r="20" spans="1:10" x14ac:dyDescent="0.2">
      <c r="A20" s="1"/>
      <c r="C20" s="1"/>
      <c r="D20" s="1"/>
      <c r="E20" s="1"/>
      <c r="F20" s="1"/>
      <c r="J20" s="1"/>
    </row>
    <row r="21" spans="1:10" x14ac:dyDescent="0.2">
      <c r="A21" s="1"/>
      <c r="C21" s="1"/>
      <c r="D21" s="1"/>
      <c r="E21" s="1"/>
      <c r="F21" s="1"/>
      <c r="J21" s="1"/>
    </row>
    <row r="22" spans="1:10" x14ac:dyDescent="0.2">
      <c r="A22" s="1"/>
      <c r="C22" s="1"/>
      <c r="D22" s="1"/>
      <c r="E22" s="1"/>
      <c r="F22" s="1"/>
      <c r="J22" s="1"/>
    </row>
  </sheetData>
  <mergeCells count="8">
    <mergeCell ref="J7:J8"/>
    <mergeCell ref="K7:K8"/>
    <mergeCell ref="A7:A8"/>
    <mergeCell ref="B7:B8"/>
    <mergeCell ref="C7:C8"/>
    <mergeCell ref="D7:D8"/>
    <mergeCell ref="E7:G7"/>
    <mergeCell ref="H7:H8"/>
  </mergeCells>
  <phoneticPr fontId="1" type="noConversion"/>
  <dataValidations count="1">
    <dataValidation type="list" allowBlank="1" showInputMessage="1" showErrorMessage="1" sqref="B9:B15">
      <formula1>$B$2:$B$4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2:J38"/>
  <sheetViews>
    <sheetView zoomScale="115" zoomScaleNormal="115" workbookViewId="0">
      <selection activeCell="H22" sqref="H22"/>
    </sheetView>
  </sheetViews>
  <sheetFormatPr defaultColWidth="9" defaultRowHeight="12.75" x14ac:dyDescent="0.2"/>
  <cols>
    <col min="1" max="1" width="9.5" style="6" customWidth="1"/>
    <col min="2" max="2" width="9.5" style="7" bestFit="1" customWidth="1"/>
    <col min="3" max="3" width="4.125" style="6" bestFit="1" customWidth="1"/>
    <col min="4" max="4" width="4" style="6" bestFit="1" customWidth="1"/>
    <col min="5" max="5" width="9.875" style="6" customWidth="1"/>
    <col min="6" max="6" width="16.625" style="6" customWidth="1"/>
    <col min="7" max="7" width="9.875" style="1" customWidth="1"/>
    <col min="8" max="8" width="79" style="1" customWidth="1"/>
    <col min="9" max="9" width="4.5" style="1" hidden="1" customWidth="1"/>
    <col min="10" max="10" width="17.25" style="2" customWidth="1"/>
    <col min="11" max="16384" width="9" style="1"/>
  </cols>
  <sheetData>
    <row r="2" spans="1:10" hidden="1" x14ac:dyDescent="0.2">
      <c r="B2" s="7" t="s">
        <v>2</v>
      </c>
    </row>
    <row r="3" spans="1:10" hidden="1" x14ac:dyDescent="0.2">
      <c r="B3" s="7" t="s">
        <v>4</v>
      </c>
    </row>
    <row r="4" spans="1:10" hidden="1" x14ac:dyDescent="0.2"/>
    <row r="5" spans="1:10" hidden="1" x14ac:dyDescent="0.2"/>
    <row r="6" spans="1:10" hidden="1" x14ac:dyDescent="0.2"/>
    <row r="7" spans="1:10" s="3" customFormat="1" ht="30" customHeight="1" x14ac:dyDescent="0.15">
      <c r="A7" s="4" t="s">
        <v>28</v>
      </c>
      <c r="B7" s="4" t="s">
        <v>142</v>
      </c>
      <c r="C7" s="4" t="s">
        <v>5</v>
      </c>
      <c r="D7" s="4" t="s">
        <v>6</v>
      </c>
      <c r="E7" s="67" t="s">
        <v>0</v>
      </c>
      <c r="F7" s="68"/>
      <c r="G7" s="69"/>
      <c r="H7" s="4" t="s">
        <v>1</v>
      </c>
      <c r="I7" s="4"/>
      <c r="J7" s="4" t="s">
        <v>52</v>
      </c>
    </row>
    <row r="8" spans="1:10" s="3" customFormat="1" ht="30" customHeight="1" x14ac:dyDescent="0.15">
      <c r="A8" s="16"/>
      <c r="B8" s="4"/>
      <c r="C8" s="4"/>
      <c r="D8" s="4"/>
      <c r="E8" s="4" t="s">
        <v>9</v>
      </c>
      <c r="F8" s="4" t="s">
        <v>11</v>
      </c>
      <c r="G8" s="4" t="s">
        <v>10</v>
      </c>
      <c r="H8" s="4"/>
      <c r="I8" s="4"/>
      <c r="J8" s="4"/>
    </row>
    <row r="9" spans="1:10" s="10" customFormat="1" x14ac:dyDescent="0.2">
      <c r="A9" s="8">
        <v>1</v>
      </c>
      <c r="B9" s="12" t="s">
        <v>2</v>
      </c>
      <c r="C9" s="12">
        <v>1</v>
      </c>
      <c r="D9" s="12"/>
      <c r="E9" s="12" t="s">
        <v>50</v>
      </c>
      <c r="F9" s="12" t="s">
        <v>12</v>
      </c>
      <c r="G9" s="12" t="s">
        <v>51</v>
      </c>
      <c r="H9" s="55" t="s">
        <v>187</v>
      </c>
      <c r="I9" s="9"/>
      <c r="J9" s="13"/>
    </row>
    <row r="10" spans="1:10" s="10" customFormat="1" x14ac:dyDescent="0.2">
      <c r="A10" s="8">
        <v>2</v>
      </c>
      <c r="B10" s="12" t="s">
        <v>106</v>
      </c>
      <c r="C10" s="12">
        <v>1</v>
      </c>
      <c r="D10" s="12"/>
      <c r="E10" s="12" t="s">
        <v>50</v>
      </c>
      <c r="F10" s="12" t="s">
        <v>13</v>
      </c>
      <c r="G10" s="12" t="s">
        <v>51</v>
      </c>
      <c r="H10" s="14" t="s">
        <v>143</v>
      </c>
      <c r="I10" s="9"/>
      <c r="J10" s="13"/>
    </row>
    <row r="11" spans="1:10" s="10" customFormat="1" x14ac:dyDescent="0.2">
      <c r="A11" s="8">
        <v>3</v>
      </c>
      <c r="B11" s="12" t="s">
        <v>139</v>
      </c>
      <c r="C11" s="12">
        <v>1</v>
      </c>
      <c r="D11" s="38"/>
      <c r="E11" s="12" t="s">
        <v>50</v>
      </c>
      <c r="F11" s="12" t="s">
        <v>14</v>
      </c>
      <c r="G11" s="12" t="s">
        <v>51</v>
      </c>
      <c r="H11" s="14" t="s">
        <v>205</v>
      </c>
      <c r="I11" s="9"/>
      <c r="J11" s="13"/>
    </row>
    <row r="12" spans="1:10" s="10" customFormat="1" x14ac:dyDescent="0.2">
      <c r="A12" s="8">
        <v>4</v>
      </c>
      <c r="B12" s="12" t="s">
        <v>140</v>
      </c>
      <c r="C12" s="12">
        <v>1</v>
      </c>
      <c r="D12" s="12"/>
      <c r="E12" s="12" t="s">
        <v>50</v>
      </c>
      <c r="F12" s="12" t="s">
        <v>15</v>
      </c>
      <c r="G12" s="12" t="s">
        <v>51</v>
      </c>
      <c r="H12" s="14" t="s">
        <v>187</v>
      </c>
      <c r="I12" s="9"/>
      <c r="J12" s="13"/>
    </row>
    <row r="13" spans="1:10" s="10" customFormat="1" x14ac:dyDescent="0.2">
      <c r="A13" s="8">
        <v>5</v>
      </c>
      <c r="B13" s="12" t="s">
        <v>141</v>
      </c>
      <c r="C13" s="12">
        <v>1</v>
      </c>
      <c r="D13" s="12"/>
      <c r="E13" s="12" t="s">
        <v>50</v>
      </c>
      <c r="F13" s="12" t="s">
        <v>196</v>
      </c>
      <c r="G13" s="12" t="s">
        <v>51</v>
      </c>
      <c r="H13" s="14" t="s">
        <v>206</v>
      </c>
      <c r="I13" s="9"/>
      <c r="J13" s="13"/>
    </row>
    <row r="14" spans="1:10" s="10" customFormat="1" x14ac:dyDescent="0.2">
      <c r="A14" s="53">
        <v>6</v>
      </c>
      <c r="B14" s="54" t="s">
        <v>191</v>
      </c>
      <c r="C14" s="54">
        <v>1</v>
      </c>
      <c r="D14" s="54"/>
      <c r="E14" s="54"/>
      <c r="F14" s="54" t="s">
        <v>188</v>
      </c>
      <c r="G14" s="54"/>
      <c r="H14" s="55" t="s">
        <v>204</v>
      </c>
      <c r="I14" s="56"/>
      <c r="J14" s="57"/>
    </row>
    <row r="15" spans="1:10" s="5" customFormat="1" x14ac:dyDescent="0.2">
      <c r="A15" s="53">
        <v>7</v>
      </c>
      <c r="B15" s="54" t="s">
        <v>192</v>
      </c>
      <c r="C15" s="54">
        <v>1</v>
      </c>
      <c r="D15" s="54"/>
      <c r="E15" s="54"/>
      <c r="F15" s="54"/>
      <c r="G15" s="58"/>
      <c r="H15" s="56" t="s">
        <v>207</v>
      </c>
      <c r="I15" s="56"/>
      <c r="J15" s="56"/>
    </row>
    <row r="16" spans="1:10" x14ac:dyDescent="0.2">
      <c r="A16" s="53">
        <v>8</v>
      </c>
      <c r="B16" s="64" t="s">
        <v>193</v>
      </c>
      <c r="C16" s="64">
        <v>1</v>
      </c>
      <c r="D16" s="64"/>
      <c r="E16" s="64"/>
      <c r="F16" s="64"/>
      <c r="G16" s="65"/>
      <c r="H16" s="66" t="s">
        <v>201</v>
      </c>
      <c r="I16" s="56"/>
      <c r="J16" s="56"/>
    </row>
    <row r="17" spans="1:10" x14ac:dyDescent="0.2">
      <c r="A17" s="60">
        <v>9</v>
      </c>
      <c r="B17" s="61" t="s">
        <v>194</v>
      </c>
      <c r="C17" s="61">
        <v>1</v>
      </c>
      <c r="D17" s="61"/>
      <c r="E17" s="61"/>
      <c r="F17" s="61"/>
      <c r="G17" s="62"/>
      <c r="H17" s="63" t="s">
        <v>203</v>
      </c>
      <c r="I17" s="63"/>
      <c r="J17" s="63"/>
    </row>
    <row r="18" spans="1:10" x14ac:dyDescent="0.2">
      <c r="A18" s="60">
        <v>10</v>
      </c>
      <c r="B18" s="61" t="s">
        <v>195</v>
      </c>
      <c r="C18" s="61">
        <v>1</v>
      </c>
      <c r="D18" s="61"/>
      <c r="E18" s="61"/>
      <c r="F18" s="61"/>
      <c r="G18" s="62"/>
      <c r="H18" s="63" t="s">
        <v>202</v>
      </c>
      <c r="I18" s="63"/>
      <c r="J18" s="63"/>
    </row>
    <row r="19" spans="1:10" x14ac:dyDescent="0.2">
      <c r="A19" s="30"/>
      <c r="B19" s="31"/>
      <c r="C19" s="31"/>
      <c r="D19" s="31"/>
      <c r="E19" s="31"/>
      <c r="F19" s="31"/>
      <c r="G19" s="32"/>
      <c r="H19" s="33"/>
      <c r="I19" s="33"/>
      <c r="J19" s="33"/>
    </row>
    <row r="20" spans="1:10" x14ac:dyDescent="0.2">
      <c r="B20" s="7" t="s">
        <v>3</v>
      </c>
      <c r="C20" s="6">
        <f>SUM(C9:C18)</f>
        <v>10</v>
      </c>
    </row>
    <row r="25" spans="1:10" ht="15" x14ac:dyDescent="0.2">
      <c r="E25"/>
    </row>
    <row r="38" spans="4:4" x14ac:dyDescent="0.2">
      <c r="D38" s="25"/>
    </row>
  </sheetData>
  <mergeCells count="1">
    <mergeCell ref="E7:G7"/>
  </mergeCells>
  <phoneticPr fontId="1" type="noConversion"/>
  <dataValidations count="1">
    <dataValidation type="list" allowBlank="1" showInputMessage="1" showErrorMessage="1" sqref="B9:B13 B19">
      <formula1>$B$2:$B$4</formula1>
    </dataValidation>
  </dataValidations>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
  <sheetViews>
    <sheetView workbookViewId="0">
      <selection activeCell="H7" sqref="H7"/>
    </sheetView>
  </sheetViews>
  <sheetFormatPr defaultRowHeight="17.25" x14ac:dyDescent="0.3"/>
  <cols>
    <col min="1" max="1" width="9" style="42"/>
    <col min="2" max="2" width="14.25" style="42" customWidth="1"/>
    <col min="3" max="4" width="7.125" style="42" bestFit="1" customWidth="1"/>
    <col min="5" max="5" width="8.25" style="42" bestFit="1" customWidth="1"/>
    <col min="6" max="6" width="19.875" style="42" customWidth="1"/>
    <col min="7" max="7" width="10.75" style="42" bestFit="1" customWidth="1"/>
    <col min="8" max="8" width="25.125" style="42" bestFit="1" customWidth="1"/>
    <col min="9" max="16384" width="9" style="42"/>
  </cols>
  <sheetData>
    <row r="2" spans="2:8" x14ac:dyDescent="0.3">
      <c r="H2" s="42" t="s">
        <v>156</v>
      </c>
    </row>
    <row r="3" spans="2:8" x14ac:dyDescent="0.3">
      <c r="B3" s="42" t="s">
        <v>152</v>
      </c>
      <c r="C3" s="43" t="s">
        <v>149</v>
      </c>
      <c r="D3" s="44" t="s">
        <v>150</v>
      </c>
      <c r="E3" s="45" t="s">
        <v>151</v>
      </c>
      <c r="F3" s="46"/>
      <c r="G3" s="47" t="s">
        <v>148</v>
      </c>
      <c r="H3" s="42" t="s">
        <v>154</v>
      </c>
    </row>
    <row r="4" spans="2:8" x14ac:dyDescent="0.3">
      <c r="G4" s="48" t="s">
        <v>153</v>
      </c>
      <c r="H4" s="42" t="s">
        <v>155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tabSelected="1" topLeftCell="A5" zoomScale="130" zoomScaleNormal="130" workbookViewId="0">
      <selection activeCell="C5" sqref="C5"/>
    </sheetView>
  </sheetViews>
  <sheetFormatPr defaultRowHeight="14.25" x14ac:dyDescent="0.15"/>
  <cols>
    <col min="1" max="1" width="10.5" bestFit="1" customWidth="1"/>
    <col min="2" max="2" width="65.125" customWidth="1"/>
    <col min="3" max="3" width="17.875" customWidth="1"/>
    <col min="4" max="4" width="40.375" customWidth="1"/>
  </cols>
  <sheetData>
    <row r="2" spans="1:4" s="36" customFormat="1" ht="15" x14ac:dyDescent="0.3">
      <c r="A2" s="51" t="s">
        <v>184</v>
      </c>
      <c r="B2" s="35" t="s">
        <v>182</v>
      </c>
      <c r="C2" s="35" t="s">
        <v>183</v>
      </c>
      <c r="D2" s="35" t="s">
        <v>190</v>
      </c>
    </row>
    <row r="3" spans="1:4" ht="199.5" x14ac:dyDescent="0.15">
      <c r="A3" s="52">
        <v>43129</v>
      </c>
      <c r="B3" s="59" t="s">
        <v>189</v>
      </c>
      <c r="D3" s="59" t="s">
        <v>198</v>
      </c>
    </row>
    <row r="4" spans="1:4" ht="357" x14ac:dyDescent="0.15">
      <c r="A4" s="52">
        <v>43130</v>
      </c>
      <c r="B4" s="59" t="s">
        <v>197</v>
      </c>
      <c r="C4" s="59" t="s">
        <v>200</v>
      </c>
      <c r="D4" s="59" t="s">
        <v>199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5"/>
  <sheetViews>
    <sheetView workbookViewId="0">
      <selection activeCell="D13" sqref="D13"/>
    </sheetView>
  </sheetViews>
  <sheetFormatPr defaultRowHeight="17.25" x14ac:dyDescent="0.3"/>
  <cols>
    <col min="1" max="3" width="9" style="42"/>
    <col min="4" max="4" width="78.625" style="42" bestFit="1" customWidth="1"/>
    <col min="5" max="16384" width="9" style="42"/>
  </cols>
  <sheetData>
    <row r="1" spans="3:4" x14ac:dyDescent="0.3">
      <c r="C1" s="46"/>
      <c r="D1" s="46" t="s">
        <v>157</v>
      </c>
    </row>
    <row r="2" spans="3:4" x14ac:dyDescent="0.3">
      <c r="C2" s="46">
        <v>1</v>
      </c>
      <c r="D2" s="46" t="s">
        <v>160</v>
      </c>
    </row>
    <row r="3" spans="3:4" ht="138" x14ac:dyDescent="0.3">
      <c r="C3" s="46">
        <v>2</v>
      </c>
      <c r="D3" s="49" t="s">
        <v>159</v>
      </c>
    </row>
    <row r="4" spans="3:4" ht="69" x14ac:dyDescent="0.3">
      <c r="C4" s="46">
        <v>3</v>
      </c>
      <c r="D4" s="49" t="s">
        <v>158</v>
      </c>
    </row>
    <row r="5" spans="3:4" x14ac:dyDescent="0.3">
      <c r="C5" s="46">
        <v>4</v>
      </c>
      <c r="D5" s="46"/>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zoomScale="85" zoomScaleNormal="85" workbookViewId="0">
      <selection activeCell="I7" sqref="A7:XFD13"/>
    </sheetView>
  </sheetViews>
  <sheetFormatPr defaultColWidth="9" defaultRowHeight="15" x14ac:dyDescent="0.2"/>
  <cols>
    <col min="1" max="1" width="9.5" style="6" customWidth="1"/>
    <col min="2" max="2" width="11" bestFit="1" customWidth="1"/>
    <col min="3" max="3" width="6" style="6" bestFit="1" customWidth="1"/>
    <col min="4" max="4" width="9.75" style="6" customWidth="1"/>
    <col min="5" max="5" width="12.125" style="6" customWidth="1"/>
    <col min="6" max="6" width="11.875" style="6" customWidth="1"/>
    <col min="7" max="7" width="10.125" style="1" customWidth="1"/>
    <col min="8" max="8" width="45.375" style="1" customWidth="1"/>
    <col min="9" max="9" width="4.5" style="1" hidden="1" customWidth="1"/>
    <col min="10" max="10" width="68.25" style="2" customWidth="1"/>
    <col min="11" max="11" width="20.125" style="1" bestFit="1" customWidth="1"/>
    <col min="12" max="16384" width="9" style="1"/>
  </cols>
  <sheetData>
    <row r="2" spans="1:11" hidden="1" x14ac:dyDescent="0.2"/>
    <row r="3" spans="1:11" hidden="1" x14ac:dyDescent="0.2"/>
    <row r="4" spans="1:11" hidden="1" x14ac:dyDescent="0.2"/>
    <row r="5" spans="1:11" hidden="1" x14ac:dyDescent="0.2"/>
    <row r="6" spans="1:11" hidden="1" x14ac:dyDescent="0.2"/>
    <row r="7" spans="1:11" s="3" customFormat="1" ht="12.75" x14ac:dyDescent="0.15">
      <c r="A7" s="70" t="s">
        <v>19</v>
      </c>
      <c r="B7" s="70" t="s">
        <v>108</v>
      </c>
      <c r="C7" s="70" t="s">
        <v>5</v>
      </c>
      <c r="D7" s="70" t="s">
        <v>6</v>
      </c>
      <c r="E7" s="67" t="s">
        <v>0</v>
      </c>
      <c r="F7" s="68"/>
      <c r="G7" s="69"/>
      <c r="H7" s="70" t="s">
        <v>1</v>
      </c>
      <c r="I7" s="4"/>
      <c r="J7" s="70" t="s">
        <v>16</v>
      </c>
      <c r="K7" s="70" t="s">
        <v>23</v>
      </c>
    </row>
    <row r="8" spans="1:11" s="3" customFormat="1" ht="12.75" x14ac:dyDescent="0.15">
      <c r="A8" s="71"/>
      <c r="B8" s="71"/>
      <c r="C8" s="71"/>
      <c r="D8" s="71"/>
      <c r="E8" s="4" t="s">
        <v>9</v>
      </c>
      <c r="F8" s="4" t="s">
        <v>11</v>
      </c>
      <c r="G8" s="4" t="s">
        <v>10</v>
      </c>
      <c r="H8" s="71"/>
      <c r="I8" s="4"/>
      <c r="J8" s="71"/>
      <c r="K8" s="71"/>
    </row>
    <row r="9" spans="1:11" s="10" customFormat="1" ht="63.75" x14ac:dyDescent="0.2">
      <c r="A9" s="72">
        <v>1</v>
      </c>
      <c r="B9" s="12" t="s">
        <v>60</v>
      </c>
      <c r="C9" s="12">
        <v>5</v>
      </c>
      <c r="D9" s="12" t="s">
        <v>17</v>
      </c>
      <c r="E9" s="12" t="s">
        <v>18</v>
      </c>
      <c r="G9" s="11"/>
      <c r="H9" s="14" t="s">
        <v>147</v>
      </c>
      <c r="I9" s="9"/>
      <c r="J9" s="13" t="s">
        <v>78</v>
      </c>
      <c r="K9" s="17" t="s">
        <v>177</v>
      </c>
    </row>
    <row r="10" spans="1:11" s="10" customFormat="1" ht="12.75" x14ac:dyDescent="0.2">
      <c r="A10" s="73"/>
      <c r="B10" s="12"/>
      <c r="C10" s="12"/>
      <c r="D10" s="12" t="s">
        <v>17</v>
      </c>
      <c r="E10" s="12" t="s">
        <v>18</v>
      </c>
      <c r="F10" s="12"/>
      <c r="G10" s="12"/>
      <c r="H10" s="18" t="s">
        <v>72</v>
      </c>
      <c r="I10" s="9"/>
      <c r="J10" s="13" t="s">
        <v>162</v>
      </c>
      <c r="K10" s="17" t="s">
        <v>181</v>
      </c>
    </row>
    <row r="11" spans="1:11" s="10" customFormat="1" ht="12.75" x14ac:dyDescent="0.2">
      <c r="A11" s="73"/>
      <c r="B11" s="12"/>
      <c r="C11" s="19"/>
      <c r="D11" s="12" t="s">
        <v>17</v>
      </c>
      <c r="E11" s="12" t="s">
        <v>18</v>
      </c>
      <c r="F11" s="19"/>
      <c r="G11" s="19"/>
      <c r="H11" s="23" t="s">
        <v>73</v>
      </c>
      <c r="I11" s="21"/>
      <c r="J11" s="22" t="s">
        <v>74</v>
      </c>
      <c r="K11" s="17" t="s">
        <v>175</v>
      </c>
    </row>
    <row r="12" spans="1:11" s="10" customFormat="1" ht="12.75" x14ac:dyDescent="0.2">
      <c r="A12" s="74"/>
      <c r="B12" s="12"/>
      <c r="C12" s="19"/>
      <c r="D12" s="12" t="s">
        <v>17</v>
      </c>
      <c r="E12" s="12" t="s">
        <v>18</v>
      </c>
      <c r="F12" s="19"/>
      <c r="G12" s="19"/>
      <c r="H12" s="20" t="s">
        <v>75</v>
      </c>
      <c r="I12" s="21"/>
      <c r="J12" s="22" t="s">
        <v>165</v>
      </c>
      <c r="K12" s="17" t="s">
        <v>62</v>
      </c>
    </row>
    <row r="13" spans="1:11" s="10" customFormat="1" ht="12.75" x14ac:dyDescent="0.2">
      <c r="A13" s="39"/>
      <c r="B13" s="12"/>
      <c r="C13" s="19"/>
      <c r="D13" s="12" t="s">
        <v>17</v>
      </c>
      <c r="E13" s="12" t="s">
        <v>18</v>
      </c>
      <c r="F13" s="19"/>
      <c r="G13" s="19"/>
      <c r="H13" s="23" t="s">
        <v>167</v>
      </c>
      <c r="I13" s="21"/>
      <c r="J13" s="22"/>
      <c r="K13" s="17" t="s">
        <v>178</v>
      </c>
    </row>
    <row r="14" spans="1:11" s="10" customFormat="1" ht="12.75" x14ac:dyDescent="0.2">
      <c r="A14" s="72">
        <v>2</v>
      </c>
      <c r="B14" s="12"/>
      <c r="C14" s="12"/>
      <c r="D14" s="12" t="s">
        <v>21</v>
      </c>
      <c r="E14" s="12"/>
      <c r="F14" s="12" t="s">
        <v>64</v>
      </c>
      <c r="G14" s="12" t="s">
        <v>20</v>
      </c>
      <c r="H14" s="11" t="s">
        <v>25</v>
      </c>
      <c r="I14" s="9"/>
      <c r="J14" s="14" t="s">
        <v>161</v>
      </c>
      <c r="K14" s="17" t="s">
        <v>173</v>
      </c>
    </row>
    <row r="15" spans="1:11" s="10" customFormat="1" ht="12.75" x14ac:dyDescent="0.2">
      <c r="A15" s="73"/>
      <c r="B15" s="12"/>
      <c r="C15" s="12"/>
      <c r="D15" s="12" t="s">
        <v>21</v>
      </c>
      <c r="E15" s="12"/>
      <c r="F15" s="12" t="s">
        <v>64</v>
      </c>
      <c r="G15" s="12" t="s">
        <v>20</v>
      </c>
      <c r="H15" s="11"/>
      <c r="I15" s="9"/>
      <c r="J15" s="13" t="s">
        <v>22</v>
      </c>
      <c r="K15" s="17" t="s">
        <v>179</v>
      </c>
    </row>
    <row r="16" spans="1:11" s="10" customFormat="1" ht="12.75" x14ac:dyDescent="0.2">
      <c r="A16" s="73"/>
      <c r="B16" s="12"/>
      <c r="C16" s="12"/>
      <c r="D16" s="12" t="s">
        <v>21</v>
      </c>
      <c r="E16" s="12"/>
      <c r="F16" s="12" t="s">
        <v>64</v>
      </c>
      <c r="G16" s="12" t="s">
        <v>20</v>
      </c>
      <c r="H16" s="11" t="s">
        <v>163</v>
      </c>
      <c r="I16" s="9"/>
      <c r="J16" s="13" t="s">
        <v>164</v>
      </c>
      <c r="K16" s="17" t="s">
        <v>175</v>
      </c>
    </row>
    <row r="17" spans="1:11" s="10" customFormat="1" ht="12.75" x14ac:dyDescent="0.2">
      <c r="A17" s="73"/>
      <c r="B17" s="12"/>
      <c r="C17" s="12"/>
      <c r="D17" s="12" t="s">
        <v>21</v>
      </c>
      <c r="E17" s="12"/>
      <c r="F17" s="12" t="s">
        <v>63</v>
      </c>
      <c r="G17" s="12" t="s">
        <v>55</v>
      </c>
      <c r="H17" s="11"/>
      <c r="I17" s="9"/>
      <c r="J17" s="18" t="s">
        <v>61</v>
      </c>
      <c r="K17" s="17" t="s">
        <v>175</v>
      </c>
    </row>
    <row r="18" spans="1:11" s="10" customFormat="1" ht="12.75" x14ac:dyDescent="0.2">
      <c r="A18" s="74"/>
      <c r="B18" s="12"/>
      <c r="C18" s="12"/>
      <c r="D18" s="12" t="s">
        <v>166</v>
      </c>
      <c r="E18" s="12"/>
      <c r="F18" s="12" t="s">
        <v>77</v>
      </c>
      <c r="G18" s="12"/>
      <c r="H18" s="24"/>
      <c r="I18" s="9"/>
      <c r="J18" s="18" t="s">
        <v>76</v>
      </c>
      <c r="K18" s="17" t="s">
        <v>176</v>
      </c>
    </row>
    <row r="19" spans="1:11" s="10" customFormat="1" ht="12.75" x14ac:dyDescent="0.2">
      <c r="A19" s="8">
        <v>3</v>
      </c>
      <c r="B19" s="12"/>
      <c r="C19" s="12"/>
      <c r="D19" s="12" t="s">
        <v>21</v>
      </c>
      <c r="E19" s="12"/>
      <c r="F19" s="12" t="s">
        <v>57</v>
      </c>
      <c r="G19" s="12" t="s">
        <v>20</v>
      </c>
      <c r="H19" s="18" t="s">
        <v>27</v>
      </c>
      <c r="I19" s="9"/>
      <c r="J19" s="13" t="s">
        <v>26</v>
      </c>
      <c r="K19" s="17" t="s">
        <v>174</v>
      </c>
    </row>
    <row r="20" spans="1:11" s="10" customFormat="1" ht="12.75" x14ac:dyDescent="0.2">
      <c r="A20" s="15">
        <v>4</v>
      </c>
      <c r="B20" s="12"/>
      <c r="C20" s="12"/>
      <c r="D20" s="12" t="s">
        <v>29</v>
      </c>
      <c r="E20" s="12"/>
      <c r="F20" s="12" t="s">
        <v>30</v>
      </c>
      <c r="G20" s="12"/>
      <c r="H20" s="23" t="s">
        <v>70</v>
      </c>
      <c r="I20" s="9"/>
      <c r="J20" s="13" t="s">
        <v>67</v>
      </c>
      <c r="K20" s="17" t="s">
        <v>175</v>
      </c>
    </row>
    <row r="21" spans="1:11" s="10" customFormat="1" ht="12.75" x14ac:dyDescent="0.2">
      <c r="A21" s="15">
        <v>5</v>
      </c>
      <c r="B21" s="12"/>
      <c r="C21" s="12"/>
      <c r="D21" s="12" t="s">
        <v>31</v>
      </c>
      <c r="E21" s="12"/>
      <c r="F21" s="12" t="s">
        <v>32</v>
      </c>
      <c r="G21" s="12" t="s">
        <v>33</v>
      </c>
      <c r="H21" s="23" t="s">
        <v>34</v>
      </c>
      <c r="I21" s="9"/>
      <c r="J21" s="13" t="s">
        <v>68</v>
      </c>
      <c r="K21" s="17" t="s">
        <v>56</v>
      </c>
    </row>
    <row r="22" spans="1:11" s="10" customFormat="1" ht="12.75" x14ac:dyDescent="0.2">
      <c r="A22" s="15">
        <v>6</v>
      </c>
      <c r="B22" s="12"/>
      <c r="C22" s="12"/>
      <c r="D22" s="12" t="s">
        <v>53</v>
      </c>
      <c r="E22" s="12"/>
      <c r="F22" s="12" t="s">
        <v>54</v>
      </c>
      <c r="G22" s="12" t="s">
        <v>55</v>
      </c>
      <c r="H22" s="23" t="s">
        <v>65</v>
      </c>
      <c r="I22" s="9"/>
      <c r="J22" s="13" t="s">
        <v>69</v>
      </c>
      <c r="K22" s="17" t="s">
        <v>56</v>
      </c>
    </row>
    <row r="23" spans="1:11" s="10" customFormat="1" ht="12.75" x14ac:dyDescent="0.2">
      <c r="A23" s="15">
        <v>7</v>
      </c>
      <c r="B23" s="12"/>
      <c r="C23" s="12"/>
      <c r="D23" s="12" t="s">
        <v>58</v>
      </c>
      <c r="E23" s="12"/>
      <c r="F23" s="12" t="s">
        <v>59</v>
      </c>
      <c r="G23" s="12" t="s">
        <v>55</v>
      </c>
      <c r="H23" s="23" t="s">
        <v>66</v>
      </c>
      <c r="I23" s="9"/>
      <c r="J23" s="13" t="s">
        <v>68</v>
      </c>
      <c r="K23" s="17" t="s">
        <v>175</v>
      </c>
    </row>
    <row r="24" spans="1:11" ht="25.5" x14ac:dyDescent="0.2">
      <c r="A24" s="50">
        <v>8</v>
      </c>
      <c r="B24" s="12"/>
      <c r="C24" s="12"/>
      <c r="D24" s="12" t="s">
        <v>169</v>
      </c>
      <c r="E24" s="12"/>
      <c r="F24" s="12" t="s">
        <v>170</v>
      </c>
      <c r="G24" s="12"/>
      <c r="H24" s="23" t="s">
        <v>171</v>
      </c>
      <c r="I24" s="9"/>
      <c r="J24" s="13" t="s">
        <v>172</v>
      </c>
      <c r="K24" s="27" t="s">
        <v>180</v>
      </c>
    </row>
  </sheetData>
  <mergeCells count="10">
    <mergeCell ref="A9:A12"/>
    <mergeCell ref="A14:A18"/>
    <mergeCell ref="C7:C8"/>
    <mergeCell ref="B7:B8"/>
    <mergeCell ref="A7:A8"/>
    <mergeCell ref="K7:K8"/>
    <mergeCell ref="E7:G7"/>
    <mergeCell ref="H7:H8"/>
    <mergeCell ref="J7:J8"/>
    <mergeCell ref="D7:D8"/>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
  <sheetViews>
    <sheetView topLeftCell="G1" zoomScale="130" zoomScaleNormal="130" workbookViewId="0">
      <selection activeCell="K14" sqref="K14"/>
    </sheetView>
  </sheetViews>
  <sheetFormatPr defaultColWidth="9" defaultRowHeight="12.75" x14ac:dyDescent="0.2"/>
  <cols>
    <col min="1" max="1" width="9.5" style="6" customWidth="1"/>
    <col min="2" max="2" width="14.875" style="7" customWidth="1"/>
    <col min="3" max="3" width="15.75" style="6" customWidth="1"/>
    <col min="4" max="4" width="6" style="6" customWidth="1"/>
    <col min="5" max="5" width="11" style="6" customWidth="1"/>
    <col min="6" max="6" width="15.625" style="6" bestFit="1" customWidth="1"/>
    <col min="7" max="7" width="16.375" style="1" customWidth="1"/>
    <col min="8" max="8" width="53.5" style="1" customWidth="1"/>
    <col min="9" max="9" width="4.5" style="1" hidden="1" customWidth="1"/>
    <col min="10" max="10" width="50.25" style="2" customWidth="1"/>
    <col min="11" max="16384" width="9" style="1"/>
  </cols>
  <sheetData>
    <row r="2" spans="1:11" hidden="1" x14ac:dyDescent="0.2">
      <c r="B2" s="7" t="s">
        <v>2</v>
      </c>
    </row>
    <row r="3" spans="1:11" hidden="1" x14ac:dyDescent="0.2">
      <c r="B3" s="7" t="s">
        <v>4</v>
      </c>
    </row>
    <row r="4" spans="1:11" hidden="1" x14ac:dyDescent="0.2"/>
    <row r="5" spans="1:11" hidden="1" x14ac:dyDescent="0.2"/>
    <row r="6" spans="1:11" hidden="1" x14ac:dyDescent="0.2"/>
    <row r="7" spans="1:11" s="3" customFormat="1" x14ac:dyDescent="0.15">
      <c r="A7" s="70" t="s">
        <v>85</v>
      </c>
      <c r="B7" s="70" t="s">
        <v>108</v>
      </c>
      <c r="C7" s="70" t="s">
        <v>86</v>
      </c>
      <c r="D7" s="70" t="s">
        <v>6</v>
      </c>
      <c r="E7" s="67" t="s">
        <v>0</v>
      </c>
      <c r="F7" s="68"/>
      <c r="G7" s="69"/>
      <c r="H7" s="70" t="s">
        <v>1</v>
      </c>
      <c r="I7" s="4"/>
      <c r="J7" s="70" t="s">
        <v>16</v>
      </c>
      <c r="K7" s="70" t="s">
        <v>82</v>
      </c>
    </row>
    <row r="8" spans="1:11" s="3" customFormat="1" x14ac:dyDescent="0.15">
      <c r="A8" s="71"/>
      <c r="B8" s="71"/>
      <c r="C8" s="71"/>
      <c r="D8" s="71"/>
      <c r="E8" s="4" t="s">
        <v>9</v>
      </c>
      <c r="F8" s="4" t="s">
        <v>11</v>
      </c>
      <c r="G8" s="4" t="s">
        <v>10</v>
      </c>
      <c r="H8" s="71"/>
      <c r="I8" s="4"/>
      <c r="J8" s="71"/>
      <c r="K8" s="71"/>
    </row>
    <row r="9" spans="1:11" s="10" customFormat="1" ht="38.25" x14ac:dyDescent="0.2">
      <c r="A9" s="8">
        <v>1</v>
      </c>
      <c r="B9" s="12" t="s">
        <v>60</v>
      </c>
      <c r="C9" s="12">
        <v>1</v>
      </c>
      <c r="D9" s="12" t="s">
        <v>7</v>
      </c>
      <c r="E9" s="12" t="s">
        <v>81</v>
      </c>
      <c r="F9" s="12" t="s">
        <v>130</v>
      </c>
      <c r="G9" s="11" t="s">
        <v>79</v>
      </c>
      <c r="H9" s="14" t="s">
        <v>144</v>
      </c>
      <c r="I9" s="9"/>
      <c r="J9" s="13" t="s">
        <v>131</v>
      </c>
      <c r="K9" s="17" t="s">
        <v>185</v>
      </c>
    </row>
    <row r="10" spans="1:11" s="10" customFormat="1" x14ac:dyDescent="0.2">
      <c r="A10" s="8"/>
      <c r="B10" s="12"/>
      <c r="C10" s="12"/>
      <c r="D10" s="12"/>
      <c r="E10" s="12"/>
      <c r="F10" s="12"/>
      <c r="G10" s="11"/>
      <c r="H10" s="40" t="s">
        <v>134</v>
      </c>
      <c r="I10" s="9"/>
      <c r="J10" s="41" t="s">
        <v>135</v>
      </c>
      <c r="K10" s="17" t="s">
        <v>185</v>
      </c>
    </row>
    <row r="11" spans="1:11" s="10" customFormat="1" ht="38.25" x14ac:dyDescent="0.2">
      <c r="A11" s="8">
        <v>2</v>
      </c>
      <c r="B11" s="12" t="s">
        <v>60</v>
      </c>
      <c r="C11" s="12">
        <v>2</v>
      </c>
      <c r="D11" s="12" t="s">
        <v>8</v>
      </c>
      <c r="E11" s="12" t="s">
        <v>81</v>
      </c>
      <c r="F11" s="12" t="s">
        <v>14</v>
      </c>
      <c r="G11" s="11" t="s">
        <v>80</v>
      </c>
      <c r="H11" s="14" t="s">
        <v>146</v>
      </c>
      <c r="I11" s="9"/>
      <c r="J11" s="13" t="s">
        <v>83</v>
      </c>
      <c r="K11" s="17" t="s">
        <v>186</v>
      </c>
    </row>
    <row r="12" spans="1:11" s="10" customFormat="1" x14ac:dyDescent="0.2">
      <c r="A12" s="8">
        <v>3</v>
      </c>
      <c r="B12" s="12" t="s">
        <v>60</v>
      </c>
      <c r="C12" s="12">
        <v>3</v>
      </c>
      <c r="D12" s="12" t="s">
        <v>8</v>
      </c>
      <c r="E12" s="12" t="s">
        <v>81</v>
      </c>
      <c r="F12" s="12" t="s">
        <v>14</v>
      </c>
      <c r="G12" s="11" t="s">
        <v>80</v>
      </c>
      <c r="H12" s="75" t="s">
        <v>145</v>
      </c>
      <c r="I12" s="9"/>
      <c r="J12" s="13" t="s">
        <v>168</v>
      </c>
      <c r="K12" s="17" t="s">
        <v>185</v>
      </c>
    </row>
    <row r="13" spans="1:11" s="10" customFormat="1" x14ac:dyDescent="0.2">
      <c r="A13" s="15"/>
      <c r="B13" s="12"/>
      <c r="C13" s="12"/>
      <c r="D13" s="12"/>
      <c r="E13" s="12"/>
      <c r="F13" s="12"/>
      <c r="G13" s="11"/>
      <c r="H13" s="76"/>
      <c r="I13" s="9"/>
      <c r="J13" s="13" t="s">
        <v>109</v>
      </c>
      <c r="K13" s="17" t="s">
        <v>208</v>
      </c>
    </row>
    <row r="14" spans="1:11" s="10" customFormat="1" x14ac:dyDescent="0.2">
      <c r="A14" s="15"/>
      <c r="B14" s="12"/>
      <c r="C14" s="12"/>
      <c r="D14" s="12"/>
      <c r="E14" s="12"/>
      <c r="F14" s="12"/>
      <c r="G14" s="11"/>
      <c r="H14" s="77"/>
      <c r="I14" s="9"/>
      <c r="J14" s="13"/>
      <c r="K14" s="17"/>
    </row>
    <row r="17" s="1" customFormat="1" x14ac:dyDescent="0.2"/>
    <row r="18" s="1" customFormat="1" x14ac:dyDescent="0.2"/>
    <row r="19" s="1" customFormat="1" x14ac:dyDescent="0.2"/>
    <row r="20" s="1" customFormat="1" x14ac:dyDescent="0.2"/>
    <row r="21" s="1" customFormat="1" x14ac:dyDescent="0.2"/>
    <row r="22" s="1" customFormat="1" x14ac:dyDescent="0.2"/>
  </sheetData>
  <mergeCells count="9">
    <mergeCell ref="B7:B8"/>
    <mergeCell ref="A7:A8"/>
    <mergeCell ref="E7:G7"/>
    <mergeCell ref="K7:K8"/>
    <mergeCell ref="H12:H14"/>
    <mergeCell ref="C7:C8"/>
    <mergeCell ref="D7:D8"/>
    <mergeCell ref="H7:H8"/>
    <mergeCell ref="J7:J8"/>
  </mergeCells>
  <phoneticPr fontId="1" type="noConversion"/>
  <dataValidations count="1">
    <dataValidation type="list" allowBlank="1" showInputMessage="1" showErrorMessage="1" sqref="B9:B14">
      <formula1>$B$2:$B$4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
  <sheetViews>
    <sheetView topLeftCell="B1" zoomScale="115" zoomScaleNormal="115" workbookViewId="0">
      <selection activeCell="K10" sqref="K10"/>
    </sheetView>
  </sheetViews>
  <sheetFormatPr defaultColWidth="9" defaultRowHeight="15" x14ac:dyDescent="0.2"/>
  <cols>
    <col min="1" max="1" width="9.5" style="6" customWidth="1"/>
    <col min="2" max="2" width="11" bestFit="1" customWidth="1"/>
    <col min="3" max="3" width="12.375" style="6" bestFit="1" customWidth="1"/>
    <col min="4" max="4" width="6" style="6" customWidth="1"/>
    <col min="5" max="5" width="11" style="6" customWidth="1"/>
    <col min="6" max="6" width="15.625" style="6" bestFit="1" customWidth="1"/>
    <col min="7" max="7" width="16.375" style="1" customWidth="1"/>
    <col min="8" max="8" width="39.875" style="1" customWidth="1"/>
    <col min="9" max="9" width="4.5" style="1" hidden="1" customWidth="1"/>
    <col min="10" max="10" width="50.25" style="2" customWidth="1"/>
    <col min="11" max="16384" width="9" style="1"/>
  </cols>
  <sheetData>
    <row r="2" spans="1:11" hidden="1" x14ac:dyDescent="0.2"/>
    <row r="3" spans="1:11" hidden="1" x14ac:dyDescent="0.2"/>
    <row r="4" spans="1:11" hidden="1" x14ac:dyDescent="0.2"/>
    <row r="5" spans="1:11" hidden="1" x14ac:dyDescent="0.2"/>
    <row r="6" spans="1:11" hidden="1" x14ac:dyDescent="0.2"/>
    <row r="7" spans="1:11" s="3" customFormat="1" ht="12.75" x14ac:dyDescent="0.15">
      <c r="A7" s="70" t="s">
        <v>85</v>
      </c>
      <c r="B7" s="70" t="s">
        <v>107</v>
      </c>
      <c r="C7" s="70" t="s">
        <v>86</v>
      </c>
      <c r="D7" s="70" t="s">
        <v>6</v>
      </c>
      <c r="E7" s="67" t="s">
        <v>0</v>
      </c>
      <c r="F7" s="68"/>
      <c r="G7" s="69"/>
      <c r="H7" s="70" t="s">
        <v>1</v>
      </c>
      <c r="I7" s="4"/>
      <c r="J7" s="70" t="s">
        <v>16</v>
      </c>
      <c r="K7" s="70" t="s">
        <v>82</v>
      </c>
    </row>
    <row r="8" spans="1:11" s="3" customFormat="1" ht="12.75" x14ac:dyDescent="0.15">
      <c r="A8" s="71"/>
      <c r="B8" s="71"/>
      <c r="C8" s="71"/>
      <c r="D8" s="71"/>
      <c r="E8" s="4" t="s">
        <v>9</v>
      </c>
      <c r="F8" s="4" t="s">
        <v>11</v>
      </c>
      <c r="G8" s="4" t="s">
        <v>10</v>
      </c>
      <c r="H8" s="71"/>
      <c r="I8" s="4"/>
      <c r="J8" s="71"/>
      <c r="K8" s="71"/>
    </row>
    <row r="9" spans="1:11" s="10" customFormat="1" ht="12.75" x14ac:dyDescent="0.2">
      <c r="A9" s="8">
        <v>1</v>
      </c>
      <c r="B9" s="12" t="s">
        <v>60</v>
      </c>
      <c r="C9" s="12">
        <v>2</v>
      </c>
      <c r="D9" s="12" t="s">
        <v>8</v>
      </c>
      <c r="E9" s="12" t="s">
        <v>81</v>
      </c>
      <c r="F9" s="12" t="s">
        <v>14</v>
      </c>
      <c r="G9" s="11" t="s">
        <v>80</v>
      </c>
      <c r="H9" s="14" t="s">
        <v>87</v>
      </c>
      <c r="I9" s="9"/>
      <c r="J9" s="13" t="s">
        <v>88</v>
      </c>
      <c r="K9" s="17" t="s">
        <v>210</v>
      </c>
    </row>
    <row r="10" spans="1:11" s="10" customFormat="1" ht="12.75" x14ac:dyDescent="0.2">
      <c r="A10" s="8">
        <v>2</v>
      </c>
      <c r="B10" s="12" t="s">
        <v>60</v>
      </c>
      <c r="C10" s="29" t="s">
        <v>105</v>
      </c>
      <c r="D10" s="12" t="s">
        <v>89</v>
      </c>
      <c r="E10" s="12" t="s">
        <v>81</v>
      </c>
      <c r="F10" s="12" t="s">
        <v>90</v>
      </c>
      <c r="G10" s="11" t="s">
        <v>80</v>
      </c>
      <c r="H10" s="23" t="s">
        <v>104</v>
      </c>
      <c r="I10" s="9"/>
      <c r="J10" s="13" t="s">
        <v>92</v>
      </c>
      <c r="K10" s="17" t="s">
        <v>208</v>
      </c>
    </row>
    <row r="11" spans="1:11" s="10" customFormat="1" ht="12.75" x14ac:dyDescent="0.2">
      <c r="A11" s="15">
        <v>3</v>
      </c>
      <c r="B11" s="12" t="s">
        <v>60</v>
      </c>
      <c r="C11" s="12">
        <v>3</v>
      </c>
      <c r="D11" s="12" t="s">
        <v>101</v>
      </c>
      <c r="E11" s="12" t="s">
        <v>81</v>
      </c>
      <c r="F11" s="12" t="s">
        <v>100</v>
      </c>
      <c r="G11" s="11" t="s">
        <v>80</v>
      </c>
      <c r="H11" s="23" t="s">
        <v>98</v>
      </c>
      <c r="I11" s="9"/>
      <c r="J11" s="13" t="s">
        <v>99</v>
      </c>
      <c r="K11" s="17" t="s">
        <v>185</v>
      </c>
    </row>
    <row r="12" spans="1:11" s="10" customFormat="1" ht="12.75" x14ac:dyDescent="0.2">
      <c r="A12" s="15"/>
      <c r="B12" s="12"/>
      <c r="C12" s="12"/>
      <c r="D12" s="12"/>
      <c r="E12" s="12"/>
      <c r="F12" s="12"/>
      <c r="G12" s="11"/>
      <c r="H12" s="23" t="s">
        <v>102</v>
      </c>
      <c r="I12" s="9"/>
      <c r="J12" s="13" t="s">
        <v>103</v>
      </c>
      <c r="K12" s="17" t="s">
        <v>209</v>
      </c>
    </row>
    <row r="13" spans="1:11" s="10" customFormat="1" ht="12.75" x14ac:dyDescent="0.2">
      <c r="A13" s="15">
        <v>4</v>
      </c>
      <c r="B13" s="12" t="s">
        <v>60</v>
      </c>
      <c r="C13" s="12">
        <v>5</v>
      </c>
      <c r="D13" s="12" t="s">
        <v>93</v>
      </c>
      <c r="E13" s="12" t="s">
        <v>81</v>
      </c>
      <c r="F13" s="12" t="s">
        <v>91</v>
      </c>
      <c r="G13" s="11" t="s">
        <v>80</v>
      </c>
      <c r="H13" s="18" t="s">
        <v>94</v>
      </c>
      <c r="I13" s="9"/>
      <c r="J13" s="13" t="s">
        <v>95</v>
      </c>
      <c r="K13" s="17" t="s">
        <v>209</v>
      </c>
    </row>
    <row r="14" spans="1:11" ht="12.75" x14ac:dyDescent="0.2">
      <c r="A14" s="26"/>
      <c r="B14" s="26"/>
      <c r="C14" s="26"/>
      <c r="D14" s="26"/>
      <c r="E14" s="26"/>
      <c r="F14" s="26"/>
      <c r="G14" s="27"/>
      <c r="H14" s="27" t="s">
        <v>96</v>
      </c>
      <c r="I14" s="27"/>
      <c r="J14" s="28" t="s">
        <v>97</v>
      </c>
      <c r="K14" s="27" t="s">
        <v>209</v>
      </c>
    </row>
    <row r="16" spans="1:11" x14ac:dyDescent="0.2">
      <c r="A16" s="1"/>
      <c r="C16" s="1"/>
      <c r="D16" s="1"/>
      <c r="E16" s="1"/>
      <c r="F16" s="1"/>
      <c r="J16" s="1"/>
    </row>
    <row r="17" spans="1:10" x14ac:dyDescent="0.2">
      <c r="A17" s="1"/>
      <c r="C17" s="1"/>
      <c r="D17" s="1"/>
      <c r="E17" s="1"/>
      <c r="F17" s="1"/>
      <c r="J17" s="1"/>
    </row>
    <row r="18" spans="1:10" x14ac:dyDescent="0.2">
      <c r="A18" s="1"/>
      <c r="C18" s="1"/>
      <c r="D18" s="1"/>
      <c r="E18" s="1"/>
      <c r="F18" s="1"/>
      <c r="J18" s="1"/>
    </row>
    <row r="19" spans="1:10" x14ac:dyDescent="0.2">
      <c r="A19" s="1"/>
      <c r="C19" s="1"/>
      <c r="D19" s="1"/>
      <c r="E19" s="1"/>
      <c r="F19" s="1"/>
      <c r="J19" s="1"/>
    </row>
    <row r="20" spans="1:10" x14ac:dyDescent="0.2">
      <c r="A20" s="1"/>
      <c r="C20" s="1"/>
      <c r="D20" s="1"/>
      <c r="E20" s="1"/>
      <c r="F20" s="1"/>
      <c r="J20" s="1"/>
    </row>
    <row r="21" spans="1:10" x14ac:dyDescent="0.2">
      <c r="A21" s="1"/>
      <c r="C21" s="1"/>
      <c r="D21" s="1"/>
      <c r="E21" s="1"/>
      <c r="F21" s="1"/>
      <c r="J21" s="1"/>
    </row>
  </sheetData>
  <mergeCells count="8">
    <mergeCell ref="H7:H8"/>
    <mergeCell ref="J7:J8"/>
    <mergeCell ref="K7:K8"/>
    <mergeCell ref="A7:A8"/>
    <mergeCell ref="B7:B8"/>
    <mergeCell ref="C7:C8"/>
    <mergeCell ref="D7:D8"/>
    <mergeCell ref="E7:G7"/>
  </mergeCells>
  <phoneticPr fontId="1" type="noConversion"/>
  <dataValidations count="1">
    <dataValidation type="list" allowBlank="1" showInputMessage="1" showErrorMessage="1" sqref="B9:B13">
      <formula1>$B$2:$B$4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topLeftCell="C1" zoomScale="130" zoomScaleNormal="130" workbookViewId="0">
      <selection activeCell="K18" sqref="K18"/>
    </sheetView>
  </sheetViews>
  <sheetFormatPr defaultColWidth="9" defaultRowHeight="15" x14ac:dyDescent="0.2"/>
  <cols>
    <col min="1" max="1" width="9.5" style="6" customWidth="1"/>
    <col min="2" max="2" width="15" customWidth="1"/>
    <col min="3" max="3" width="15.75" style="6" customWidth="1"/>
    <col min="4" max="4" width="6" style="6" customWidth="1"/>
    <col min="5" max="5" width="8.625" style="6" bestFit="1" customWidth="1"/>
    <col min="6" max="6" width="15.5" style="6" bestFit="1" customWidth="1"/>
    <col min="7" max="7" width="6.125" style="1" bestFit="1" customWidth="1"/>
    <col min="8" max="8" width="29.125" style="1" customWidth="1"/>
    <col min="9" max="9" width="4.5" style="1" hidden="1" customWidth="1"/>
    <col min="10" max="10" width="50.25" style="2" customWidth="1"/>
    <col min="11" max="16384" width="9" style="1"/>
  </cols>
  <sheetData>
    <row r="2" spans="1:11" hidden="1" x14ac:dyDescent="0.2"/>
    <row r="3" spans="1:11" hidden="1" x14ac:dyDescent="0.2"/>
    <row r="4" spans="1:11" hidden="1" x14ac:dyDescent="0.2"/>
    <row r="5" spans="1:11" hidden="1" x14ac:dyDescent="0.2"/>
    <row r="6" spans="1:11" hidden="1" x14ac:dyDescent="0.2"/>
    <row r="7" spans="1:11" s="3" customFormat="1" ht="12.75" x14ac:dyDescent="0.15">
      <c r="A7" s="70" t="s">
        <v>85</v>
      </c>
      <c r="B7" s="70" t="s">
        <v>107</v>
      </c>
      <c r="C7" s="70" t="s">
        <v>86</v>
      </c>
      <c r="D7" s="70" t="s">
        <v>6</v>
      </c>
      <c r="E7" s="67" t="s">
        <v>0</v>
      </c>
      <c r="F7" s="68"/>
      <c r="G7" s="69"/>
      <c r="H7" s="70" t="s">
        <v>1</v>
      </c>
      <c r="I7" s="4"/>
      <c r="J7" s="70" t="s">
        <v>16</v>
      </c>
      <c r="K7" s="70" t="s">
        <v>82</v>
      </c>
    </row>
    <row r="8" spans="1:11" s="3" customFormat="1" ht="12.75" x14ac:dyDescent="0.15">
      <c r="A8" s="71"/>
      <c r="B8" s="71"/>
      <c r="C8" s="71"/>
      <c r="D8" s="71"/>
      <c r="E8" s="4" t="s">
        <v>9</v>
      </c>
      <c r="F8" s="4" t="s">
        <v>11</v>
      </c>
      <c r="G8" s="4" t="s">
        <v>10</v>
      </c>
      <c r="H8" s="71"/>
      <c r="I8" s="4"/>
      <c r="J8" s="71"/>
      <c r="K8" s="71"/>
    </row>
    <row r="9" spans="1:11" s="10" customFormat="1" ht="12.75" x14ac:dyDescent="0.2">
      <c r="A9" s="8">
        <v>1</v>
      </c>
      <c r="B9" s="12" t="s">
        <v>60</v>
      </c>
      <c r="C9" s="12">
        <v>2</v>
      </c>
      <c r="D9" s="12" t="s">
        <v>8</v>
      </c>
      <c r="E9" s="12" t="s">
        <v>81</v>
      </c>
      <c r="F9" s="12" t="s">
        <v>14</v>
      </c>
      <c r="G9" s="11" t="s">
        <v>80</v>
      </c>
      <c r="H9" s="14" t="s">
        <v>87</v>
      </c>
      <c r="I9" s="9"/>
      <c r="J9" s="13" t="s">
        <v>88</v>
      </c>
      <c r="K9" s="17" t="s">
        <v>24</v>
      </c>
    </row>
    <row r="10" spans="1:11" s="10" customFormat="1" ht="12.75" x14ac:dyDescent="0.2">
      <c r="A10" s="8"/>
      <c r="B10" s="12"/>
      <c r="C10" s="12"/>
      <c r="D10" s="12"/>
      <c r="E10" s="12"/>
      <c r="F10" s="12"/>
      <c r="G10" s="11"/>
      <c r="H10" s="14" t="s">
        <v>127</v>
      </c>
      <c r="I10" s="9"/>
      <c r="J10" s="13" t="s">
        <v>128</v>
      </c>
      <c r="K10" s="17" t="s">
        <v>211</v>
      </c>
    </row>
    <row r="11" spans="1:11" s="10" customFormat="1" ht="12.75" x14ac:dyDescent="0.2">
      <c r="A11" s="8"/>
      <c r="B11" s="12"/>
      <c r="C11" s="12"/>
      <c r="D11" s="12"/>
      <c r="E11" s="12"/>
      <c r="F11" s="12"/>
      <c r="G11" s="11"/>
      <c r="H11" s="14" t="s">
        <v>138</v>
      </c>
      <c r="I11" s="9"/>
      <c r="J11" s="13"/>
      <c r="K11" s="17" t="s">
        <v>212</v>
      </c>
    </row>
    <row r="12" spans="1:11" s="10" customFormat="1" ht="12.75" x14ac:dyDescent="0.2">
      <c r="A12" s="8">
        <v>2</v>
      </c>
      <c r="B12" s="12" t="s">
        <v>60</v>
      </c>
      <c r="C12" s="12">
        <v>1</v>
      </c>
      <c r="D12" s="12" t="s">
        <v>89</v>
      </c>
      <c r="E12" s="12" t="s">
        <v>81</v>
      </c>
      <c r="F12" s="12" t="s">
        <v>90</v>
      </c>
      <c r="G12" s="11" t="s">
        <v>80</v>
      </c>
      <c r="H12" s="23" t="s">
        <v>104</v>
      </c>
      <c r="I12" s="9"/>
      <c r="J12" s="13" t="s">
        <v>92</v>
      </c>
      <c r="K12" s="17" t="s">
        <v>209</v>
      </c>
    </row>
    <row r="13" spans="1:11" s="10" customFormat="1" ht="12.75" x14ac:dyDescent="0.2">
      <c r="A13" s="15">
        <v>3</v>
      </c>
      <c r="B13" s="12" t="s">
        <v>60</v>
      </c>
      <c r="C13" s="12">
        <v>3</v>
      </c>
      <c r="D13" s="12" t="s">
        <v>101</v>
      </c>
      <c r="E13" s="12" t="s">
        <v>81</v>
      </c>
      <c r="F13" s="12" t="s">
        <v>100</v>
      </c>
      <c r="G13" s="11" t="s">
        <v>80</v>
      </c>
      <c r="H13" s="23" t="s">
        <v>110</v>
      </c>
      <c r="I13" s="9"/>
      <c r="J13" s="13"/>
      <c r="K13" s="17" t="s">
        <v>213</v>
      </c>
    </row>
    <row r="14" spans="1:11" s="10" customFormat="1" ht="12.75" x14ac:dyDescent="0.2">
      <c r="A14" s="15"/>
      <c r="B14" s="12"/>
      <c r="C14" s="12"/>
      <c r="D14" s="12"/>
      <c r="E14" s="12"/>
      <c r="F14" s="12"/>
      <c r="G14" s="11"/>
      <c r="H14" s="23"/>
      <c r="I14" s="9"/>
      <c r="J14" s="13"/>
      <c r="K14" s="17"/>
    </row>
    <row r="15" spans="1:11" s="10" customFormat="1" ht="12.75" x14ac:dyDescent="0.2">
      <c r="A15" s="15">
        <v>4</v>
      </c>
      <c r="B15" s="12" t="s">
        <v>60</v>
      </c>
      <c r="C15" s="12">
        <v>5</v>
      </c>
      <c r="D15" s="12" t="s">
        <v>93</v>
      </c>
      <c r="E15" s="12" t="s">
        <v>81</v>
      </c>
      <c r="F15" s="12" t="s">
        <v>113</v>
      </c>
      <c r="G15" s="11" t="s">
        <v>80</v>
      </c>
      <c r="H15" s="18" t="s">
        <v>111</v>
      </c>
      <c r="I15" s="9"/>
      <c r="J15" s="13" t="s">
        <v>114</v>
      </c>
      <c r="K15" s="17" t="s">
        <v>208</v>
      </c>
    </row>
    <row r="16" spans="1:11" ht="12.75" x14ac:dyDescent="0.2">
      <c r="A16" s="26"/>
      <c r="B16" s="26"/>
      <c r="C16" s="26"/>
      <c r="D16" s="26"/>
      <c r="E16" s="26"/>
      <c r="F16" s="26"/>
      <c r="G16" s="27"/>
      <c r="H16" s="27" t="s">
        <v>112</v>
      </c>
      <c r="I16" s="27"/>
      <c r="J16" s="28" t="s">
        <v>115</v>
      </c>
      <c r="K16" s="27" t="s">
        <v>208</v>
      </c>
    </row>
    <row r="17" spans="1:11" ht="12.75" x14ac:dyDescent="0.2">
      <c r="B17" s="12" t="s">
        <v>60</v>
      </c>
      <c r="C17" s="26">
        <v>4</v>
      </c>
      <c r="D17" s="26" t="s">
        <v>118</v>
      </c>
      <c r="E17" s="12" t="s">
        <v>81</v>
      </c>
      <c r="F17" s="12" t="s">
        <v>119</v>
      </c>
      <c r="G17" s="11" t="s">
        <v>80</v>
      </c>
      <c r="H17" s="27" t="s">
        <v>137</v>
      </c>
      <c r="I17" s="27"/>
      <c r="J17" s="28" t="s">
        <v>121</v>
      </c>
      <c r="K17" s="27" t="s">
        <v>185</v>
      </c>
    </row>
    <row r="18" spans="1:11" x14ac:dyDescent="0.2">
      <c r="A18" s="1"/>
      <c r="C18" s="1"/>
      <c r="D18" s="1"/>
      <c r="E18" s="1"/>
      <c r="F18" s="1"/>
      <c r="J18" s="1"/>
    </row>
    <row r="19" spans="1:11" x14ac:dyDescent="0.2">
      <c r="A19" s="1"/>
      <c r="C19" s="1"/>
      <c r="D19" s="1"/>
      <c r="E19" s="1"/>
      <c r="F19" s="1"/>
      <c r="J19" s="1"/>
    </row>
    <row r="20" spans="1:11" x14ac:dyDescent="0.2">
      <c r="A20" s="1"/>
      <c r="C20" s="1"/>
      <c r="D20" s="1"/>
      <c r="E20" s="1"/>
      <c r="F20" s="1"/>
      <c r="J20" s="1"/>
    </row>
    <row r="21" spans="1:11" x14ac:dyDescent="0.2">
      <c r="A21" s="1"/>
      <c r="C21" s="1"/>
      <c r="D21" s="1"/>
      <c r="E21" s="1"/>
      <c r="F21" s="1"/>
      <c r="J21" s="1"/>
    </row>
    <row r="22" spans="1:11" x14ac:dyDescent="0.2">
      <c r="A22" s="1"/>
      <c r="C22" s="1"/>
      <c r="D22" s="1"/>
      <c r="E22" s="1"/>
      <c r="F22" s="1"/>
      <c r="J22" s="1"/>
    </row>
    <row r="23" spans="1:11" x14ac:dyDescent="0.2">
      <c r="A23" s="1"/>
      <c r="C23" s="1"/>
      <c r="D23" s="1"/>
      <c r="E23" s="1"/>
      <c r="F23" s="1"/>
      <c r="J23" s="1"/>
    </row>
  </sheetData>
  <mergeCells count="8">
    <mergeCell ref="J7:J8"/>
    <mergeCell ref="K7:K8"/>
    <mergeCell ref="A7:A8"/>
    <mergeCell ref="B7:B8"/>
    <mergeCell ref="C7:C8"/>
    <mergeCell ref="D7:D8"/>
    <mergeCell ref="E7:G7"/>
    <mergeCell ref="H7:H8"/>
  </mergeCells>
  <phoneticPr fontId="1" type="noConversion"/>
  <dataValidations count="1">
    <dataValidation type="list" allowBlank="1" showInputMessage="1" showErrorMessage="1" sqref="B9:B15 B17">
      <formula1>$B$2:$B$4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user case</vt:lpstr>
      <vt:lpstr>PCB resource</vt:lpstr>
      <vt:lpstr>Priority</vt:lpstr>
      <vt:lpstr>Bring up summary</vt:lpstr>
      <vt:lpstr>bring up guideline</vt:lpstr>
      <vt:lpstr>DAY0</vt:lpstr>
      <vt:lpstr>DAY1</vt:lpstr>
      <vt:lpstr>DAY3</vt:lpstr>
      <vt:lpstr>DAY5</vt:lpstr>
      <vt:lpstr>DAY8</vt:lpstr>
      <vt:lpstr>DAY15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Pro-SXL Bring-up Plan</dc:title>
  <dc:creator/>
  <cp:lastModifiedBy/>
  <dcterms:created xsi:type="dcterms:W3CDTF">1996-12-17T01:32:42Z</dcterms:created>
  <dcterms:modified xsi:type="dcterms:W3CDTF">2018-02-13T03:22:54Z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gt;&lt;version val=&quot;17241&quot;/&gt;&lt;partner val=&quot;530&quot;/&gt;&lt;CXlWorkbook id=&quot;1&quot;&gt;&lt;m_cxllink/&gt;&lt;/CXlWorkbook&gt;&lt;/root&gt;">
    <vt:bool>false</vt:bool>
  </property>
</Properties>
</file>