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 activeTab="1"/>
  </bookViews>
  <sheets>
    <sheet name="Block Diagram" sheetId="1" r:id="rId1"/>
    <sheet name="Core Characteristics" sheetId="2" r:id="rId2"/>
    <sheet name="Connectivity" sheetId="3" r:id="rId3"/>
    <sheet name="Dataflows" sheetId="4" r:id="rId4"/>
    <sheet name="Layout information" sheetId="5" r:id="rId5"/>
  </sheet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D3" authorId="0">
      <text>
        <r>
          <rPr>
            <sz val="9"/>
            <rFont val="宋体"/>
            <charset val="134"/>
          </rPr>
          <t xml:space="preserve">User:
</t>
        </r>
        <r>
          <rPr>
            <sz val="9"/>
            <rFont val="宋体"/>
            <charset val="134"/>
          </rPr>
          <t>out of order</t>
        </r>
      </text>
    </comment>
    <comment ref="D8" authorId="0">
      <text>
        <r>
          <rPr>
            <sz val="9"/>
            <rFont val="宋体"/>
            <charset val="134"/>
          </rPr>
          <t xml:space="preserve">User:
</t>
        </r>
        <r>
          <rPr>
            <sz val="9"/>
            <rFont val="宋体"/>
            <charset val="134"/>
          </rPr>
          <t xml:space="preserve">3 ID
</t>
        </r>
        <r>
          <rPr>
            <sz val="9"/>
            <rFont val="宋体"/>
            <charset val="134"/>
          </rPr>
          <t xml:space="preserve">Core
</t>
        </r>
        <r>
          <rPr>
            <sz val="9"/>
            <rFont val="宋体"/>
            <charset val="134"/>
          </rPr>
          <t xml:space="preserve">PDMA
</t>
        </r>
        <r>
          <rPr>
            <sz val="9"/>
            <rFont val="宋体"/>
            <charset val="134"/>
          </rPr>
          <t>OCEM</t>
        </r>
      </text>
    </comment>
    <comment ref="D9" authorId="0">
      <text>
        <r>
          <rPr>
            <sz val="9"/>
            <rFont val="宋体"/>
            <charset val="134"/>
          </rPr>
          <t xml:space="preserve">User:
</t>
        </r>
        <r>
          <rPr>
            <sz val="9"/>
            <rFont val="宋体"/>
            <charset val="134"/>
          </rPr>
          <t xml:space="preserve">LS0
</t>
        </r>
        <r>
          <rPr>
            <sz val="9"/>
            <rFont val="宋体"/>
            <charset val="134"/>
          </rPr>
          <t xml:space="preserve">LS1
</t>
        </r>
        <r>
          <rPr>
            <sz val="9"/>
            <rFont val="宋体"/>
            <charset val="134"/>
          </rPr>
          <t xml:space="preserve">DDMA
</t>
        </r>
        <r>
          <rPr>
            <sz val="9"/>
            <rFont val="宋体"/>
            <charset val="134"/>
          </rPr>
          <t>DMAN</t>
        </r>
      </text>
    </comment>
    <comment ref="D26" authorId="0">
      <text>
        <r>
          <rPr>
            <sz val="9"/>
            <rFont val="宋体"/>
            <charset val="134"/>
          </rPr>
          <t xml:space="preserve">User:
</t>
        </r>
        <r>
          <rPr>
            <sz val="9"/>
            <rFont val="宋体"/>
            <charset val="134"/>
          </rPr>
          <t>out of order</t>
        </r>
      </text>
    </comment>
    <comment ref="D31" authorId="0">
      <text>
        <r>
          <rPr>
            <sz val="9"/>
            <rFont val="宋体"/>
            <charset val="134"/>
          </rPr>
          <t xml:space="preserve">User:
</t>
        </r>
        <r>
          <rPr>
            <sz val="9"/>
            <rFont val="宋体"/>
            <charset val="134"/>
          </rPr>
          <t xml:space="preserve">3 ID
</t>
        </r>
        <r>
          <rPr>
            <sz val="9"/>
            <rFont val="宋体"/>
            <charset val="134"/>
          </rPr>
          <t xml:space="preserve">Core
</t>
        </r>
        <r>
          <rPr>
            <sz val="9"/>
            <rFont val="宋体"/>
            <charset val="134"/>
          </rPr>
          <t xml:space="preserve">PDMA
</t>
        </r>
        <r>
          <rPr>
            <sz val="9"/>
            <rFont val="宋体"/>
            <charset val="134"/>
          </rPr>
          <t>OCEM</t>
        </r>
      </text>
    </comment>
    <comment ref="D32" authorId="0">
      <text>
        <r>
          <rPr>
            <sz val="9"/>
            <rFont val="宋体"/>
            <charset val="134"/>
          </rPr>
          <t xml:space="preserve">User:
</t>
        </r>
        <r>
          <rPr>
            <sz val="9"/>
            <rFont val="宋体"/>
            <charset val="134"/>
          </rPr>
          <t xml:space="preserve">LS0
</t>
        </r>
        <r>
          <rPr>
            <sz val="9"/>
            <rFont val="宋体"/>
            <charset val="134"/>
          </rPr>
          <t xml:space="preserve">LS1
</t>
        </r>
        <r>
          <rPr>
            <sz val="9"/>
            <rFont val="宋体"/>
            <charset val="134"/>
          </rPr>
          <t xml:space="preserve">DDMA
</t>
        </r>
        <r>
          <rPr>
            <sz val="9"/>
            <rFont val="宋体"/>
            <charset val="134"/>
          </rPr>
          <t>DMAN</t>
        </r>
      </text>
    </comment>
  </commentList>
</comments>
</file>

<file path=xl/sharedStrings.xml><?xml version="1.0" encoding="utf-8"?>
<sst xmlns="http://schemas.openxmlformats.org/spreadsheetml/2006/main" count="53">
  <si>
    <t>Block Diagram</t>
  </si>
  <si>
    <t>CPU</t>
  </si>
  <si>
    <t>DSP</t>
  </si>
  <si>
    <t>Interconnect</t>
  </si>
  <si>
    <t>SRAM</t>
  </si>
  <si>
    <t>DDRC</t>
  </si>
  <si>
    <t>Core Characteristics</t>
  </si>
  <si>
    <t>Master</t>
  </si>
  <si>
    <t>Outstanding Transactions</t>
  </si>
  <si>
    <t>Interleaving</t>
  </si>
  <si>
    <t>[Name]</t>
  </si>
  <si>
    <t>R</t>
  </si>
  <si>
    <t>W</t>
  </si>
  <si>
    <t>A7</t>
  </si>
  <si>
    <t>no</t>
  </si>
  <si>
    <t>USB3.0</t>
  </si>
  <si>
    <t>Not used</t>
  </si>
  <si>
    <t>GMAC</t>
  </si>
  <si>
    <t>HEVC</t>
  </si>
  <si>
    <t>H264_p</t>
  </si>
  <si>
    <t>H264_s</t>
  </si>
  <si>
    <t>JPEG</t>
  </si>
  <si>
    <t>Diaplay</t>
  </si>
  <si>
    <t>Bypass</t>
  </si>
  <si>
    <t>Type-c</t>
  </si>
  <si>
    <r>
      <rPr>
        <sz val="12"/>
        <color theme="1"/>
        <rFont val="Arial"/>
        <charset val="134"/>
      </rPr>
      <t>32</t>
    </r>
    <r>
      <rPr>
        <sz val="12"/>
        <color theme="1"/>
        <rFont val="宋体"/>
        <charset val="134"/>
      </rPr>
      <t>（</t>
    </r>
    <r>
      <rPr>
        <sz val="12"/>
        <color theme="1"/>
        <rFont val="Arial"/>
        <charset val="134"/>
      </rPr>
      <t>configurable</t>
    </r>
    <r>
      <rPr>
        <sz val="12"/>
        <color theme="1"/>
        <rFont val="宋体"/>
        <charset val="134"/>
      </rPr>
      <t>）</t>
    </r>
  </si>
  <si>
    <t>PCIE</t>
  </si>
  <si>
    <t>DMA</t>
  </si>
  <si>
    <t>CEVA_EPP</t>
  </si>
  <si>
    <t>CEVA_EDP</t>
  </si>
  <si>
    <t>Slave</t>
  </si>
  <si>
    <t>DDR</t>
  </si>
  <si>
    <t>configurable</t>
  </si>
  <si>
    <r>
      <rPr>
        <sz val="12"/>
        <color theme="1"/>
        <rFont val="Arial"/>
        <charset val="134"/>
      </rPr>
      <t>16（</t>
    </r>
    <r>
      <rPr>
        <sz val="12"/>
        <color theme="1"/>
        <rFont val="Arial"/>
        <charset val="134"/>
      </rPr>
      <t>configurable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</si>
  <si>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Arial"/>
        <charset val="134"/>
      </rPr>
      <t>16</t>
    </r>
    <r>
      <rPr>
        <sz val="12"/>
        <color theme="1"/>
        <rFont val="宋体"/>
        <charset val="134"/>
      </rPr>
      <t>（</t>
    </r>
    <r>
      <rPr>
        <sz val="12"/>
        <color theme="1"/>
        <rFont val="Arial"/>
        <charset val="134"/>
      </rPr>
      <t>configurable</t>
    </r>
    <r>
      <rPr>
        <sz val="12"/>
        <color theme="1"/>
        <rFont val="宋体"/>
        <charset val="134"/>
      </rPr>
      <t>）</t>
    </r>
  </si>
  <si>
    <t>On-chip Sram</t>
  </si>
  <si>
    <t>BB</t>
  </si>
  <si>
    <t>CEVA_EDAP</t>
  </si>
  <si>
    <t>Connectivity</t>
  </si>
  <si>
    <t>Targets</t>
  </si>
  <si>
    <t>Initiators</t>
  </si>
  <si>
    <t>C</t>
  </si>
  <si>
    <t>D</t>
  </si>
  <si>
    <t>Necessary</t>
  </si>
  <si>
    <t>C : Connected</t>
  </si>
  <si>
    <t>D : Disconnected</t>
  </si>
  <si>
    <t>Dataflows</t>
  </si>
  <si>
    <t>Reads</t>
  </si>
  <si>
    <t>[MB/s]</t>
  </si>
  <si>
    <t>Total</t>
  </si>
  <si>
    <t>Writes</t>
  </si>
  <si>
    <t>Computed</t>
  </si>
  <si>
    <t>1mm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</si>
</sst>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28"/>
      <scheme val="minor"/>
    </font>
    <font>
      <sz val="10"/>
      <color theme="1"/>
      <name val="Arial"/>
      <charset val="134"/>
    </font>
    <font>
      <sz val="12"/>
      <color theme="1"/>
      <name val="Arial"/>
      <charset val="134"/>
    </font>
    <font>
      <b/>
      <sz val="12"/>
      <color theme="1"/>
      <name val="Arial"/>
      <charset val="134"/>
    </font>
    <font>
      <sz val="16"/>
      <color theme="1"/>
      <name val="Arial"/>
      <charset val="134"/>
    </font>
    <font>
      <strike/>
      <sz val="12"/>
      <color theme="1"/>
      <name val="Arial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23" borderId="4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4" borderId="4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39" applyNumberFormat="0" applyFill="0" applyAlignment="0" applyProtection="0">
      <alignment vertical="center"/>
    </xf>
    <xf numFmtId="0" fontId="22" fillId="0" borderId="39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42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9" borderId="38" applyNumberFormat="0" applyAlignment="0" applyProtection="0">
      <alignment vertical="center"/>
    </xf>
    <xf numFmtId="0" fontId="21" fillId="9" borderId="43" applyNumberFormat="0" applyAlignment="0" applyProtection="0">
      <alignment vertical="center"/>
    </xf>
    <xf numFmtId="0" fontId="7" fillId="8" borderId="3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0" borderId="41" applyNumberFormat="0" applyFill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0" fontId="0" fillId="2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9" xfId="0" applyFont="1" applyFill="1" applyBorder="1">
      <alignment vertical="center"/>
    </xf>
    <xf numFmtId="0" fontId="1" fillId="3" borderId="10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4" borderId="11" xfId="0" applyFont="1" applyFill="1" applyBorder="1">
      <alignment vertical="center"/>
    </xf>
    <xf numFmtId="0" fontId="1" fillId="4" borderId="12" xfId="0" applyFont="1" applyFill="1" applyBorder="1">
      <alignment vertical="center"/>
    </xf>
    <xf numFmtId="0" fontId="1" fillId="3" borderId="13" xfId="0" applyFont="1" applyFill="1" applyBorder="1">
      <alignment vertical="center"/>
    </xf>
    <xf numFmtId="0" fontId="1" fillId="4" borderId="14" xfId="0" applyFont="1" applyFill="1" applyBorder="1">
      <alignment vertical="center"/>
    </xf>
    <xf numFmtId="0" fontId="1" fillId="4" borderId="15" xfId="0" applyFont="1" applyFill="1" applyBorder="1">
      <alignment vertical="center"/>
    </xf>
    <xf numFmtId="0" fontId="1" fillId="4" borderId="16" xfId="0" applyFont="1" applyFill="1" applyBorder="1">
      <alignment vertical="center"/>
    </xf>
    <xf numFmtId="0" fontId="1" fillId="4" borderId="17" xfId="0" applyFont="1" applyFill="1" applyBorder="1">
      <alignment vertical="center"/>
    </xf>
    <xf numFmtId="0" fontId="1" fillId="4" borderId="18" xfId="0" applyFont="1" applyFill="1" applyBorder="1">
      <alignment vertical="center"/>
    </xf>
    <xf numFmtId="0" fontId="1" fillId="4" borderId="19" xfId="0" applyFont="1" applyFill="1" applyBorder="1">
      <alignment vertical="center"/>
    </xf>
    <xf numFmtId="0" fontId="1" fillId="3" borderId="20" xfId="0" applyFont="1" applyFill="1" applyBorder="1">
      <alignment vertical="center"/>
    </xf>
    <xf numFmtId="0" fontId="1" fillId="4" borderId="21" xfId="0" applyFont="1" applyFill="1" applyBorder="1">
      <alignment vertical="center"/>
    </xf>
    <xf numFmtId="0" fontId="1" fillId="4" borderId="22" xfId="0" applyFont="1" applyFill="1" applyBorder="1">
      <alignment vertical="center"/>
    </xf>
    <xf numFmtId="0" fontId="1" fillId="5" borderId="11" xfId="0" applyFont="1" applyFill="1" applyBorder="1">
      <alignment vertical="center"/>
    </xf>
    <xf numFmtId="0" fontId="1" fillId="5" borderId="12" xfId="0" applyFont="1" applyFill="1" applyBorder="1">
      <alignment vertical="center"/>
    </xf>
    <xf numFmtId="0" fontId="1" fillId="5" borderId="19" xfId="0" applyFont="1" applyFill="1" applyBorder="1">
      <alignment vertical="center"/>
    </xf>
    <xf numFmtId="0" fontId="1" fillId="5" borderId="14" xfId="0" applyFont="1" applyFill="1" applyBorder="1">
      <alignment vertical="center"/>
    </xf>
    <xf numFmtId="0" fontId="1" fillId="5" borderId="17" xfId="0" applyFont="1" applyFill="1" applyBorder="1">
      <alignment vertical="center"/>
    </xf>
    <xf numFmtId="0" fontId="1" fillId="5" borderId="23" xfId="0" applyFont="1" applyFill="1" applyBorder="1">
      <alignment vertical="center"/>
    </xf>
    <xf numFmtId="0" fontId="1" fillId="3" borderId="24" xfId="0" applyFont="1" applyFill="1" applyBorder="1">
      <alignment vertical="center"/>
    </xf>
    <xf numFmtId="0" fontId="1" fillId="4" borderId="23" xfId="0" applyFont="1" applyFill="1" applyBorder="1">
      <alignment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3" borderId="25" xfId="0" applyFont="1" applyFill="1" applyBorder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2" fillId="3" borderId="26" xfId="0" applyFont="1" applyFill="1" applyBorder="1">
      <alignment vertical="center"/>
    </xf>
    <xf numFmtId="0" fontId="2" fillId="3" borderId="27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3" borderId="28" xfId="0" applyFont="1" applyFill="1" applyBorder="1">
      <alignment vertical="center"/>
    </xf>
    <xf numFmtId="0" fontId="2" fillId="3" borderId="27" xfId="0" applyFont="1" applyFill="1" applyBorder="1">
      <alignment vertical="center"/>
    </xf>
    <xf numFmtId="0" fontId="2" fillId="4" borderId="29" xfId="0" applyFont="1" applyFill="1" applyBorder="1">
      <alignment vertical="center"/>
    </xf>
    <xf numFmtId="0" fontId="2" fillId="0" borderId="26" xfId="0" applyFont="1" applyBorder="1" applyAlignment="1">
      <alignment horizontal="right" vertical="center"/>
    </xf>
    <xf numFmtId="0" fontId="2" fillId="0" borderId="30" xfId="0" applyFont="1" applyBorder="1" applyAlignment="1">
      <alignment horizontal="right" vertical="center"/>
    </xf>
    <xf numFmtId="0" fontId="5" fillId="4" borderId="29" xfId="0" applyNumberFormat="1" applyFont="1" applyFill="1" applyBorder="1">
      <alignment vertical="center"/>
    </xf>
    <xf numFmtId="0" fontId="2" fillId="4" borderId="31" xfId="0" applyFont="1" applyFill="1" applyBorder="1">
      <alignment vertical="center"/>
    </xf>
    <xf numFmtId="0" fontId="2" fillId="0" borderId="30" xfId="0" applyNumberFormat="1" applyFont="1" applyBorder="1" applyAlignment="1">
      <alignment horizontal="right" vertical="center"/>
    </xf>
    <xf numFmtId="0" fontId="5" fillId="4" borderId="31" xfId="0" applyNumberFormat="1" applyFont="1" applyFill="1" applyBorder="1">
      <alignment vertical="center"/>
    </xf>
    <xf numFmtId="0" fontId="2" fillId="4" borderId="32" xfId="0" applyFont="1" applyFill="1" applyBorder="1">
      <alignment vertical="center"/>
    </xf>
    <xf numFmtId="0" fontId="2" fillId="4" borderId="33" xfId="0" applyFont="1" applyFill="1" applyBorder="1">
      <alignment vertical="center"/>
    </xf>
    <xf numFmtId="0" fontId="2" fillId="0" borderId="28" xfId="0" applyFont="1" applyBorder="1" applyAlignment="1">
      <alignment horizontal="right" vertical="center"/>
    </xf>
    <xf numFmtId="0" fontId="2" fillId="0" borderId="34" xfId="0" applyFont="1" applyBorder="1">
      <alignment vertical="center"/>
    </xf>
    <xf numFmtId="0" fontId="2" fillId="0" borderId="35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36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8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9525</xdr:colOff>
      <xdr:row>1</xdr:row>
      <xdr:rowOff>161925</xdr:rowOff>
    </xdr:from>
    <xdr:to>
      <xdr:col>26</xdr:col>
      <xdr:colOff>161925</xdr:colOff>
      <xdr:row>2</xdr:row>
      <xdr:rowOff>0</xdr:rowOff>
    </xdr:to>
    <xdr:cxnSp>
      <xdr:nvCxnSpPr>
        <xdr:cNvPr id="3" name="直線矢印コネクタ 2"/>
        <xdr:cNvCxnSpPr/>
      </xdr:nvCxnSpPr>
      <xdr:spPr>
        <a:xfrm flipV="1">
          <a:off x="1209675" y="333375"/>
          <a:ext cx="3409950" cy="9525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4</xdr:row>
      <xdr:rowOff>9525</xdr:rowOff>
    </xdr:from>
    <xdr:to>
      <xdr:col>4</xdr:col>
      <xdr:colOff>0</xdr:colOff>
      <xdr:row>24</xdr:row>
      <xdr:rowOff>9525</xdr:rowOff>
    </xdr:to>
    <xdr:cxnSp>
      <xdr:nvCxnSpPr>
        <xdr:cNvPr id="5" name="直線矢印コネクタ 4"/>
        <xdr:cNvCxnSpPr/>
      </xdr:nvCxnSpPr>
      <xdr:spPr>
        <a:xfrm>
          <a:off x="676275" y="704850"/>
          <a:ext cx="9525" cy="3438525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workbookViewId="0">
      <selection activeCell="M16" sqref="M16"/>
    </sheetView>
  </sheetViews>
  <sheetFormatPr defaultColWidth="3.25" defaultRowHeight="15" outlineLevelCol="7"/>
  <cols>
    <col min="1" max="16384" width="3.25" style="18"/>
  </cols>
  <sheetData>
    <row r="1" spans="1:1">
      <c r="A1" s="18" t="s">
        <v>0</v>
      </c>
    </row>
    <row r="4" ht="15.75" spans="3:7">
      <c r="C4" s="71" t="s">
        <v>1</v>
      </c>
      <c r="D4" s="72"/>
      <c r="E4" s="73"/>
      <c r="F4" s="71" t="s">
        <v>2</v>
      </c>
      <c r="G4" s="72"/>
    </row>
    <row r="5" ht="15.75" spans="4:7">
      <c r="D5" s="74"/>
      <c r="G5" s="74"/>
    </row>
    <row r="6" spans="1:8">
      <c r="A6" s="73"/>
      <c r="B6" s="75" t="s">
        <v>3</v>
      </c>
      <c r="C6" s="76"/>
      <c r="D6" s="76"/>
      <c r="E6" s="76"/>
      <c r="F6" s="76"/>
      <c r="G6" s="76"/>
      <c r="H6" s="77"/>
    </row>
    <row r="7" ht="15.75" spans="1:8">
      <c r="A7" s="73"/>
      <c r="B7" s="78"/>
      <c r="C7" s="79"/>
      <c r="D7" s="79"/>
      <c r="E7" s="79"/>
      <c r="F7" s="79"/>
      <c r="G7" s="79"/>
      <c r="H7" s="80"/>
    </row>
    <row r="8" ht="15.75" spans="1:8">
      <c r="A8" s="73"/>
      <c r="B8" s="73"/>
      <c r="C8" s="73"/>
      <c r="D8" s="74"/>
      <c r="E8" s="73"/>
      <c r="F8" s="73"/>
      <c r="G8" s="74"/>
      <c r="H8" s="73"/>
    </row>
    <row r="9" ht="15.75" spans="1:8">
      <c r="A9" s="73"/>
      <c r="B9" s="73"/>
      <c r="C9" s="71" t="s">
        <v>4</v>
      </c>
      <c r="D9" s="72"/>
      <c r="E9" s="73"/>
      <c r="F9" s="71" t="s">
        <v>5</v>
      </c>
      <c r="G9" s="72"/>
      <c r="H9" s="73"/>
    </row>
    <row r="11" spans="1:8">
      <c r="A11" s="73"/>
      <c r="B11" s="73"/>
      <c r="C11" s="73"/>
      <c r="D11" s="73"/>
      <c r="E11" s="73"/>
      <c r="F11" s="73"/>
      <c r="G11" s="73"/>
      <c r="H11" s="73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0"/>
  <sheetViews>
    <sheetView tabSelected="1" topLeftCell="A11" workbookViewId="0">
      <selection activeCell="K27" sqref="K27"/>
    </sheetView>
  </sheetViews>
  <sheetFormatPr defaultColWidth="9" defaultRowHeight="12.75" outlineLevelCol="5"/>
  <cols>
    <col min="1" max="1" width="15.5" style="17" customWidth="1"/>
    <col min="2" max="5" width="18.625" style="17" customWidth="1"/>
    <col min="6" max="6" width="16.875" style="17" customWidth="1"/>
    <col min="7" max="16384" width="9" style="17"/>
  </cols>
  <sheetData>
    <row r="1" ht="15.75" spans="1:1">
      <c r="A1" s="55" t="s">
        <v>6</v>
      </c>
    </row>
    <row r="2" ht="13.5"/>
    <row r="3" ht="21" spans="1:6">
      <c r="A3" s="56" t="s">
        <v>7</v>
      </c>
      <c r="B3" s="57" t="s">
        <v>8</v>
      </c>
      <c r="C3" s="57"/>
      <c r="D3" s="57" t="s">
        <v>9</v>
      </c>
      <c r="E3" s="57"/>
      <c r="F3" s="58"/>
    </row>
    <row r="4" ht="21" spans="1:6">
      <c r="A4" s="59" t="s">
        <v>10</v>
      </c>
      <c r="B4" s="57" t="s">
        <v>11</v>
      </c>
      <c r="C4" s="57" t="s">
        <v>12</v>
      </c>
      <c r="D4" s="60" t="s">
        <v>11</v>
      </c>
      <c r="E4" s="60" t="s">
        <v>12</v>
      </c>
      <c r="F4" s="58"/>
    </row>
    <row r="5" ht="20.25" spans="1:6">
      <c r="A5" s="61" t="s">
        <v>13</v>
      </c>
      <c r="B5" s="62">
        <v>98</v>
      </c>
      <c r="C5" s="62">
        <v>37</v>
      </c>
      <c r="D5" s="62" t="s">
        <v>14</v>
      </c>
      <c r="E5" s="62" t="s">
        <v>14</v>
      </c>
      <c r="F5" s="58"/>
    </row>
    <row r="6" ht="20.25" spans="1:6">
      <c r="A6" s="61" t="s">
        <v>15</v>
      </c>
      <c r="B6" s="63">
        <v>16</v>
      </c>
      <c r="C6" s="63">
        <v>16</v>
      </c>
      <c r="D6" s="63" t="s">
        <v>14</v>
      </c>
      <c r="E6" s="63" t="s">
        <v>14</v>
      </c>
      <c r="F6" s="58"/>
    </row>
    <row r="7" ht="20.25" hidden="1" spans="1:6">
      <c r="A7" s="64"/>
      <c r="B7" s="63"/>
      <c r="C7" s="63"/>
      <c r="D7" s="63"/>
      <c r="E7" s="63"/>
      <c r="F7" s="58" t="s">
        <v>16</v>
      </c>
    </row>
    <row r="8" ht="20.25" spans="1:6">
      <c r="A8" s="65" t="s">
        <v>17</v>
      </c>
      <c r="B8" s="66" t="s">
        <v>14</v>
      </c>
      <c r="C8" s="66" t="s">
        <v>14</v>
      </c>
      <c r="D8" s="66" t="s">
        <v>14</v>
      </c>
      <c r="E8" s="66" t="s">
        <v>14</v>
      </c>
      <c r="F8" s="58"/>
    </row>
    <row r="9" ht="20.25" spans="1:6">
      <c r="A9" s="65" t="s">
        <v>18</v>
      </c>
      <c r="B9" s="63">
        <v>17</v>
      </c>
      <c r="C9" s="63">
        <v>3</v>
      </c>
      <c r="D9" s="63" t="s">
        <v>14</v>
      </c>
      <c r="E9" s="63" t="s">
        <v>14</v>
      </c>
      <c r="F9" s="58"/>
    </row>
    <row r="10" ht="20.25" hidden="1" spans="1:6">
      <c r="A10" s="67"/>
      <c r="B10" s="66"/>
      <c r="C10" s="66"/>
      <c r="D10" s="66"/>
      <c r="E10" s="66"/>
      <c r="F10" s="58" t="s">
        <v>16</v>
      </c>
    </row>
    <row r="11" ht="20.25" spans="1:6">
      <c r="A11" s="68" t="s">
        <v>19</v>
      </c>
      <c r="B11" s="63">
        <v>16</v>
      </c>
      <c r="C11" s="63">
        <v>16</v>
      </c>
      <c r="D11" s="63" t="s">
        <v>14</v>
      </c>
      <c r="E11" s="63" t="s">
        <v>14</v>
      </c>
      <c r="F11" s="58"/>
    </row>
    <row r="12" ht="20.25" spans="1:6">
      <c r="A12" s="68" t="s">
        <v>20</v>
      </c>
      <c r="B12" s="63">
        <v>16</v>
      </c>
      <c r="C12" s="63">
        <v>16</v>
      </c>
      <c r="D12" s="63" t="s">
        <v>14</v>
      </c>
      <c r="E12" s="63" t="s">
        <v>14</v>
      </c>
      <c r="F12" s="58"/>
    </row>
    <row r="13" ht="20.25" spans="1:6">
      <c r="A13" s="68" t="s">
        <v>21</v>
      </c>
      <c r="B13" s="63">
        <v>16</v>
      </c>
      <c r="C13" s="63">
        <v>16</v>
      </c>
      <c r="D13" s="63" t="s">
        <v>14</v>
      </c>
      <c r="E13" s="63" t="s">
        <v>14</v>
      </c>
      <c r="F13" s="58"/>
    </row>
    <row r="14" ht="20.25" hidden="1" spans="1:6">
      <c r="A14" s="68"/>
      <c r="B14" s="63"/>
      <c r="C14" s="63"/>
      <c r="D14" s="63"/>
      <c r="E14" s="63"/>
      <c r="F14" s="58"/>
    </row>
    <row r="15" ht="20.25" spans="1:6">
      <c r="A15" s="68" t="s">
        <v>22</v>
      </c>
      <c r="B15" s="63">
        <v>64</v>
      </c>
      <c r="C15" s="63" t="s">
        <v>14</v>
      </c>
      <c r="D15" s="63" t="s">
        <v>14</v>
      </c>
      <c r="E15" s="63" t="s">
        <v>14</v>
      </c>
      <c r="F15" s="58"/>
    </row>
    <row r="16" ht="20.25" spans="1:6">
      <c r="A16" s="68" t="s">
        <v>23</v>
      </c>
      <c r="B16" s="63" t="s">
        <v>14</v>
      </c>
      <c r="C16" s="63">
        <v>16</v>
      </c>
      <c r="D16" s="63" t="s">
        <v>14</v>
      </c>
      <c r="E16" s="63" t="s">
        <v>14</v>
      </c>
      <c r="F16" s="58"/>
    </row>
    <row r="17" ht="20.25" spans="1:6">
      <c r="A17" s="68" t="s">
        <v>24</v>
      </c>
      <c r="B17" s="63" t="s">
        <v>25</v>
      </c>
      <c r="C17" s="63" t="s">
        <v>25</v>
      </c>
      <c r="D17" s="63" t="s">
        <v>14</v>
      </c>
      <c r="E17" s="63" t="s">
        <v>14</v>
      </c>
      <c r="F17" s="58"/>
    </row>
    <row r="18" ht="20.25" spans="1:6">
      <c r="A18" s="68" t="s">
        <v>26</v>
      </c>
      <c r="B18" s="63" t="s">
        <v>25</v>
      </c>
      <c r="C18" s="63" t="s">
        <v>25</v>
      </c>
      <c r="D18" s="63" t="s">
        <v>14</v>
      </c>
      <c r="E18" s="63" t="s">
        <v>14</v>
      </c>
      <c r="F18" s="58"/>
    </row>
    <row r="19" ht="20.25" spans="1:6">
      <c r="A19" s="68" t="s">
        <v>27</v>
      </c>
      <c r="B19" s="63">
        <v>16</v>
      </c>
      <c r="C19" s="63">
        <v>16</v>
      </c>
      <c r="D19" s="63" t="s">
        <v>14</v>
      </c>
      <c r="E19" s="63" t="s">
        <v>14</v>
      </c>
      <c r="F19" s="58"/>
    </row>
    <row r="20" ht="20.25" spans="1:6">
      <c r="A20" s="68" t="s">
        <v>28</v>
      </c>
      <c r="B20" s="63">
        <v>4</v>
      </c>
      <c r="C20" s="63">
        <v>1</v>
      </c>
      <c r="D20" s="63" t="s">
        <v>14</v>
      </c>
      <c r="E20" s="63" t="s">
        <v>14</v>
      </c>
      <c r="F20" s="58"/>
    </row>
    <row r="21" ht="20.25" spans="1:6">
      <c r="A21" s="68" t="s">
        <v>29</v>
      </c>
      <c r="B21" s="63">
        <v>16</v>
      </c>
      <c r="C21" s="63">
        <v>1023</v>
      </c>
      <c r="D21" s="63" t="s">
        <v>14</v>
      </c>
      <c r="E21" s="63" t="s">
        <v>14</v>
      </c>
      <c r="F21" s="58"/>
    </row>
    <row r="22" ht="20.25" spans="1:6">
      <c r="A22" s="68"/>
      <c r="B22" s="63"/>
      <c r="C22" s="63"/>
      <c r="D22" s="63"/>
      <c r="E22" s="63"/>
      <c r="F22" s="58"/>
    </row>
    <row r="23" ht="21" spans="1:6">
      <c r="A23" s="69"/>
      <c r="B23" s="70"/>
      <c r="C23" s="70"/>
      <c r="D23" s="70"/>
      <c r="E23" s="70"/>
      <c r="F23" s="58"/>
    </row>
    <row r="24" ht="20.25" spans="1:6">
      <c r="A24" s="18"/>
      <c r="B24" s="18"/>
      <c r="C24" s="18"/>
      <c r="D24" s="18"/>
      <c r="E24" s="18"/>
      <c r="F24" s="58"/>
    </row>
    <row r="25" ht="21" spans="1:6">
      <c r="A25" s="18"/>
      <c r="B25" s="18"/>
      <c r="C25" s="18"/>
      <c r="D25" s="18"/>
      <c r="E25" s="18"/>
      <c r="F25" s="58"/>
    </row>
    <row r="26" ht="21" spans="1:6">
      <c r="A26" s="56" t="s">
        <v>30</v>
      </c>
      <c r="B26" s="57" t="s">
        <v>8</v>
      </c>
      <c r="C26" s="57"/>
      <c r="D26" s="57" t="s">
        <v>9</v>
      </c>
      <c r="E26" s="57"/>
      <c r="F26" s="58"/>
    </row>
    <row r="27" ht="21" spans="1:6">
      <c r="A27" s="59" t="s">
        <v>10</v>
      </c>
      <c r="B27" s="57" t="s">
        <v>11</v>
      </c>
      <c r="C27" s="57" t="s">
        <v>12</v>
      </c>
      <c r="D27" s="60" t="s">
        <v>11</v>
      </c>
      <c r="E27" s="60" t="s">
        <v>12</v>
      </c>
      <c r="F27" s="58"/>
    </row>
    <row r="28" ht="20.25" spans="1:6">
      <c r="A28" s="61" t="s">
        <v>31</v>
      </c>
      <c r="B28" s="62" t="s">
        <v>32</v>
      </c>
      <c r="C28" s="62" t="s">
        <v>32</v>
      </c>
      <c r="D28" s="62" t="s">
        <v>32</v>
      </c>
      <c r="E28" s="62" t="s">
        <v>32</v>
      </c>
      <c r="F28" s="58"/>
    </row>
    <row r="29" ht="20.25" spans="1:6">
      <c r="A29" s="61" t="s">
        <v>26</v>
      </c>
      <c r="B29" s="63" t="s">
        <v>33</v>
      </c>
      <c r="C29" s="63" t="s">
        <v>34</v>
      </c>
      <c r="D29" s="63" t="s">
        <v>14</v>
      </c>
      <c r="E29" s="63" t="s">
        <v>14</v>
      </c>
      <c r="F29" s="58"/>
    </row>
    <row r="30" ht="20.25" spans="1:6">
      <c r="A30" s="61" t="s">
        <v>35</v>
      </c>
      <c r="B30" s="63">
        <v>4</v>
      </c>
      <c r="C30" s="63">
        <v>4</v>
      </c>
      <c r="D30" s="66" t="s">
        <v>14</v>
      </c>
      <c r="E30" s="63" t="s">
        <v>14</v>
      </c>
      <c r="F30" s="58"/>
    </row>
    <row r="31" ht="20.25" spans="1:6">
      <c r="A31" s="65" t="s">
        <v>36</v>
      </c>
      <c r="B31" s="66">
        <v>1</v>
      </c>
      <c r="C31" s="66">
        <v>1</v>
      </c>
      <c r="D31" s="66" t="s">
        <v>14</v>
      </c>
      <c r="E31" s="66" t="s">
        <v>14</v>
      </c>
      <c r="F31" s="58"/>
    </row>
    <row r="32" ht="20.25" spans="1:6">
      <c r="A32" s="65" t="s">
        <v>37</v>
      </c>
      <c r="B32" s="63">
        <v>9</v>
      </c>
      <c r="C32" s="63">
        <v>7</v>
      </c>
      <c r="D32" s="63" t="s">
        <v>14</v>
      </c>
      <c r="E32" s="63" t="s">
        <v>14</v>
      </c>
      <c r="F32" s="58"/>
    </row>
    <row r="33" ht="20.25" spans="1:6">
      <c r="A33" s="67"/>
      <c r="B33" s="66"/>
      <c r="C33" s="66"/>
      <c r="D33" s="66"/>
      <c r="E33" s="66"/>
      <c r="F33" s="58"/>
    </row>
    <row r="34" ht="20.25" spans="1:6">
      <c r="A34" s="68"/>
      <c r="B34" s="63"/>
      <c r="C34" s="63"/>
      <c r="D34" s="63"/>
      <c r="E34" s="63"/>
      <c r="F34" s="58"/>
    </row>
    <row r="35" ht="20.25" spans="1:6">
      <c r="A35" s="68"/>
      <c r="B35" s="63"/>
      <c r="C35" s="63"/>
      <c r="D35" s="63"/>
      <c r="E35" s="63"/>
      <c r="F35" s="58"/>
    </row>
    <row r="36" ht="20.25" spans="1:6">
      <c r="A36" s="68"/>
      <c r="B36" s="63"/>
      <c r="C36" s="63"/>
      <c r="D36" s="63"/>
      <c r="E36" s="63"/>
      <c r="F36" s="58"/>
    </row>
    <row r="37" ht="20.25" spans="1:6">
      <c r="A37" s="68"/>
      <c r="B37" s="63"/>
      <c r="C37" s="63"/>
      <c r="D37" s="63"/>
      <c r="E37" s="63"/>
      <c r="F37" s="58"/>
    </row>
    <row r="38" ht="20.25" spans="1:6">
      <c r="A38" s="68"/>
      <c r="B38" s="63"/>
      <c r="C38" s="63"/>
      <c r="D38" s="63"/>
      <c r="E38" s="63"/>
      <c r="F38" s="58"/>
    </row>
    <row r="39" ht="20.25" spans="1:6">
      <c r="A39" s="68"/>
      <c r="B39" s="63"/>
      <c r="C39" s="63"/>
      <c r="D39" s="63"/>
      <c r="E39" s="63"/>
      <c r="F39" s="58"/>
    </row>
    <row r="40" ht="20.25" spans="1:6">
      <c r="A40" s="68"/>
      <c r="B40" s="63"/>
      <c r="C40" s="63"/>
      <c r="D40" s="63"/>
      <c r="E40" s="63"/>
      <c r="F40" s="58"/>
    </row>
    <row r="41" ht="20.25" spans="1:6">
      <c r="A41" s="68"/>
      <c r="B41" s="63"/>
      <c r="C41" s="63"/>
      <c r="D41" s="63"/>
      <c r="E41" s="63"/>
      <c r="F41" s="58"/>
    </row>
    <row r="42" ht="20.25" spans="1:6">
      <c r="A42" s="68"/>
      <c r="B42" s="63"/>
      <c r="C42" s="63"/>
      <c r="D42" s="63"/>
      <c r="E42" s="63"/>
      <c r="F42" s="58"/>
    </row>
    <row r="43" ht="20.25" spans="1:6">
      <c r="A43" s="68"/>
      <c r="B43" s="63"/>
      <c r="C43" s="63"/>
      <c r="D43" s="63"/>
      <c r="E43" s="63"/>
      <c r="F43" s="58"/>
    </row>
    <row r="44" ht="20.25" spans="1:6">
      <c r="A44" s="68"/>
      <c r="B44" s="63"/>
      <c r="C44" s="63"/>
      <c r="D44" s="63"/>
      <c r="E44" s="63"/>
      <c r="F44" s="58"/>
    </row>
    <row r="45" ht="20.25" spans="1:6">
      <c r="A45" s="68"/>
      <c r="B45" s="63"/>
      <c r="C45" s="63"/>
      <c r="D45" s="63"/>
      <c r="E45" s="63"/>
      <c r="F45" s="58"/>
    </row>
    <row r="46" ht="21" spans="1:6">
      <c r="A46" s="69"/>
      <c r="B46" s="70"/>
      <c r="C46" s="70"/>
      <c r="D46" s="70"/>
      <c r="E46" s="70"/>
      <c r="F46" s="58"/>
    </row>
    <row r="47" ht="20.25" spans="1:6">
      <c r="A47" s="18"/>
      <c r="B47" s="18"/>
      <c r="C47" s="18"/>
      <c r="D47" s="18"/>
      <c r="E47" s="18"/>
      <c r="F47" s="58"/>
    </row>
    <row r="48" ht="15" spans="1:5">
      <c r="A48" s="18"/>
      <c r="B48" s="18"/>
      <c r="C48" s="18"/>
      <c r="D48" s="18"/>
      <c r="E48" s="18"/>
    </row>
    <row r="49" ht="15" spans="1:5">
      <c r="A49" s="18"/>
      <c r="B49" s="18"/>
      <c r="C49" s="18"/>
      <c r="D49" s="18"/>
      <c r="E49" s="18"/>
    </row>
    <row r="50" ht="15" spans="1:5">
      <c r="A50" s="18"/>
      <c r="B50" s="18"/>
      <c r="C50" s="18"/>
      <c r="D50" s="18"/>
      <c r="E50" s="18"/>
    </row>
  </sheetData>
  <mergeCells count="4">
    <mergeCell ref="B3:C3"/>
    <mergeCell ref="D3:E3"/>
    <mergeCell ref="B26:C26"/>
    <mergeCell ref="D26:E26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H17"/>
  <sheetViews>
    <sheetView workbookViewId="0">
      <selection activeCell="D28" sqref="D28"/>
    </sheetView>
  </sheetViews>
  <sheetFormatPr defaultColWidth="9" defaultRowHeight="13.5" outlineLevelCol="7"/>
  <sheetData>
    <row r="2" ht="14.25"/>
    <row r="3" spans="1:8">
      <c r="A3" s="19" t="s">
        <v>38</v>
      </c>
      <c r="B3" s="20"/>
      <c r="C3" s="21" t="s">
        <v>39</v>
      </c>
      <c r="D3" s="21"/>
      <c r="E3" s="21"/>
      <c r="F3" s="21"/>
      <c r="G3" s="21"/>
      <c r="H3" s="43"/>
    </row>
    <row r="4" ht="14.25" spans="1:8">
      <c r="A4" s="23"/>
      <c r="B4" s="24"/>
      <c r="C4" s="25" t="s">
        <v>4</v>
      </c>
      <c r="D4" s="26" t="s">
        <v>5</v>
      </c>
      <c r="E4" s="26"/>
      <c r="F4" s="26"/>
      <c r="G4" s="26"/>
      <c r="H4" s="44"/>
    </row>
    <row r="5" spans="1:8">
      <c r="A5" s="27" t="s">
        <v>40</v>
      </c>
      <c r="B5" s="28" t="s">
        <v>1</v>
      </c>
      <c r="C5" s="45" t="s">
        <v>41</v>
      </c>
      <c r="D5" s="46" t="s">
        <v>41</v>
      </c>
      <c r="E5" s="46"/>
      <c r="F5" s="46"/>
      <c r="G5" s="46"/>
      <c r="H5" s="47"/>
    </row>
    <row r="6" spans="1:8">
      <c r="A6" s="27"/>
      <c r="B6" s="31" t="s">
        <v>2</v>
      </c>
      <c r="C6" s="48" t="s">
        <v>42</v>
      </c>
      <c r="D6" s="49" t="s">
        <v>41</v>
      </c>
      <c r="E6" s="49"/>
      <c r="F6" s="49"/>
      <c r="G6" s="49"/>
      <c r="H6" s="50"/>
    </row>
    <row r="7" spans="1:8">
      <c r="A7" s="27"/>
      <c r="B7" s="31"/>
      <c r="C7" s="48"/>
      <c r="D7" s="49"/>
      <c r="E7" s="49"/>
      <c r="F7" s="49"/>
      <c r="G7" s="49"/>
      <c r="H7" s="50"/>
    </row>
    <row r="8" spans="1:8">
      <c r="A8" s="27"/>
      <c r="B8" s="31"/>
      <c r="C8" s="48"/>
      <c r="D8" s="49"/>
      <c r="E8" s="49"/>
      <c r="F8" s="49"/>
      <c r="G8" s="49"/>
      <c r="H8" s="50"/>
    </row>
    <row r="9" spans="1:8">
      <c r="A9" s="27"/>
      <c r="B9" s="31"/>
      <c r="C9" s="48"/>
      <c r="D9" s="49"/>
      <c r="E9" s="49"/>
      <c r="F9" s="49"/>
      <c r="G9" s="49"/>
      <c r="H9" s="50"/>
    </row>
    <row r="10" spans="1:8">
      <c r="A10" s="27"/>
      <c r="B10" s="31"/>
      <c r="C10" s="48"/>
      <c r="D10" s="49"/>
      <c r="E10" s="49"/>
      <c r="F10" s="49"/>
      <c r="G10" s="49"/>
      <c r="H10" s="50"/>
    </row>
    <row r="11" spans="1:8">
      <c r="A11" s="27"/>
      <c r="B11" s="31"/>
      <c r="C11" s="48"/>
      <c r="D11" s="49"/>
      <c r="E11" s="49"/>
      <c r="F11" s="49"/>
      <c r="G11" s="49"/>
      <c r="H11" s="50"/>
    </row>
    <row r="12" spans="1:8">
      <c r="A12" s="27"/>
      <c r="B12" s="31"/>
      <c r="C12" s="48"/>
      <c r="D12" s="49"/>
      <c r="E12" s="49"/>
      <c r="F12" s="49"/>
      <c r="G12" s="49"/>
      <c r="H12" s="50"/>
    </row>
    <row r="13" ht="14.25" spans="1:8">
      <c r="A13" s="51"/>
      <c r="B13" s="44"/>
      <c r="C13" s="52"/>
      <c r="D13" s="53"/>
      <c r="E13" s="53"/>
      <c r="F13" s="53"/>
      <c r="G13" s="53"/>
      <c r="H13" s="54"/>
    </row>
    <row r="15" spans="1:2">
      <c r="A15" s="32"/>
      <c r="B15" s="17" t="s">
        <v>43</v>
      </c>
    </row>
    <row r="16" spans="2:2">
      <c r="B16" s="17" t="s">
        <v>44</v>
      </c>
    </row>
    <row r="17" spans="2:2">
      <c r="B17" s="17" t="s">
        <v>45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5"/>
  <sheetViews>
    <sheetView workbookViewId="0">
      <selection activeCell="H20" sqref="H20"/>
    </sheetView>
  </sheetViews>
  <sheetFormatPr defaultColWidth="9" defaultRowHeight="12.75"/>
  <cols>
    <col min="1" max="16384" width="9" style="17"/>
  </cols>
  <sheetData>
    <row r="1" ht="15" spans="1:1">
      <c r="A1" s="18" t="s">
        <v>46</v>
      </c>
    </row>
    <row r="2" ht="13.5"/>
    <row r="3" spans="1:9">
      <c r="A3" s="19" t="s">
        <v>47</v>
      </c>
      <c r="B3" s="20"/>
      <c r="C3" s="21" t="s">
        <v>40</v>
      </c>
      <c r="D3" s="21"/>
      <c r="E3" s="21"/>
      <c r="F3" s="21"/>
      <c r="G3" s="21"/>
      <c r="H3" s="22"/>
      <c r="I3" s="20"/>
    </row>
    <row r="4" ht="13.5" spans="1:9">
      <c r="A4" s="23" t="s">
        <v>48</v>
      </c>
      <c r="B4" s="24"/>
      <c r="C4" s="25" t="s">
        <v>1</v>
      </c>
      <c r="D4" s="26" t="s">
        <v>2</v>
      </c>
      <c r="E4" s="26"/>
      <c r="F4" s="26"/>
      <c r="G4" s="26"/>
      <c r="H4" s="26"/>
      <c r="I4" s="24" t="s">
        <v>49</v>
      </c>
    </row>
    <row r="5" spans="1:9">
      <c r="A5" s="27" t="s">
        <v>39</v>
      </c>
      <c r="B5" s="28" t="s">
        <v>4</v>
      </c>
      <c r="C5" s="29">
        <v>10</v>
      </c>
      <c r="D5" s="30">
        <v>0</v>
      </c>
      <c r="E5" s="30"/>
      <c r="F5" s="30"/>
      <c r="G5" s="30"/>
      <c r="H5" s="30"/>
      <c r="I5" s="40">
        <f>SUM(C5:H5)</f>
        <v>10</v>
      </c>
    </row>
    <row r="6" spans="1:9">
      <c r="A6" s="27"/>
      <c r="B6" s="31" t="s">
        <v>5</v>
      </c>
      <c r="C6" s="32">
        <v>100</v>
      </c>
      <c r="D6" s="33">
        <v>100</v>
      </c>
      <c r="E6" s="33"/>
      <c r="F6" s="33"/>
      <c r="G6" s="33"/>
      <c r="H6" s="33"/>
      <c r="I6" s="41">
        <f t="shared" ref="I6:I14" si="0">SUM(C6:H6)</f>
        <v>200</v>
      </c>
    </row>
    <row r="7" spans="1:9">
      <c r="A7" s="27"/>
      <c r="B7" s="31"/>
      <c r="C7" s="32"/>
      <c r="D7" s="33"/>
      <c r="E7" s="33"/>
      <c r="F7" s="33"/>
      <c r="G7" s="33"/>
      <c r="H7" s="33"/>
      <c r="I7" s="41">
        <f t="shared" si="0"/>
        <v>0</v>
      </c>
    </row>
    <row r="8" spans="1:9">
      <c r="A8" s="27"/>
      <c r="B8" s="31"/>
      <c r="C8" s="32"/>
      <c r="D8" s="33"/>
      <c r="E8" s="33"/>
      <c r="F8" s="33"/>
      <c r="G8" s="33"/>
      <c r="H8" s="33"/>
      <c r="I8" s="41">
        <f t="shared" si="0"/>
        <v>0</v>
      </c>
    </row>
    <row r="9" spans="1:9">
      <c r="A9" s="27"/>
      <c r="B9" s="31"/>
      <c r="C9" s="32"/>
      <c r="D9" s="33"/>
      <c r="E9" s="33"/>
      <c r="F9" s="33"/>
      <c r="G9" s="33"/>
      <c r="H9" s="33"/>
      <c r="I9" s="41">
        <f t="shared" si="0"/>
        <v>0</v>
      </c>
    </row>
    <row r="10" spans="1:9">
      <c r="A10" s="27"/>
      <c r="B10" s="31"/>
      <c r="C10" s="32"/>
      <c r="D10" s="33"/>
      <c r="E10" s="33"/>
      <c r="F10" s="33"/>
      <c r="G10" s="33"/>
      <c r="H10" s="33"/>
      <c r="I10" s="41">
        <f t="shared" si="0"/>
        <v>0</v>
      </c>
    </row>
    <row r="11" spans="1:9">
      <c r="A11" s="27"/>
      <c r="B11" s="31"/>
      <c r="C11" s="32"/>
      <c r="D11" s="33"/>
      <c r="E11" s="33"/>
      <c r="F11" s="33"/>
      <c r="G11" s="33"/>
      <c r="H11" s="33"/>
      <c r="I11" s="41">
        <f t="shared" si="0"/>
        <v>0</v>
      </c>
    </row>
    <row r="12" spans="1:9">
      <c r="A12" s="27"/>
      <c r="B12" s="31"/>
      <c r="C12" s="32"/>
      <c r="D12" s="33"/>
      <c r="E12" s="33"/>
      <c r="F12" s="33"/>
      <c r="G12" s="33"/>
      <c r="H12" s="33"/>
      <c r="I12" s="41">
        <f t="shared" si="0"/>
        <v>0</v>
      </c>
    </row>
    <row r="13" spans="1:9">
      <c r="A13" s="34"/>
      <c r="B13" s="31"/>
      <c r="C13" s="35"/>
      <c r="D13" s="36"/>
      <c r="E13" s="36"/>
      <c r="F13" s="36"/>
      <c r="G13" s="36"/>
      <c r="H13" s="36"/>
      <c r="I13" s="41">
        <f t="shared" si="0"/>
        <v>0</v>
      </c>
    </row>
    <row r="14" ht="13.5" spans="1:9">
      <c r="A14" s="23"/>
      <c r="B14" s="24" t="s">
        <v>49</v>
      </c>
      <c r="C14" s="37">
        <f t="shared" ref="C14:H14" si="1">SUM(C5:C13)</f>
        <v>110</v>
      </c>
      <c r="D14" s="38">
        <f t="shared" si="1"/>
        <v>100</v>
      </c>
      <c r="E14" s="38">
        <f t="shared" si="1"/>
        <v>0</v>
      </c>
      <c r="F14" s="38">
        <f t="shared" si="1"/>
        <v>0</v>
      </c>
      <c r="G14" s="38">
        <f t="shared" si="1"/>
        <v>0</v>
      </c>
      <c r="H14" s="38">
        <f t="shared" si="1"/>
        <v>0</v>
      </c>
      <c r="I14" s="42">
        <f t="shared" si="0"/>
        <v>210</v>
      </c>
    </row>
    <row r="17" ht="13.5"/>
    <row r="18" spans="1:9">
      <c r="A18" s="19" t="s">
        <v>50</v>
      </c>
      <c r="B18" s="20"/>
      <c r="C18" s="21" t="s">
        <v>40</v>
      </c>
      <c r="D18" s="21"/>
      <c r="E18" s="21"/>
      <c r="F18" s="21"/>
      <c r="G18" s="21"/>
      <c r="H18" s="22"/>
      <c r="I18" s="20"/>
    </row>
    <row r="19" ht="13.5" spans="1:9">
      <c r="A19" s="23" t="s">
        <v>48</v>
      </c>
      <c r="B19" s="24"/>
      <c r="C19" s="25" t="s">
        <v>1</v>
      </c>
      <c r="D19" s="26" t="s">
        <v>2</v>
      </c>
      <c r="E19" s="26"/>
      <c r="F19" s="26"/>
      <c r="G19" s="26"/>
      <c r="H19" s="26"/>
      <c r="I19" s="24" t="s">
        <v>49</v>
      </c>
    </row>
    <row r="20" spans="1:9">
      <c r="A20" s="27" t="s">
        <v>39</v>
      </c>
      <c r="B20" s="28" t="s">
        <v>4</v>
      </c>
      <c r="C20" s="29">
        <v>10</v>
      </c>
      <c r="D20" s="30">
        <v>0</v>
      </c>
      <c r="E20" s="30"/>
      <c r="F20" s="30"/>
      <c r="G20" s="30"/>
      <c r="H20" s="30"/>
      <c r="I20" s="40">
        <f>SUM(C20:H20)</f>
        <v>10</v>
      </c>
    </row>
    <row r="21" spans="1:9">
      <c r="A21" s="27"/>
      <c r="B21" s="31" t="s">
        <v>5</v>
      </c>
      <c r="C21" s="32">
        <v>50</v>
      </c>
      <c r="D21" s="33">
        <v>200</v>
      </c>
      <c r="E21" s="33"/>
      <c r="F21" s="33"/>
      <c r="G21" s="33"/>
      <c r="H21" s="33"/>
      <c r="I21" s="41">
        <f t="shared" ref="I21:I29" si="2">SUM(C21:H21)</f>
        <v>250</v>
      </c>
    </row>
    <row r="22" spans="1:9">
      <c r="A22" s="27"/>
      <c r="B22" s="31"/>
      <c r="C22" s="32"/>
      <c r="D22" s="33"/>
      <c r="E22" s="33"/>
      <c r="F22" s="33"/>
      <c r="G22" s="33"/>
      <c r="H22" s="33"/>
      <c r="I22" s="41">
        <f t="shared" si="2"/>
        <v>0</v>
      </c>
    </row>
    <row r="23" spans="1:9">
      <c r="A23" s="27"/>
      <c r="B23" s="31"/>
      <c r="C23" s="32"/>
      <c r="D23" s="33"/>
      <c r="E23" s="33"/>
      <c r="F23" s="33"/>
      <c r="G23" s="33"/>
      <c r="H23" s="33"/>
      <c r="I23" s="41">
        <f t="shared" si="2"/>
        <v>0</v>
      </c>
    </row>
    <row r="24" spans="1:9">
      <c r="A24" s="27"/>
      <c r="B24" s="31"/>
      <c r="C24" s="32"/>
      <c r="D24" s="33"/>
      <c r="E24" s="33"/>
      <c r="F24" s="33"/>
      <c r="G24" s="33"/>
      <c r="H24" s="33"/>
      <c r="I24" s="41">
        <f t="shared" si="2"/>
        <v>0</v>
      </c>
    </row>
    <row r="25" spans="1:9">
      <c r="A25" s="27"/>
      <c r="B25" s="31"/>
      <c r="C25" s="32"/>
      <c r="D25" s="33"/>
      <c r="E25" s="33"/>
      <c r="F25" s="33"/>
      <c r="G25" s="33"/>
      <c r="H25" s="33"/>
      <c r="I25" s="41">
        <f t="shared" si="2"/>
        <v>0</v>
      </c>
    </row>
    <row r="26" spans="1:9">
      <c r="A26" s="27"/>
      <c r="B26" s="31"/>
      <c r="C26" s="32"/>
      <c r="D26" s="33"/>
      <c r="E26" s="33"/>
      <c r="F26" s="33"/>
      <c r="G26" s="33"/>
      <c r="H26" s="33"/>
      <c r="I26" s="41">
        <f t="shared" si="2"/>
        <v>0</v>
      </c>
    </row>
    <row r="27" spans="1:9">
      <c r="A27" s="27"/>
      <c r="B27" s="31"/>
      <c r="C27" s="32"/>
      <c r="D27" s="33"/>
      <c r="E27" s="33"/>
      <c r="F27" s="33"/>
      <c r="G27" s="33"/>
      <c r="H27" s="33"/>
      <c r="I27" s="41">
        <f t="shared" si="2"/>
        <v>0</v>
      </c>
    </row>
    <row r="28" spans="1:9">
      <c r="A28" s="34"/>
      <c r="B28" s="31"/>
      <c r="C28" s="32"/>
      <c r="D28" s="33"/>
      <c r="E28" s="33"/>
      <c r="F28" s="33"/>
      <c r="G28" s="33"/>
      <c r="H28" s="33"/>
      <c r="I28" s="41">
        <f t="shared" si="2"/>
        <v>0</v>
      </c>
    </row>
    <row r="29" ht="13.5" spans="1:9">
      <c r="A29" s="23"/>
      <c r="B29" s="24" t="s">
        <v>49</v>
      </c>
      <c r="C29" s="37">
        <f t="shared" ref="C29:H29" si="3">SUM(C20:C28)</f>
        <v>60</v>
      </c>
      <c r="D29" s="38">
        <f t="shared" si="3"/>
        <v>200</v>
      </c>
      <c r="E29" s="38">
        <f t="shared" si="3"/>
        <v>0</v>
      </c>
      <c r="F29" s="38">
        <f t="shared" si="3"/>
        <v>0</v>
      </c>
      <c r="G29" s="38">
        <f t="shared" si="3"/>
        <v>0</v>
      </c>
      <c r="H29" s="38">
        <f t="shared" si="3"/>
        <v>0</v>
      </c>
      <c r="I29" s="42">
        <f t="shared" si="2"/>
        <v>260</v>
      </c>
    </row>
    <row r="33" spans="1:2">
      <c r="A33" s="32"/>
      <c r="B33" s="17" t="s">
        <v>43</v>
      </c>
    </row>
    <row r="35" spans="1:2">
      <c r="A35" s="39"/>
      <c r="B35" s="17" t="s">
        <v>51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2:AB25"/>
  <sheetViews>
    <sheetView workbookViewId="0">
      <selection activeCell="AG15" sqref="AG15"/>
    </sheetView>
  </sheetViews>
  <sheetFormatPr defaultColWidth="9" defaultRowHeight="13.5"/>
  <cols>
    <col min="1" max="256" width="2.25" customWidth="1"/>
  </cols>
  <sheetData>
    <row r="2" spans="16:16">
      <c r="P2" t="s">
        <v>52</v>
      </c>
    </row>
    <row r="3" spans="11:11">
      <c r="K3" s="6"/>
    </row>
    <row r="4" ht="14.25" spans="11:11">
      <c r="K4" s="7" t="s">
        <v>1</v>
      </c>
    </row>
    <row r="5" spans="8:27">
      <c r="H5" s="1"/>
      <c r="I5" s="8"/>
      <c r="J5" s="8"/>
      <c r="K5" s="9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13"/>
    </row>
    <row r="6" spans="8:27">
      <c r="H6" s="2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4"/>
    </row>
    <row r="7" spans="8:27">
      <c r="H7" s="2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4"/>
    </row>
    <row r="8" spans="8:27">
      <c r="H8" s="2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4"/>
    </row>
    <row r="9" spans="8:27">
      <c r="H9" s="2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4"/>
    </row>
    <row r="10" spans="8:28">
      <c r="H10" s="2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5"/>
      <c r="AB10" t="s">
        <v>2</v>
      </c>
    </row>
    <row r="11" spans="8:27">
      <c r="H11" s="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4"/>
    </row>
    <row r="12" spans="7:27">
      <c r="G12" s="3" t="s">
        <v>5</v>
      </c>
      <c r="H12" s="4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4"/>
    </row>
    <row r="13" spans="8:27">
      <c r="H13" s="2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4"/>
    </row>
    <row r="14" spans="4:27">
      <c r="D14" s="3" t="s">
        <v>52</v>
      </c>
      <c r="H14" s="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4"/>
    </row>
    <row r="15" spans="8:27">
      <c r="H15" s="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4"/>
    </row>
    <row r="16" spans="8:27">
      <c r="H16" s="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4"/>
    </row>
    <row r="17" spans="8:27">
      <c r="H17" s="2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4"/>
    </row>
    <row r="18" spans="8:27">
      <c r="H18" s="2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4"/>
    </row>
    <row r="19" spans="8:27">
      <c r="H19" s="2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4"/>
    </row>
    <row r="20" spans="8:27">
      <c r="H20" s="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4"/>
    </row>
    <row r="21" spans="8:27">
      <c r="H21" s="2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4"/>
    </row>
    <row r="22" spans="8:27">
      <c r="H22" s="2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4"/>
    </row>
    <row r="23" spans="8:27">
      <c r="H23" s="2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4"/>
    </row>
    <row r="24" ht="14.25" spans="8:27">
      <c r="H24" s="5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/>
      <c r="W24" s="11"/>
      <c r="X24" s="11"/>
      <c r="Y24" s="11"/>
      <c r="Z24" s="11"/>
      <c r="AA24" s="16"/>
    </row>
    <row r="25" spans="22:22">
      <c r="V25" s="6" t="s">
        <v>4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 Diagram</vt:lpstr>
      <vt:lpstr>Core Characteristics</vt:lpstr>
      <vt:lpstr>Connectivity</vt:lpstr>
      <vt:lpstr>Dataflows</vt:lpstr>
      <vt:lpstr>Layout information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Kazuyoshi Suzuki</dc:creator>
  <cp:lastModifiedBy>User</cp:lastModifiedBy>
  <dcterms:created xsi:type="dcterms:W3CDTF">2008-09-10T07:27:00Z</dcterms:created>
  <dcterms:modified xsi:type="dcterms:W3CDTF">2016-12-14T02:08:15Z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