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SOC\synthesis\"/>
    </mc:Choice>
  </mc:AlternateContent>
  <bookViews>
    <workbookView xWindow="480" yWindow="75" windowWidth="18195" windowHeight="8220"/>
  </bookViews>
  <sheets>
    <sheet name="CevaXM4" sheetId="5" r:id="rId1"/>
    <sheet name="2M SRAM" sheetId="6" r:id="rId2"/>
  </sheets>
  <calcPr calcId="152511"/>
</workbook>
</file>

<file path=xl/calcChain.xml><?xml version="1.0" encoding="utf-8"?>
<calcChain xmlns="http://schemas.openxmlformats.org/spreadsheetml/2006/main">
  <c r="B4" i="6" l="1"/>
</calcChain>
</file>

<file path=xl/sharedStrings.xml><?xml version="1.0" encoding="utf-8"?>
<sst xmlns="http://schemas.openxmlformats.org/spreadsheetml/2006/main" count="89" uniqueCount="75">
  <si>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</si>
  <si>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</si>
  <si>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</si>
  <si>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</si>
  <si>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</si>
  <si>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</si>
  <si>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>RC 
Report Check</t>
  </si>
  <si>
    <t xml:space="preserve">Title:  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</si>
  <si>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</si>
  <si>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</si>
  <si>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</si>
  <si>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</si>
  <si>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</si>
  <si>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</si>
  <si>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</si>
  <si>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</si>
  <si>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</si>
  <si>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</si>
  <si>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</si>
  <si>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</si>
  <si>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</si>
  <si>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</si>
  <si>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</si>
  <si>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</si>
  <si>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</si>
  <si>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</si>
  <si>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</si>
  <si>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</si>
  <si>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</si>
  <si>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</si>
  <si>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</si>
  <si>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</si>
  <si>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</si>
  <si>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</si>
  <si>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</si>
  <si>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</si>
  <si>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</si>
  <si>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</si>
  <si>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</si>
  <si>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</si>
  <si>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</si>
  <si>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</si>
  <si>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</si>
  <si>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</si>
  <si>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</si>
  <si>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ceva_free_clk</t>
    <phoneticPr fontId="2" type="noConversion"/>
  </si>
  <si>
    <t>ceva_edp_wdog_clk</t>
    <phoneticPr fontId="2" type="noConversion"/>
  </si>
  <si>
    <t>ceva_epp_wdog_clk</t>
    <phoneticPr fontId="2" type="noConversion"/>
  </si>
  <si>
    <t>ceva_sys_wdog_clk</t>
    <phoneticPr fontId="2" type="noConversion"/>
  </si>
  <si>
    <t>ceva_iop_wdog_clk</t>
    <phoneticPr fontId="2" type="noConversion"/>
  </si>
  <si>
    <t>/LnxShare/yli/synopsys_stdlib/db_new/ssg/ts28nchslogl35hsh140f_ssgwc0p81vn40c.db
/LnxShare/yli/synopsys_stdlib/db_new/ssg/ts28nchslogl35hsl140f_ssgwc0p81vn40c.db
/LnxShare/yli/synopsys_stdlib/db_new/ssg/ts28nchllogl35hsl140f_ssgwc0p81vn40c.db
/LnxShare/yli/synopsys_stdlib/db_new/ssg/ts28nchllogl35hsh140f_ssgwc0p81vn40c.db</t>
    <phoneticPr fontId="2" type="noConversion"/>
  </si>
  <si>
    <t>/home/cliu/synthesis_28nm/dc_env/mem_synopsys/db/cevaxm4_sr1024x32.db
/home/cliu/synthesis_28nm/dc_env/mem_synopsys/db/cevaxm4_sr512x32.db
/home/cliu/synthesis_28nm/dc_env/mem_synopsys/db/cevaxm4_rf256x32.db
/home/cliu/synthesis_28nm/dc_env/mem_synopsys/db/cevaxm4_rf128x21.db</t>
    <phoneticPr fontId="2" type="noConversion"/>
  </si>
  <si>
    <t>(1)The 5 clocks are the same clock.
(2)Tcycle=1.1 ns, uncertainty=0.1 ns</t>
    <phoneticPr fontId="2" type="noConversion"/>
  </si>
  <si>
    <t>IP Name:</t>
    <phoneticPr fontId="4" type="noConversion"/>
  </si>
  <si>
    <t>CevaXM4</t>
    <phoneticPr fontId="2" type="noConversion"/>
  </si>
  <si>
    <t>Cong Liu</t>
    <phoneticPr fontId="2" type="noConversion"/>
  </si>
  <si>
    <t>2.579 x 4 = 10.316</t>
    <phoneticPr fontId="2" type="noConversion"/>
  </si>
  <si>
    <t>0.679 x 4 = 2.716</t>
    <phoneticPr fontId="2" type="noConversion"/>
  </si>
  <si>
    <t>compiler_name</t>
    <phoneticPr fontId="2" type="noConversion"/>
  </si>
  <si>
    <t>ts28nzh41p11sad2102msa05</t>
    <phoneticPr fontId="2" type="noConversion"/>
  </si>
  <si>
    <t>NW</t>
    <phoneticPr fontId="2" type="noConversion"/>
  </si>
  <si>
    <t>NB</t>
    <phoneticPr fontId="2" type="noConversion"/>
  </si>
  <si>
    <t>CM</t>
    <phoneticPr fontId="2" type="noConversion"/>
  </si>
  <si>
    <t>BK</t>
    <phoneticPr fontId="2" type="noConversion"/>
  </si>
  <si>
    <t>center_decode</t>
    <phoneticPr fontId="2" type="noConversion"/>
  </si>
  <si>
    <t>SW</t>
    <phoneticPr fontId="2" type="noConversion"/>
  </si>
  <si>
    <t>periphery_Vt</t>
    <phoneticPr fontId="2" type="noConversion"/>
  </si>
  <si>
    <t>dual_rail</t>
    <phoneticPr fontId="2" type="noConversion"/>
  </si>
  <si>
    <t>power_gating</t>
    <phoneticPr fontId="2" type="noConversion"/>
  </si>
  <si>
    <t>bist_enable</t>
    <phoneticPr fontId="2" type="noConversion"/>
  </si>
  <si>
    <t>redundancy_enable</t>
    <phoneticPr fontId="2" type="noConversion"/>
  </si>
  <si>
    <t>Memory_are(sq um)</t>
    <phoneticPr fontId="2" type="noConversion"/>
  </si>
  <si>
    <t>STANDARD</t>
    <phoneticPr fontId="2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</si>
  <si>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  <phoneticPr fontId="2" type="noConversion"/>
  </si>
  <si>
    <r>
      <t>2M-Byte-SRAM
Area ( mm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</si>
</sst>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0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i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49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10" fillId="0" borderId="29" xfId="1" applyFont="1" applyBorder="1">
      <alignment vertical="center"/>
    </xf>
    <xf numFmtId="0" fontId="10" fillId="0" borderId="4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left" vertical="center" wrapText="1"/>
    </xf>
    <xf numFmtId="0" fontId="1" fillId="0" borderId="32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" zoomScaleNormal="100" workbookViewId="0">
      <selection activeCell="B6" sqref="B6:B8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2.875" style="2" customWidth="1"/>
    <col min="7" max="7" width="46.375" style="1" hidden="1" customWidth="1"/>
    <col min="8" max="8" width="39.375" style="1" bestFit="1" customWidth="1"/>
    <col min="9" max="16384" width="9" style="1"/>
  </cols>
  <sheetData>
    <row r="1" spans="1:8" ht="16.5" customHeight="1" x14ac:dyDescent="0.15">
      <c r="A1" s="16" t="s">
        <v>7</v>
      </c>
      <c r="B1" s="51" t="s">
        <v>38</v>
      </c>
      <c r="C1" s="51"/>
      <c r="D1" s="52"/>
    </row>
    <row r="2" spans="1:8" ht="16.5" customHeight="1" x14ac:dyDescent="0.15">
      <c r="A2" s="17" t="s">
        <v>53</v>
      </c>
      <c r="B2" s="53" t="s">
        <v>54</v>
      </c>
      <c r="C2" s="53"/>
      <c r="D2" s="54"/>
    </row>
    <row r="3" spans="1:8" ht="18.75" customHeight="1" thickBot="1" x14ac:dyDescent="0.2">
      <c r="A3" s="18" t="s">
        <v>8</v>
      </c>
      <c r="B3" s="55" t="s">
        <v>55</v>
      </c>
      <c r="C3" s="55"/>
      <c r="D3" s="56"/>
    </row>
    <row r="4" spans="1:8" ht="15" customHeight="1" thickBot="1" x14ac:dyDescent="0.2">
      <c r="B4" s="10"/>
      <c r="C4" s="10"/>
      <c r="D4" s="9"/>
    </row>
    <row r="5" spans="1:8" ht="23.25" customHeight="1" x14ac:dyDescent="0.15">
      <c r="A5" s="19" t="s">
        <v>0</v>
      </c>
      <c r="B5" s="57" t="s">
        <v>9</v>
      </c>
      <c r="C5" s="58"/>
      <c r="D5" s="59"/>
      <c r="E5" s="20" t="s">
        <v>5</v>
      </c>
      <c r="F5" s="20" t="s">
        <v>40</v>
      </c>
      <c r="G5" s="21" t="s">
        <v>10</v>
      </c>
    </row>
    <row r="6" spans="1:8" ht="30.75" customHeight="1" x14ac:dyDescent="0.15">
      <c r="A6" s="39" t="s">
        <v>6</v>
      </c>
      <c r="B6" s="60" t="s">
        <v>73</v>
      </c>
      <c r="C6" s="63" t="s">
        <v>11</v>
      </c>
      <c r="D6" s="64"/>
      <c r="E6" s="11"/>
      <c r="F6" s="27" t="s">
        <v>56</v>
      </c>
      <c r="G6" s="12"/>
    </row>
    <row r="7" spans="1:8" ht="30.75" customHeight="1" x14ac:dyDescent="0.15">
      <c r="A7" s="40"/>
      <c r="B7" s="61"/>
      <c r="C7" s="63" t="s">
        <v>12</v>
      </c>
      <c r="D7" s="64"/>
      <c r="E7" s="22"/>
      <c r="F7" s="28"/>
      <c r="G7" s="23"/>
    </row>
    <row r="8" spans="1:8" ht="27.75" customHeight="1" x14ac:dyDescent="0.15">
      <c r="A8" s="40"/>
      <c r="B8" s="62"/>
      <c r="C8" s="63" t="s">
        <v>39</v>
      </c>
      <c r="D8" s="64"/>
      <c r="E8" s="11"/>
      <c r="F8" s="27" t="s">
        <v>57</v>
      </c>
      <c r="G8" s="12"/>
    </row>
    <row r="9" spans="1:8" ht="20.100000000000001" customHeight="1" x14ac:dyDescent="0.15">
      <c r="A9" s="40"/>
      <c r="B9" s="60" t="s">
        <v>13</v>
      </c>
      <c r="C9" s="33" t="s">
        <v>45</v>
      </c>
      <c r="D9" s="15" t="s">
        <v>41</v>
      </c>
      <c r="E9" s="11"/>
      <c r="F9" s="27">
        <v>1</v>
      </c>
      <c r="G9" s="31"/>
      <c r="H9" s="36" t="s">
        <v>52</v>
      </c>
    </row>
    <row r="10" spans="1:8" ht="14.25" customHeight="1" x14ac:dyDescent="0.15">
      <c r="A10" s="40"/>
      <c r="B10" s="61"/>
      <c r="C10" s="34"/>
      <c r="D10" s="15" t="s">
        <v>42</v>
      </c>
      <c r="E10" s="11"/>
      <c r="F10" s="27">
        <v>-0.06</v>
      </c>
      <c r="G10" s="31"/>
      <c r="H10" s="37"/>
    </row>
    <row r="11" spans="1:8" ht="14.25" customHeight="1" x14ac:dyDescent="0.15">
      <c r="A11" s="40"/>
      <c r="B11" s="61"/>
      <c r="C11" s="35"/>
      <c r="D11" s="15" t="s">
        <v>14</v>
      </c>
      <c r="E11" s="11"/>
      <c r="F11" s="27">
        <v>5908</v>
      </c>
      <c r="G11" s="31"/>
      <c r="H11" s="37"/>
    </row>
    <row r="12" spans="1:8" ht="14.25" customHeight="1" x14ac:dyDescent="0.15">
      <c r="A12" s="40"/>
      <c r="B12" s="61"/>
      <c r="C12" s="33" t="s">
        <v>46</v>
      </c>
      <c r="D12" s="15" t="s">
        <v>41</v>
      </c>
      <c r="E12" s="11"/>
      <c r="F12" s="27">
        <v>1</v>
      </c>
      <c r="G12" s="31"/>
      <c r="H12" s="37"/>
    </row>
    <row r="13" spans="1:8" ht="14.25" customHeight="1" x14ac:dyDescent="0.15">
      <c r="A13" s="40"/>
      <c r="B13" s="61"/>
      <c r="C13" s="34"/>
      <c r="D13" s="15" t="s">
        <v>42</v>
      </c>
      <c r="E13" s="11"/>
      <c r="F13" s="27">
        <v>0</v>
      </c>
      <c r="G13" s="31"/>
      <c r="H13" s="37"/>
    </row>
    <row r="14" spans="1:8" ht="14.25" customHeight="1" x14ac:dyDescent="0.15">
      <c r="A14" s="40"/>
      <c r="B14" s="61"/>
      <c r="C14" s="35"/>
      <c r="D14" s="15" t="s">
        <v>14</v>
      </c>
      <c r="E14" s="11"/>
      <c r="F14" s="27">
        <v>0</v>
      </c>
      <c r="G14" s="31"/>
      <c r="H14" s="37"/>
    </row>
    <row r="15" spans="1:8" ht="14.25" customHeight="1" x14ac:dyDescent="0.15">
      <c r="A15" s="40"/>
      <c r="B15" s="61"/>
      <c r="C15" s="33" t="s">
        <v>47</v>
      </c>
      <c r="D15" s="15" t="s">
        <v>41</v>
      </c>
      <c r="E15" s="11"/>
      <c r="F15" s="27">
        <v>1</v>
      </c>
      <c r="G15" s="31"/>
      <c r="H15" s="37"/>
    </row>
    <row r="16" spans="1:8" ht="14.25" customHeight="1" x14ac:dyDescent="0.15">
      <c r="A16" s="40"/>
      <c r="B16" s="61"/>
      <c r="C16" s="34"/>
      <c r="D16" s="15" t="s">
        <v>42</v>
      </c>
      <c r="E16" s="11"/>
      <c r="F16" s="27">
        <v>0</v>
      </c>
      <c r="G16" s="31"/>
      <c r="H16" s="37"/>
    </row>
    <row r="17" spans="1:8" ht="14.25" customHeight="1" x14ac:dyDescent="0.15">
      <c r="A17" s="40"/>
      <c r="B17" s="61"/>
      <c r="C17" s="35"/>
      <c r="D17" s="15" t="s">
        <v>14</v>
      </c>
      <c r="E17" s="11"/>
      <c r="F17" s="27">
        <v>0</v>
      </c>
      <c r="G17" s="31"/>
      <c r="H17" s="37"/>
    </row>
    <row r="18" spans="1:8" ht="14.25" customHeight="1" x14ac:dyDescent="0.15">
      <c r="A18" s="40"/>
      <c r="B18" s="61"/>
      <c r="C18" s="33" t="s">
        <v>48</v>
      </c>
      <c r="D18" s="15" t="s">
        <v>41</v>
      </c>
      <c r="E18" s="11"/>
      <c r="F18" s="27">
        <v>1</v>
      </c>
      <c r="G18" s="31"/>
      <c r="H18" s="37"/>
    </row>
    <row r="19" spans="1:8" ht="14.25" customHeight="1" x14ac:dyDescent="0.15">
      <c r="A19" s="40"/>
      <c r="B19" s="61"/>
      <c r="C19" s="34"/>
      <c r="D19" s="15" t="s">
        <v>42</v>
      </c>
      <c r="E19" s="11"/>
      <c r="F19" s="27">
        <v>0</v>
      </c>
      <c r="G19" s="31"/>
      <c r="H19" s="37"/>
    </row>
    <row r="20" spans="1:8" ht="14.25" customHeight="1" x14ac:dyDescent="0.15">
      <c r="A20" s="40"/>
      <c r="B20" s="61"/>
      <c r="C20" s="35"/>
      <c r="D20" s="15" t="s">
        <v>14</v>
      </c>
      <c r="E20" s="11"/>
      <c r="F20" s="27">
        <v>0</v>
      </c>
      <c r="G20" s="31"/>
      <c r="H20" s="37"/>
    </row>
    <row r="21" spans="1:8" ht="14.25" customHeight="1" x14ac:dyDescent="0.15">
      <c r="A21" s="40"/>
      <c r="B21" s="61"/>
      <c r="C21" s="33" t="s">
        <v>49</v>
      </c>
      <c r="D21" s="15" t="s">
        <v>41</v>
      </c>
      <c r="E21" s="11"/>
      <c r="F21" s="27">
        <v>1</v>
      </c>
      <c r="G21" s="31"/>
      <c r="H21" s="37"/>
    </row>
    <row r="22" spans="1:8" ht="14.25" customHeight="1" x14ac:dyDescent="0.15">
      <c r="A22" s="40"/>
      <c r="B22" s="61"/>
      <c r="C22" s="34"/>
      <c r="D22" s="15" t="s">
        <v>42</v>
      </c>
      <c r="E22" s="11"/>
      <c r="F22" s="27">
        <v>0</v>
      </c>
      <c r="G22" s="31"/>
      <c r="H22" s="37"/>
    </row>
    <row r="23" spans="1:8" ht="14.25" customHeight="1" x14ac:dyDescent="0.15">
      <c r="A23" s="40"/>
      <c r="B23" s="62"/>
      <c r="C23" s="35"/>
      <c r="D23" s="15" t="s">
        <v>14</v>
      </c>
      <c r="E23" s="11"/>
      <c r="F23" s="27">
        <v>0</v>
      </c>
      <c r="G23" s="31"/>
      <c r="H23" s="38"/>
    </row>
    <row r="24" spans="1:8" ht="66.75" customHeight="1" x14ac:dyDescent="0.15">
      <c r="A24" s="40"/>
      <c r="B24" s="43" t="s">
        <v>43</v>
      </c>
      <c r="C24" s="43"/>
      <c r="D24" s="44"/>
      <c r="E24" s="24"/>
      <c r="F24" s="32" t="s">
        <v>50</v>
      </c>
      <c r="G24" s="24"/>
    </row>
    <row r="25" spans="1:8" ht="66" customHeight="1" x14ac:dyDescent="0.15">
      <c r="A25" s="48"/>
      <c r="B25" s="43" t="s">
        <v>44</v>
      </c>
      <c r="C25" s="43"/>
      <c r="D25" s="44"/>
      <c r="E25" s="24"/>
      <c r="F25" s="32" t="s">
        <v>51</v>
      </c>
      <c r="G25" s="24"/>
    </row>
    <row r="26" spans="1:8" ht="28.5" customHeight="1" x14ac:dyDescent="0.15">
      <c r="A26" s="39" t="s">
        <v>15</v>
      </c>
      <c r="B26" s="49" t="s">
        <v>16</v>
      </c>
      <c r="C26" s="50"/>
      <c r="D26" s="50"/>
      <c r="E26" s="8"/>
      <c r="F26" s="8"/>
      <c r="G26" s="8"/>
    </row>
    <row r="27" spans="1:8" ht="28.5" customHeight="1" x14ac:dyDescent="0.15">
      <c r="A27" s="40"/>
      <c r="B27" s="49" t="s">
        <v>17</v>
      </c>
      <c r="C27" s="50"/>
      <c r="D27" s="50"/>
      <c r="E27" s="8"/>
      <c r="F27" s="8"/>
      <c r="G27" s="8"/>
    </row>
    <row r="28" spans="1:8" ht="28.5" customHeight="1" x14ac:dyDescent="0.15">
      <c r="A28" s="40"/>
      <c r="B28" s="49" t="s">
        <v>18</v>
      </c>
      <c r="C28" s="50"/>
      <c r="D28" s="50"/>
      <c r="E28" s="8"/>
      <c r="F28" s="8"/>
      <c r="G28" s="8"/>
    </row>
    <row r="29" spans="1:8" ht="28.5" customHeight="1" x14ac:dyDescent="0.15">
      <c r="A29" s="40"/>
      <c r="B29" s="49" t="s">
        <v>19</v>
      </c>
      <c r="C29" s="50"/>
      <c r="D29" s="50"/>
      <c r="E29" s="8"/>
      <c r="F29" s="8"/>
      <c r="G29" s="8"/>
    </row>
    <row r="30" spans="1:8" ht="28.5" customHeight="1" x14ac:dyDescent="0.15">
      <c r="A30" s="40"/>
      <c r="B30" s="49" t="s">
        <v>20</v>
      </c>
      <c r="C30" s="50"/>
      <c r="D30" s="50"/>
      <c r="E30" s="8"/>
      <c r="F30" s="8"/>
      <c r="G30" s="8"/>
    </row>
    <row r="31" spans="1:8" ht="28.5" customHeight="1" x14ac:dyDescent="0.15">
      <c r="A31" s="48"/>
      <c r="B31" s="49" t="s">
        <v>21</v>
      </c>
      <c r="C31" s="50"/>
      <c r="D31" s="50"/>
      <c r="E31" s="8"/>
      <c r="F31" s="8"/>
      <c r="G31" s="8"/>
    </row>
    <row r="32" spans="1:8" ht="24.75" customHeight="1" x14ac:dyDescent="0.15">
      <c r="A32" s="39" t="s">
        <v>4</v>
      </c>
      <c r="B32" s="43" t="s">
        <v>22</v>
      </c>
      <c r="C32" s="43"/>
      <c r="D32" s="44"/>
      <c r="E32" s="8"/>
      <c r="F32" s="8"/>
      <c r="G32" s="8"/>
    </row>
    <row r="33" spans="1:7" ht="24.75" customHeight="1" x14ac:dyDescent="0.15">
      <c r="A33" s="40"/>
      <c r="B33" s="43" t="s">
        <v>23</v>
      </c>
      <c r="C33" s="43"/>
      <c r="D33" s="44"/>
      <c r="E33" s="8"/>
      <c r="F33" s="8"/>
      <c r="G33" s="8"/>
    </row>
    <row r="34" spans="1:7" ht="24.75" customHeight="1" x14ac:dyDescent="0.15">
      <c r="A34" s="40"/>
      <c r="B34" s="43" t="s">
        <v>24</v>
      </c>
      <c r="C34" s="43"/>
      <c r="D34" s="44"/>
      <c r="E34" s="8"/>
      <c r="F34" s="8"/>
      <c r="G34" s="8"/>
    </row>
    <row r="35" spans="1:7" ht="24.75" customHeight="1" x14ac:dyDescent="0.15">
      <c r="A35" s="40"/>
      <c r="B35" s="43" t="s">
        <v>3</v>
      </c>
      <c r="C35" s="43"/>
      <c r="D35" s="44"/>
      <c r="E35" s="8"/>
      <c r="F35" s="8"/>
      <c r="G35" s="8"/>
    </row>
    <row r="36" spans="1:7" ht="24.75" customHeight="1" x14ac:dyDescent="0.15">
      <c r="A36" s="40"/>
      <c r="B36" s="43" t="s">
        <v>25</v>
      </c>
      <c r="C36" s="43"/>
      <c r="D36" s="44"/>
      <c r="E36" s="8"/>
      <c r="F36" s="8"/>
      <c r="G36" s="7"/>
    </row>
    <row r="37" spans="1:7" ht="24.75" customHeight="1" x14ac:dyDescent="0.15">
      <c r="A37" s="48"/>
      <c r="B37" s="43" t="s">
        <v>26</v>
      </c>
      <c r="C37" s="43"/>
      <c r="D37" s="44"/>
      <c r="E37" s="8"/>
      <c r="F37" s="8"/>
      <c r="G37" s="7"/>
    </row>
    <row r="38" spans="1:7" ht="24.75" customHeight="1" x14ac:dyDescent="0.15">
      <c r="A38" s="39" t="s">
        <v>30</v>
      </c>
      <c r="B38" s="43" t="s">
        <v>31</v>
      </c>
      <c r="C38" s="43"/>
      <c r="D38" s="44"/>
      <c r="E38" s="8"/>
      <c r="F38" s="29"/>
      <c r="G38" s="8"/>
    </row>
    <row r="39" spans="1:7" ht="24.75" customHeight="1" x14ac:dyDescent="0.15">
      <c r="A39" s="40"/>
      <c r="B39" s="43" t="s">
        <v>32</v>
      </c>
      <c r="C39" s="43"/>
      <c r="D39" s="44"/>
      <c r="E39" s="8"/>
      <c r="F39" s="29"/>
      <c r="G39" s="8"/>
    </row>
    <row r="40" spans="1:7" ht="24.75" customHeight="1" x14ac:dyDescent="0.15">
      <c r="A40" s="40"/>
      <c r="B40" s="43" t="s">
        <v>33</v>
      </c>
      <c r="C40" s="43"/>
      <c r="D40" s="44"/>
      <c r="E40" s="8"/>
      <c r="F40" s="29"/>
      <c r="G40" s="8"/>
    </row>
    <row r="41" spans="1:7" ht="24.75" customHeight="1" x14ac:dyDescent="0.15">
      <c r="A41" s="40"/>
      <c r="B41" s="43" t="s">
        <v>34</v>
      </c>
      <c r="C41" s="43"/>
      <c r="D41" s="44"/>
      <c r="E41" s="8"/>
      <c r="F41" s="29"/>
      <c r="G41" s="8"/>
    </row>
    <row r="42" spans="1:7" ht="24.75" customHeight="1" x14ac:dyDescent="0.15">
      <c r="A42" s="40"/>
      <c r="B42" s="43" t="s">
        <v>36</v>
      </c>
      <c r="C42" s="43"/>
      <c r="D42" s="44"/>
      <c r="E42" s="8"/>
      <c r="F42" s="29"/>
      <c r="G42" s="7"/>
    </row>
    <row r="43" spans="1:7" ht="24.75" customHeight="1" x14ac:dyDescent="0.15">
      <c r="A43" s="40"/>
      <c r="B43" s="43" t="s">
        <v>35</v>
      </c>
      <c r="C43" s="43"/>
      <c r="D43" s="44"/>
      <c r="E43" s="8"/>
      <c r="F43" s="29"/>
      <c r="G43" s="7"/>
    </row>
    <row r="44" spans="1:7" ht="24.75" customHeight="1" x14ac:dyDescent="0.15">
      <c r="A44" s="48"/>
      <c r="B44" s="43" t="s">
        <v>37</v>
      </c>
      <c r="C44" s="43"/>
      <c r="D44" s="44"/>
      <c r="E44" s="8"/>
      <c r="F44" s="29"/>
      <c r="G44" s="7"/>
    </row>
    <row r="45" spans="1:7" ht="51.75" customHeight="1" x14ac:dyDescent="0.15">
      <c r="A45" s="39" t="s">
        <v>27</v>
      </c>
      <c r="B45" s="42" t="s">
        <v>28</v>
      </c>
      <c r="C45" s="43"/>
      <c r="D45" s="44"/>
      <c r="E45" s="24"/>
      <c r="F45" s="29"/>
      <c r="G45" s="25"/>
    </row>
    <row r="46" spans="1:7" ht="30" customHeight="1" x14ac:dyDescent="0.15">
      <c r="A46" s="40"/>
      <c r="B46" s="42" t="s">
        <v>2</v>
      </c>
      <c r="C46" s="43"/>
      <c r="D46" s="44"/>
      <c r="E46" s="26"/>
      <c r="F46" s="26"/>
      <c r="G46" s="26"/>
    </row>
    <row r="47" spans="1:7" ht="24.75" customHeight="1" x14ac:dyDescent="0.15">
      <c r="A47" s="40"/>
      <c r="B47" s="42" t="s">
        <v>1</v>
      </c>
      <c r="C47" s="43"/>
      <c r="D47" s="44"/>
      <c r="E47" s="27"/>
      <c r="F47" s="27"/>
      <c r="G47" s="27"/>
    </row>
    <row r="48" spans="1:7" ht="24" customHeight="1" thickBot="1" x14ac:dyDescent="0.2">
      <c r="A48" s="41"/>
      <c r="B48" s="45" t="s">
        <v>29</v>
      </c>
      <c r="C48" s="46"/>
      <c r="D48" s="47"/>
      <c r="E48" s="13"/>
      <c r="F48" s="30"/>
      <c r="G48" s="14"/>
    </row>
    <row r="50" spans="5:5" x14ac:dyDescent="0.15">
      <c r="E50" s="6" t="s">
        <v>0</v>
      </c>
    </row>
    <row r="51" spans="5:5" x14ac:dyDescent="0.15">
      <c r="E51" s="5" t="s">
        <v>0</v>
      </c>
    </row>
  </sheetData>
  <mergeCells count="45">
    <mergeCell ref="B25:D25"/>
    <mergeCell ref="A6:A25"/>
    <mergeCell ref="A38:A44"/>
    <mergeCell ref="B38:D38"/>
    <mergeCell ref="B39:D39"/>
    <mergeCell ref="B40:D40"/>
    <mergeCell ref="B41:D41"/>
    <mergeCell ref="B42:D42"/>
    <mergeCell ref="B43:D43"/>
    <mergeCell ref="B44:D44"/>
    <mergeCell ref="B9:B23"/>
    <mergeCell ref="C9:C11"/>
    <mergeCell ref="C21:C23"/>
    <mergeCell ref="B24:D24"/>
    <mergeCell ref="A26:A31"/>
    <mergeCell ref="B26:D26"/>
    <mergeCell ref="B1:D1"/>
    <mergeCell ref="B2:D2"/>
    <mergeCell ref="B3:D3"/>
    <mergeCell ref="B5:D5"/>
    <mergeCell ref="B6:B8"/>
    <mergeCell ref="C6:D6"/>
    <mergeCell ref="C7:D7"/>
    <mergeCell ref="C8:D8"/>
    <mergeCell ref="B27:D27"/>
    <mergeCell ref="B28:D28"/>
    <mergeCell ref="B29:D29"/>
    <mergeCell ref="B30:D30"/>
    <mergeCell ref="B31:D31"/>
    <mergeCell ref="C12:C14"/>
    <mergeCell ref="C15:C17"/>
    <mergeCell ref="C18:C20"/>
    <mergeCell ref="H9:H23"/>
    <mergeCell ref="A45:A48"/>
    <mergeCell ref="B45:D45"/>
    <mergeCell ref="B46:D46"/>
    <mergeCell ref="B47:D47"/>
    <mergeCell ref="B48:D48"/>
    <mergeCell ref="A32:A37"/>
    <mergeCell ref="B32:D32"/>
    <mergeCell ref="B33:D33"/>
    <mergeCell ref="B34:D34"/>
    <mergeCell ref="B35:D35"/>
    <mergeCell ref="B36:D36"/>
    <mergeCell ref="B37:D37"/>
  </mergeCells>
  <phoneticPr fontId="2" type="noConversion"/>
  <conditionalFormatting sqref="E26:G32 E38 G38">
    <cfRule type="containsText" dxfId="15" priority="60" operator="containsText" text="see comments">
      <formula>NOT(ISERROR(SEARCH("see comments",E26)))</formula>
    </cfRule>
    <cfRule type="containsText" dxfId="14" priority="61" operator="containsText" text="Uniquify">
      <formula>NOT(ISERROR(SEARCH("Uniquify",E26)))</formula>
    </cfRule>
  </conditionalFormatting>
  <conditionalFormatting sqref="E33:G33 E39 G39">
    <cfRule type="containsText" dxfId="13" priority="57" operator="containsText" text="Has assign statement - see comments">
      <formula>NOT(ISERROR(SEARCH("Has assign statement - see comments",E33)))</formula>
    </cfRule>
    <cfRule type="containsText" dxfId="12" priority="58" operator="containsText" text="No assign statement">
      <formula>NOT(ISERROR(SEARCH("No assign statement",E33)))</formula>
    </cfRule>
    <cfRule type="containsText" dxfId="11" priority="59" operator="containsText" text="No assign statement">
      <formula>NOT(ISERROR(SEARCH("No assign statement",E33)))</formula>
    </cfRule>
  </conditionalFormatting>
  <conditionalFormatting sqref="E34:G34 E40 G40">
    <cfRule type="containsText" dxfId="10" priority="55" operator="containsText" text="Has nonscan FF - see comments">
      <formula>NOT(ISERROR(SEARCH("Has nonscan FF - see comments",E34)))</formula>
    </cfRule>
    <cfRule type="containsText" dxfId="9" priority="56" operator="containsText" text="No non-scan FF">
      <formula>NOT(ISERROR(SEARCH("No non-scan FF",E34)))</formula>
    </cfRule>
  </conditionalFormatting>
  <conditionalFormatting sqref="E35:G35 E41 G41">
    <cfRule type="containsText" dxfId="8" priority="53" operator="containsText" text="Have special spare gates">
      <formula>NOT(ISERROR(SEARCH("Have special spare gates",E35)))</formula>
    </cfRule>
    <cfRule type="containsText" dxfId="7" priority="54" operator="containsText" text="Has spare gates">
      <formula>NOT(ISERROR(SEARCH("Has spare gates",E35)))</formula>
    </cfRule>
  </conditionalFormatting>
  <conditionalFormatting sqref="E36:E44 G36:G44 F36:F37">
    <cfRule type="containsText" dxfId="6" priority="49" operator="containsText" text="Fail">
      <formula>NOT(ISERROR(SEARCH("Fail",E36)))</formula>
    </cfRule>
    <cfRule type="containsText" dxfId="5" priority="50" operator="containsText" text="Not Done">
      <formula>NOT(ISERROR(SEARCH("Not Done",E36)))</formula>
    </cfRule>
    <cfRule type="containsText" dxfId="4" priority="51" operator="containsText" text="Done - Fail">
      <formula>NOT(ISERROR(SEARCH("Done - Fail",E36)))</formula>
    </cfRule>
    <cfRule type="containsText" dxfId="3" priority="52" operator="containsText" text="Done - Pass">
      <formula>NOT(ISERROR(SEARCH("Done - Pass",E36)))</formula>
    </cfRule>
  </conditionalFormatting>
  <conditionalFormatting sqref="G36:G44 F36:F37">
    <cfRule type="containsText" dxfId="2" priority="46" operator="containsText" text="Not Done">
      <formula>NOT(ISERROR(SEARCH("Not Done",F36)))</formula>
    </cfRule>
    <cfRule type="containsText" dxfId="1" priority="47" operator="containsText" text="Done - Fail">
      <formula>NOT(ISERROR(SEARCH("Done - Fail",F36)))</formula>
    </cfRule>
    <cfRule type="containsText" dxfId="0" priority="48" operator="containsText" text="Done - Pass">
      <formula>NOT(ISERROR(SEARCH("Done - Pass",F36)))</formula>
    </cfRule>
  </conditionalFormatting>
  <dataValidations count="10">
    <dataValidation type="list" allowBlank="1" showInputMessage="1" showErrorMessage="1" sqref="E31:G31">
      <formula1>"No Larger fanouts, Has larger fanouts - see comments"</formula1>
    </dataValidation>
    <dataValidation type="list" allowBlank="1" showInputMessage="1" showErrorMessage="1" sqref="E29:G29">
      <formula1>"No such inputs, Has such inputs - see comments"</formula1>
    </dataValidation>
    <dataValidation type="list" allowBlank="1" showInputMessage="1" showErrorMessage="1" sqref="E28:G28 E30:G30">
      <formula1>"No such logics, Has such logics - see comments"</formula1>
    </dataValidation>
    <dataValidation type="list" allowBlank="1" showInputMessage="1" showErrorMessage="1" sqref="E27:G27">
      <formula1>"No SVT cells, Has cells other than CLK wrapper cells - see comments"</formula1>
    </dataValidation>
    <dataValidation type="list" allowBlank="1" showInputMessage="1" showErrorMessage="1" sqref="E26:G26">
      <formula1>"No LVT cells, Has LVT cells - see comments"</formula1>
    </dataValidation>
    <dataValidation type="list" allowBlank="1" showInputMessage="1" showErrorMessage="1" sqref="E33:G33 G39 E39">
      <formula1>"No assign statement, Has assign statement - see comments"</formula1>
    </dataValidation>
    <dataValidation type="list" allowBlank="1" showInputMessage="1" showErrorMessage="1" sqref="E34:G34 G40 E40">
      <formula1>"No non-scan FF, Has nonscan FF - see comments"</formula1>
    </dataValidation>
    <dataValidation type="list" allowBlank="1" showInputMessage="1" showErrorMessage="1" sqref="E32:G32 G38 E38">
      <formula1>"Uniquify, Non - see comments"</formula1>
    </dataValidation>
    <dataValidation type="list" allowBlank="1" showInputMessage="1" showErrorMessage="1" sqref="E36:G37 G42:G44 E42:E44">
      <formula1>"Pass, Fail- see comments, Not Done -see comments"</formula1>
    </dataValidation>
    <dataValidation type="list" allowBlank="1" showInputMessage="1" showErrorMessage="1" sqref="E35:G35 G41 E41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4" sqref="B4"/>
    </sheetView>
  </sheetViews>
  <sheetFormatPr defaultRowHeight="18.95" customHeight="1" x14ac:dyDescent="0.15"/>
  <cols>
    <col min="1" max="1" width="27.25" bestFit="1" customWidth="1"/>
    <col min="2" max="2" width="15.5" customWidth="1"/>
    <col min="6" max="6" width="17" bestFit="1" customWidth="1"/>
    <col min="7" max="7" width="14.5" bestFit="1" customWidth="1"/>
    <col min="8" max="8" width="15.75" bestFit="1" customWidth="1"/>
    <col min="9" max="9" width="12" bestFit="1" customWidth="1"/>
    <col min="10" max="10" width="15.75" bestFit="1" customWidth="1"/>
    <col min="11" max="11" width="14.5" bestFit="1" customWidth="1"/>
    <col min="12" max="13" width="22" bestFit="1" customWidth="1"/>
  </cols>
  <sheetData>
    <row r="1" spans="1:13" s="66" customFormat="1" ht="18.95" customHeight="1" x14ac:dyDescent="0.15">
      <c r="A1" s="66" t="s">
        <v>58</v>
      </c>
      <c r="B1" s="66" t="s">
        <v>60</v>
      </c>
      <c r="C1" s="66" t="s">
        <v>61</v>
      </c>
      <c r="D1" s="66" t="s">
        <v>62</v>
      </c>
      <c r="E1" s="66" t="s">
        <v>63</v>
      </c>
      <c r="F1" s="66" t="s">
        <v>64</v>
      </c>
      <c r="G1" s="66" t="s">
        <v>65</v>
      </c>
      <c r="H1" s="66" t="s">
        <v>66</v>
      </c>
      <c r="I1" s="66" t="s">
        <v>67</v>
      </c>
      <c r="J1" s="66" t="s">
        <v>68</v>
      </c>
      <c r="K1" s="66" t="s">
        <v>69</v>
      </c>
      <c r="L1" s="66" t="s">
        <v>70</v>
      </c>
      <c r="M1" s="66" t="s">
        <v>71</v>
      </c>
    </row>
    <row r="2" spans="1:13" ht="18.95" customHeight="1" x14ac:dyDescent="0.15">
      <c r="A2" t="s">
        <v>59</v>
      </c>
      <c r="B2" s="65">
        <v>32768</v>
      </c>
      <c r="C2" s="65">
        <v>64</v>
      </c>
      <c r="D2" s="65">
        <v>16</v>
      </c>
      <c r="E2" s="65">
        <v>8</v>
      </c>
      <c r="F2" s="65" t="b">
        <v>1</v>
      </c>
      <c r="G2" s="65">
        <v>0</v>
      </c>
      <c r="H2" s="65" t="s">
        <v>72</v>
      </c>
      <c r="I2" s="65" t="b">
        <v>0</v>
      </c>
      <c r="J2" s="65" t="b">
        <v>0</v>
      </c>
      <c r="K2" s="65" t="b">
        <v>0</v>
      </c>
      <c r="L2" s="65" t="b">
        <v>0</v>
      </c>
      <c r="M2" s="65">
        <v>414598</v>
      </c>
    </row>
    <row r="4" spans="1:13" ht="72" customHeight="1" x14ac:dyDescent="0.15">
      <c r="A4" s="68" t="s">
        <v>74</v>
      </c>
      <c r="B4" s="67">
        <f>M2*8/1000000</f>
        <v>3.3167840000000002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CevaXM4</vt:lpstr>
      <vt:lpstr>2M SRAM</vt:lpstr>
    </vt:vector>
  </TitlesOfParts>
  <Company>TMT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2016-11-07T09:09:59Z</dcterms:modified>
</cp:coreProperties>
</file>