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095" windowHeight="12690" activeTab="4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IP_SSC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3" i="5" l="1"/>
  <c r="F63" i="5" s="1"/>
  <c r="E62" i="5" l="1"/>
  <c r="F62" i="5" l="1"/>
  <c r="E71" i="5"/>
  <c r="G71" i="5" s="1"/>
  <c r="F71" i="5" l="1"/>
</calcChain>
</file>

<file path=xl/sharedStrings.xml><?xml version="1.0" encoding="utf-8"?>
<sst xmlns="http://schemas.openxmlformats.org/spreadsheetml/2006/main" count="1251" uniqueCount="704">
  <si>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</si>
  <si>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</si>
  <si>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</si>
  <si>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</si>
  <si>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</si>
  <si>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</si>
  <si>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</si>
  <si>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</si>
  <si>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</si>
  <si>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</si>
  <si>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</si>
  <si>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</si>
  <si>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</si>
  <si>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</si>
  <si>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</si>
  <si>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</si>
  <si>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</si>
  <si>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PLL_1</t>
  </si>
  <si>
    <t>PLL_0</t>
  </si>
  <si>
    <t>CLK_CFG_150_G2</t>
  </si>
  <si>
    <t>CLK_CFG_150_G0</t>
  </si>
  <si>
    <t>CODEC_subsystem</t>
  </si>
  <si>
    <t>CLK_CFG_150_G3</t>
  </si>
  <si>
    <t>PLL_PIXEL</t>
  </si>
  <si>
    <t>from pin input</t>
  </si>
  <si>
    <t>tcpd PHY clock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</si>
  <si>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</si>
  <si>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</si>
  <si>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</si>
  <si>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</si>
  <si>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</si>
  <si>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</si>
  <si>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</si>
  <si>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</si>
  <si>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</si>
  <si>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</si>
  <si>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</si>
  <si>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</si>
  <si>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</si>
  <si>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</si>
  <si>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</si>
  <si>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</si>
  <si>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</si>
  <si>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</si>
  <si>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</si>
  <si>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</si>
  <si>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</si>
  <si>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</si>
  <si>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</si>
  <si>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</si>
  <si>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</si>
  <si>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</si>
  <si>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</si>
  <si>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</si>
  <si>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</si>
  <si>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</si>
  <si>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</si>
  <si>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</si>
  <si>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</si>
  <si>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</si>
  <si>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</si>
  <si>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</si>
  <si>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</si>
  <si>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</si>
  <si>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</si>
  <si>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</si>
  <si>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</si>
  <si>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</si>
  <si>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</si>
  <si>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</si>
  <si>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</si>
  <si>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</si>
  <si>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</si>
  <si>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</si>
  <si>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</si>
  <si>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</si>
  <si>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</si>
  <si>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</si>
  <si>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</si>
  <si>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</si>
  <si>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</si>
  <si>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</si>
  <si>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</si>
  <si>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</si>
  <si>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</si>
  <si>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</si>
  <si>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</si>
  <si>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</si>
  <si>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</si>
  <si>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</si>
  <si>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</si>
  <si>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</si>
  <si>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</si>
  <si>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</si>
  <si>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</si>
  <si>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</si>
  <si>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</si>
  <si>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</si>
  <si>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</si>
  <si>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</si>
  <si>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</si>
  <si>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</si>
  <si>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</si>
  <si>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</si>
  <si>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</si>
  <si>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</si>
  <si>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</si>
  <si>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</si>
  <si>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</si>
  <si>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</si>
  <si>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</si>
  <si>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</si>
  <si>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</si>
  <si>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</si>
  <si>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</si>
  <si>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</si>
  <si>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</si>
  <si>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</si>
  <si>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</si>
  <si>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</si>
  <si>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</si>
  <si>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</si>
  <si>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</si>
  <si>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</si>
  <si>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</si>
  <si>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</si>
  <si>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</si>
  <si>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</si>
  <si>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</si>
  <si>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</si>
  <si>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</si>
  <si>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</si>
  <si>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</si>
  <si>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</si>
  <si>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</si>
  <si>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</si>
  <si>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</si>
  <si>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</si>
  <si>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</si>
  <si>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</si>
  <si>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</si>
  <si>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</si>
  <si>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</si>
  <si>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</si>
  <si>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</si>
  <si>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</si>
  <si>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</si>
  <si>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</si>
  <si>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</si>
  <si>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</si>
  <si>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</si>
  <si>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</si>
  <si>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</si>
  <si>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</si>
  <si>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</si>
  <si>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</si>
  <si>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</si>
  <si>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</si>
  <si>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</si>
  <si>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</si>
  <si>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</si>
  <si>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</si>
  <si>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</si>
  <si>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</si>
  <si>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</si>
  <si>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</si>
  <si>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</si>
  <si>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</si>
  <si>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</si>
  <si>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</si>
  <si>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</si>
  <si>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</si>
  <si>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</si>
  <si>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</si>
  <si>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</si>
  <si>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</si>
  <si>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</si>
  <si>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</si>
  <si>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</si>
  <si>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</si>
  <si>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</si>
  <si>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</si>
  <si>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</si>
  <si>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</si>
  <si>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Global reset for usb2.0 and sub3.0 phy and pcs logic</t>
  </si>
  <si>
    <t>POR Timing: keep HIGH at least 10us after the power supplies 
are within the range</t>
  </si>
  <si>
    <t>PHY ATE reset</t>
  </si>
  <si>
    <t>PHY PCS scan reset signal</t>
  </si>
  <si>
    <t>scan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</si>
  <si>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</si>
  <si>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</si>
  <si>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</si>
  <si>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</si>
  <si>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</si>
  <si>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</si>
  <si>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</si>
  <si>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</si>
  <si>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</si>
  <si>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pcs scan reset</t>
  </si>
  <si>
    <t>PCIE_phy_jtag_trst_n</t>
  </si>
  <si>
    <t>phy jtag reset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</si>
  <si>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</si>
  <si>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</si>
  <si>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</si>
  <si>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</si>
  <si>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</si>
  <si>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</si>
  <si>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</si>
  <si>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</si>
  <si>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</si>
  <si>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</si>
  <si>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</si>
  <si>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</si>
  <si>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</si>
  <si>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</si>
  <si>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0" type="noConversion"/>
  </si>
  <si>
    <t>IP input Clock name</t>
    <phoneticPr fontId="10" type="noConversion"/>
  </si>
  <si>
    <t>used in which IP</t>
    <phoneticPr fontId="10" type="noConversion"/>
  </si>
  <si>
    <t>CLK_CEVA_CORE_0</t>
    <phoneticPr fontId="10" type="noConversion"/>
  </si>
  <si>
    <t>ceva dsp clock</t>
    <phoneticPr fontId="10" type="noConversion"/>
  </si>
  <si>
    <t>dynamic</t>
    <phoneticPr fontId="10" type="noConversion"/>
  </si>
  <si>
    <t>Ceva_subsystem</t>
    <phoneticPr fontId="10" type="noConversion"/>
  </si>
  <si>
    <t>CLK_CEVA_ADB</t>
    <phoneticPr fontId="10" type="noConversion"/>
  </si>
  <si>
    <t>ceva adb bridge clock</t>
    <phoneticPr fontId="10" type="noConversion"/>
  </si>
  <si>
    <t>CLK_NOC_CORE</t>
    <phoneticPr fontId="10" type="noConversion"/>
  </si>
  <si>
    <t>fixed</t>
    <phoneticPr fontId="10" type="noConversion"/>
  </si>
  <si>
    <t>CLK_A7_CORE</t>
    <phoneticPr fontId="10" type="noConversion"/>
  </si>
  <si>
    <t>cortex a7 core clock</t>
    <phoneticPr fontId="10" type="noConversion"/>
  </si>
  <si>
    <t>A7_subsystem</t>
    <phoneticPr fontId="10" type="noConversion"/>
  </si>
  <si>
    <t>CLK_A7_APB</t>
    <phoneticPr fontId="10" type="noConversion"/>
  </si>
  <si>
    <t>cortex a7 APB clock in voltage island</t>
    <phoneticPr fontId="10" type="noConversion"/>
  </si>
  <si>
    <t>CLK_A7_ADB</t>
    <phoneticPr fontId="10" type="noConversion"/>
  </si>
  <si>
    <t>cortex a7 adb bridge clock</t>
    <phoneticPr fontId="10" type="noConversion"/>
  </si>
  <si>
    <t>CLK_M7_CORE</t>
    <phoneticPr fontId="10" type="noConversion"/>
  </si>
  <si>
    <t>cortex m7 core clock</t>
    <phoneticPr fontId="10" type="noConversion"/>
  </si>
  <si>
    <t>PLL_1/PLL_0</t>
    <phoneticPr fontId="10" type="noConversion"/>
  </si>
  <si>
    <t>300/400/500</t>
    <phoneticPr fontId="10" type="noConversion"/>
  </si>
  <si>
    <t>M7_subsystem</t>
    <phoneticPr fontId="10" type="noConversion"/>
  </si>
  <si>
    <t>CLK_M7_AHB</t>
    <phoneticPr fontId="10" type="noConversion"/>
  </si>
  <si>
    <t>ahb multi-lay clock</t>
    <phoneticPr fontId="10" type="noConversion"/>
  </si>
  <si>
    <t>fixed</t>
    <phoneticPr fontId="10" type="noConversion"/>
  </si>
  <si>
    <t>CLK_M7_FLASH</t>
    <phoneticPr fontId="10" type="noConversion"/>
  </si>
  <si>
    <t>quad spi flash controller clock</t>
    <phoneticPr fontId="10" type="noConversion"/>
  </si>
  <si>
    <t>PLL_0</t>
    <phoneticPr fontId="10" type="noConversion"/>
  </si>
  <si>
    <t>CLK_ISP_0</t>
    <phoneticPr fontId="10" type="noConversion"/>
  </si>
  <si>
    <t>isp 0 core clock</t>
    <phoneticPr fontId="10" type="noConversion"/>
  </si>
  <si>
    <t>VIDEO_subsystem</t>
    <phoneticPr fontId="10" type="noConversion"/>
  </si>
  <si>
    <t>remove 550</t>
    <phoneticPr fontId="10" type="noConversion"/>
  </si>
  <si>
    <t>isp 0 cfg clock</t>
    <phoneticPr fontId="10" type="noConversion"/>
  </si>
  <si>
    <t>CLK_CFG_150_G2</t>
    <phoneticPr fontId="10" type="noConversion"/>
  </si>
  <si>
    <t>CLK_CCI</t>
    <phoneticPr fontId="10" type="noConversion"/>
  </si>
  <si>
    <t>cci clock</t>
    <phoneticPr fontId="10" type="noConversion"/>
  </si>
  <si>
    <t>MAIN_subsystem</t>
    <phoneticPr fontId="10" type="noConversion"/>
  </si>
  <si>
    <t>maybe can run 600Mhz</t>
    <phoneticPr fontId="10" type="noConversion"/>
  </si>
  <si>
    <t>coresight clock</t>
    <phoneticPr fontId="10" type="noConversion"/>
  </si>
  <si>
    <t>CS_subsystem</t>
    <phoneticPr fontId="10" type="noConversion"/>
  </si>
  <si>
    <t>CLK_BB</t>
    <phoneticPr fontId="10" type="noConversion"/>
  </si>
  <si>
    <t>baseband clock</t>
    <phoneticPr fontId="10" type="noConversion"/>
  </si>
  <si>
    <t>200/100</t>
    <phoneticPr fontId="10" type="noConversion"/>
  </si>
  <si>
    <t>BB_subsystem</t>
    <phoneticPr fontId="10" type="noConversion"/>
  </si>
  <si>
    <t>main dma controller clock</t>
    <phoneticPr fontId="10" type="noConversion"/>
  </si>
  <si>
    <t>CLK_CFG_DDR</t>
    <phoneticPr fontId="10" type="noConversion"/>
  </si>
  <si>
    <t>DDR controller cfg bus clock</t>
    <phoneticPr fontId="10" type="noConversion"/>
  </si>
  <si>
    <t>CLK_CFG_150_G1</t>
    <phoneticPr fontId="10" type="noConversion"/>
  </si>
  <si>
    <t>DDR controller axi bus clock</t>
    <phoneticPr fontId="10" type="noConversion"/>
  </si>
  <si>
    <t>Dynamic</t>
    <phoneticPr fontId="10" type="noConversion"/>
  </si>
  <si>
    <t>DDR phy core clock</t>
    <phoneticPr fontId="10" type="noConversion"/>
  </si>
  <si>
    <t>CLK_CFG_HEVC</t>
    <phoneticPr fontId="10" type="noConversion"/>
  </si>
  <si>
    <t>hevc bus clock</t>
    <phoneticPr fontId="10" type="noConversion"/>
  </si>
  <si>
    <t>CLK_CFG_150_G0</t>
    <phoneticPr fontId="10" type="noConversion"/>
  </si>
  <si>
    <t>CODEC_subsystem</t>
    <phoneticPr fontId="10" type="noConversion"/>
  </si>
  <si>
    <t>CLK_AXI_HEVC</t>
    <phoneticPr fontId="10" type="noConversion"/>
  </si>
  <si>
    <t>hevc AXI clock</t>
    <phoneticPr fontId="10" type="noConversion"/>
  </si>
  <si>
    <t>CLK_AXI_500_G0</t>
    <phoneticPr fontId="10" type="noConversion"/>
  </si>
  <si>
    <t>CLK_CORE_HEVC</t>
    <phoneticPr fontId="10" type="noConversion"/>
  </si>
  <si>
    <t>hevc core clock</t>
    <phoneticPr fontId="10" type="noConversion"/>
  </si>
  <si>
    <t>PLL_0/PLL_1/PLL_2</t>
    <phoneticPr fontId="10" type="noConversion"/>
  </si>
  <si>
    <t>CLK_BPU_HEVC</t>
    <phoneticPr fontId="10" type="noConversion"/>
  </si>
  <si>
    <t>hevc_bpu_clock</t>
    <phoneticPr fontId="10" type="noConversion"/>
  </si>
  <si>
    <t>CLK_CFG_H264</t>
    <phoneticPr fontId="10" type="noConversion"/>
  </si>
  <si>
    <t>H264 bus clock</t>
    <phoneticPr fontId="10" type="noConversion"/>
  </si>
  <si>
    <t>CLK_CORE_H264</t>
    <phoneticPr fontId="10" type="noConversion"/>
  </si>
  <si>
    <t>H264 core clock</t>
    <phoneticPr fontId="10" type="noConversion"/>
  </si>
  <si>
    <t>CLK_CFG_JEPG</t>
    <phoneticPr fontId="10" type="noConversion"/>
  </si>
  <si>
    <t>JEPG bus clock</t>
    <phoneticPr fontId="10" type="noConversion"/>
  </si>
  <si>
    <t>CLK_CORE_JEPG</t>
    <phoneticPr fontId="10" type="noConversion"/>
  </si>
  <si>
    <t>JEPG core clock</t>
    <phoneticPr fontId="10" type="noConversion"/>
  </si>
  <si>
    <t>CLK_CFG_DISP</t>
    <phoneticPr fontId="10" type="noConversion"/>
  </si>
  <si>
    <t>Display controller bus clock</t>
    <phoneticPr fontId="10" type="noConversion"/>
  </si>
  <si>
    <t>CLK_AXI_DISP</t>
    <phoneticPr fontId="10" type="noConversion"/>
  </si>
  <si>
    <t>Display controller AXI clock</t>
    <phoneticPr fontId="10" type="noConversion"/>
  </si>
  <si>
    <t>CLK_AXI_500_G3</t>
    <phoneticPr fontId="10" type="noConversion"/>
  </si>
  <si>
    <t>CLK_CORE_DISP</t>
    <phoneticPr fontId="10" type="noConversion"/>
  </si>
  <si>
    <t>Display controller core clock</t>
    <phoneticPr fontId="10" type="noConversion"/>
  </si>
  <si>
    <t>CLK_PIXEL_DISP</t>
    <phoneticPr fontId="10" type="noConversion"/>
  </si>
  <si>
    <t>Display controller pixel clock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</si>
  <si>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</si>
  <si>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</si>
  <si>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CLK_SRAM</t>
    <phoneticPr fontId="10" type="noConversion"/>
  </si>
  <si>
    <t>top sram clock</t>
    <phoneticPr fontId="10" type="noConversion"/>
  </si>
  <si>
    <t>CLK_CFG_MIPI</t>
    <phoneticPr fontId="10" type="noConversion"/>
  </si>
  <si>
    <t>mipi bus clock</t>
    <phoneticPr fontId="10" type="noConversion"/>
  </si>
  <si>
    <t>CLK_CFG_150_G3</t>
    <phoneticPr fontId="10" type="noConversion"/>
  </si>
  <si>
    <t>MIPI_TOP</t>
    <phoneticPr fontId="10" type="noConversion"/>
  </si>
  <si>
    <t>CLK_PHY_MIPI</t>
    <phoneticPr fontId="10" type="noConversion"/>
  </si>
  <si>
    <t>mipi PHY clock</t>
    <phoneticPr fontId="10" type="noConversion"/>
  </si>
  <si>
    <t>MIPI_TOP</t>
    <phoneticPr fontId="10" type="noConversion"/>
  </si>
  <si>
    <t>CLK_VIDEO_MIPI</t>
    <phoneticPr fontId="10" type="noConversion"/>
  </si>
  <si>
    <t>source_vif_clk</t>
    <phoneticPr fontId="10" type="noConversion"/>
  </si>
  <si>
    <t>CLK_PHY_USB30</t>
    <phoneticPr fontId="10" type="noConversion"/>
  </si>
  <si>
    <t>usb30 phy clock</t>
    <phoneticPr fontId="10" type="noConversion"/>
  </si>
  <si>
    <t>CLK_CFG_PCIE</t>
    <phoneticPr fontId="10" type="noConversion"/>
  </si>
  <si>
    <t>pcie bus clock</t>
    <phoneticPr fontId="10" type="noConversion"/>
  </si>
  <si>
    <t>CLK_125_NOC</t>
    <phoneticPr fontId="10" type="noConversion"/>
  </si>
  <si>
    <t>PCIE_TOP</t>
    <phoneticPr fontId="10" type="noConversion"/>
  </si>
  <si>
    <t>CLK_PHY_PCIE</t>
    <phoneticPr fontId="10" type="noConversion"/>
  </si>
  <si>
    <t>pcie PHY clock</t>
    <phoneticPr fontId="10" type="noConversion"/>
  </si>
  <si>
    <t>PLL_0</t>
    <phoneticPr fontId="10" type="noConversion"/>
  </si>
  <si>
    <t>noc core clock</t>
    <phoneticPr fontId="10" type="noConversion"/>
  </si>
  <si>
    <t>PLL_1</t>
    <phoneticPr fontId="10" type="noConversion"/>
  </si>
  <si>
    <t>MAIN_subsystem</t>
    <phoneticPr fontId="10" type="noConversion"/>
  </si>
  <si>
    <t>CLK_CFG_125</t>
    <phoneticPr fontId="10" type="noConversion"/>
  </si>
  <si>
    <t>CLK_AXI_500_G0</t>
    <phoneticPr fontId="10" type="noConversion"/>
  </si>
  <si>
    <t>CLK_AXI_500_G1</t>
  </si>
  <si>
    <t>CLK_AXI_500_G2</t>
  </si>
  <si>
    <t>CLK_AXI_500_G3</t>
  </si>
  <si>
    <t>TCK</t>
    <phoneticPr fontId="10" type="noConversion"/>
  </si>
  <si>
    <t>jtag tck</t>
    <phoneticPr fontId="10" type="noConversion"/>
  </si>
  <si>
    <t>1. create the TCK when do Synthesis
2. add the timing constraint</t>
    <phoneticPr fontId="10" type="noConversion"/>
  </si>
  <si>
    <t>CLK_AUDIO_HDMI</t>
    <phoneticPr fontId="10" type="noConversion"/>
  </si>
  <si>
    <t>iaudclk</t>
    <phoneticPr fontId="10" type="noConversion"/>
  </si>
  <si>
    <t>4.096mhz~98.304Mhz</t>
    <phoneticPr fontId="10" type="noConversion"/>
  </si>
  <si>
    <t>HDMI_TOP</t>
    <phoneticPr fontId="10" type="noConversion"/>
  </si>
  <si>
    <t>CLK_CFG_BUS_HDMI</t>
    <phoneticPr fontId="10" type="noConversion"/>
  </si>
  <si>
    <t>hdmi cfg bus clock</t>
    <phoneticPr fontId="10" type="noConversion"/>
  </si>
  <si>
    <t>CLK_CFG_HDMI</t>
    <phoneticPr fontId="10" type="noConversion"/>
  </si>
  <si>
    <t>hdmi cfg clock</t>
    <phoneticPr fontId="10" type="noConversion"/>
  </si>
  <si>
    <t>CLK_CEC_HDMI</t>
    <phoneticPr fontId="10" type="noConversion"/>
  </si>
  <si>
    <t>icecclk</t>
    <phoneticPr fontId="10" type="noConversion"/>
  </si>
  <si>
    <t>32k</t>
    <phoneticPr fontId="10" type="noConversion"/>
  </si>
  <si>
    <t>From ABB_TOP</t>
    <phoneticPr fontId="10" type="noConversion"/>
  </si>
  <si>
    <t>CLK_CFG_TYPEC</t>
    <phoneticPr fontId="10" type="noConversion"/>
  </si>
  <si>
    <t>type-c bus clock</t>
    <phoneticPr fontId="10" type="noConversion"/>
  </si>
  <si>
    <t>TYPC_TOP</t>
    <phoneticPr fontId="10" type="noConversion"/>
  </si>
  <si>
    <t>CLK_VIDEO_TYPEC</t>
    <phoneticPr fontId="10" type="noConversion"/>
  </si>
  <si>
    <t>source_vif_clk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</si>
  <si>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</si>
  <si>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</si>
  <si>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CLK_CORE_TYPEC</t>
    <phoneticPr fontId="10" type="noConversion"/>
  </si>
  <si>
    <t>tcpc core clock</t>
    <phoneticPr fontId="10" type="noConversion"/>
  </si>
  <si>
    <t>CLK_STB_TYPEC</t>
    <phoneticPr fontId="10" type="noConversion"/>
  </si>
  <si>
    <t>standby clock</t>
    <phoneticPr fontId="10" type="noConversion"/>
  </si>
  <si>
    <t>CLK_12M_TYPC</t>
    <phoneticPr fontId="10" type="noConversion"/>
  </si>
  <si>
    <t>clk_12mhz</t>
    <phoneticPr fontId="10" type="noConversion"/>
  </si>
  <si>
    <t>CLK_PHY_TYPEC</t>
    <phoneticPr fontId="10" type="noConversion"/>
  </si>
  <si>
    <t>fixed 50ppm</t>
    <phoneticPr fontId="10" type="noConversion"/>
  </si>
  <si>
    <t>CLK_DPTX_CORE</t>
    <phoneticPr fontId="10" type="noConversion"/>
  </si>
  <si>
    <t>dptx source clock</t>
    <phoneticPr fontId="10" type="noConversion"/>
  </si>
  <si>
    <t>125/200</t>
    <phoneticPr fontId="10" type="noConversion"/>
  </si>
  <si>
    <t>CLK_SPI_DBG</t>
    <phoneticPr fontId="10" type="noConversion"/>
  </si>
  <si>
    <t>spi debugger clock</t>
    <phoneticPr fontId="10" type="noConversion"/>
  </si>
  <si>
    <t>CLK_SMMU_CCLK</t>
    <phoneticPr fontId="10" type="noConversion"/>
  </si>
  <si>
    <t>SMMU clock for TCU</t>
    <phoneticPr fontId="10" type="noConversion"/>
  </si>
  <si>
    <t>CLK_250_NOC</t>
    <phoneticPr fontId="10" type="noConversion"/>
  </si>
  <si>
    <t>NOC connect with Coresight/SPI debugger</t>
    <phoneticPr fontId="10" type="noConversion"/>
  </si>
  <si>
    <t>CLK_300_NOC</t>
    <phoneticPr fontId="10" type="noConversion"/>
  </si>
  <si>
    <t>CLK_200_NOC_BB</t>
    <phoneticPr fontId="10" type="noConversion"/>
  </si>
  <si>
    <t>NOC connect with BB</t>
    <phoneticPr fontId="10" type="noConversion"/>
  </si>
  <si>
    <t>200/100</t>
    <phoneticPr fontId="10" type="noConversion"/>
  </si>
  <si>
    <t>CLK_600_NOC</t>
    <phoneticPr fontId="10" type="noConversion"/>
  </si>
  <si>
    <t>NOC connect with SMMU</t>
    <phoneticPr fontId="10" type="noConversion"/>
  </si>
  <si>
    <t>CLK_150_NOC_G0</t>
    <phoneticPr fontId="10" type="noConversion"/>
  </si>
  <si>
    <t>CLK_150_NOC_G1</t>
    <phoneticPr fontId="10" type="noConversion"/>
  </si>
  <si>
    <t>CLK_150_NOC_G2</t>
    <phoneticPr fontId="10" type="noConversion"/>
  </si>
  <si>
    <t>CLK_150_NOC_G3</t>
    <phoneticPr fontId="10" type="noConversion"/>
  </si>
  <si>
    <t>NOC connect with TYPC/PCIe</t>
    <phoneticPr fontId="10" type="noConversion"/>
  </si>
  <si>
    <t>NOC connect with  HEVC AXI bus</t>
    <phoneticPr fontId="10" type="noConversion"/>
  </si>
  <si>
    <t>NOC connect with  H264 AXI bus</t>
    <phoneticPr fontId="10" type="noConversion"/>
  </si>
  <si>
    <t>NOC connect with  JPEG AXI bus</t>
    <phoneticPr fontId="10" type="noConversion"/>
  </si>
  <si>
    <t>NOC connect with  DISP AXI bus</t>
    <phoneticPr fontId="10" type="noConversion"/>
  </si>
  <si>
    <t>NOC connect with ISP0 AXI bus</t>
    <phoneticPr fontId="10" type="noConversion"/>
  </si>
  <si>
    <t>N</t>
    <phoneticPr fontId="22" type="noConversion"/>
  </si>
  <si>
    <t>CLK_12M_TYPEC</t>
    <phoneticPr fontId="10" type="noConversion"/>
  </si>
  <si>
    <t>PLL_DDR_PHY</t>
    <phoneticPr fontId="10" type="noConversion"/>
  </si>
  <si>
    <t>PLL_AUDIO</t>
    <phoneticPr fontId="10" type="noConversion"/>
  </si>
  <si>
    <t>PLL_A7</t>
    <phoneticPr fontId="10" type="noConversion"/>
  </si>
  <si>
    <t>PLL_A7/4</t>
    <phoneticPr fontId="10" type="noConversion"/>
  </si>
  <si>
    <t>PLL_CEVA</t>
    <phoneticPr fontId="10" type="noConversion"/>
  </si>
  <si>
    <t>CLK_CEVA_APB_0</t>
    <phoneticPr fontId="22" type="noConversion"/>
  </si>
  <si>
    <t>ceva APB clock in voltage island</t>
    <phoneticPr fontId="22" type="noConversion"/>
  </si>
  <si>
    <t>PLL_DDR_PHY</t>
    <phoneticPr fontId="10" type="noConversion"/>
  </si>
  <si>
    <t>CLK_EMMC</t>
    <phoneticPr fontId="10" type="noConversion"/>
  </si>
  <si>
    <t>N</t>
    <phoneticPr fontId="22" type="noConversion"/>
  </si>
  <si>
    <t>scan</t>
    <phoneticPr fontId="22" type="noConversion"/>
  </si>
  <si>
    <t>IO share</t>
    <phoneticPr fontId="22" type="noConversion"/>
  </si>
  <si>
    <t>test mode reset</t>
    <phoneticPr fontId="22" type="noConversion"/>
  </si>
  <si>
    <t>N</t>
    <phoneticPr fontId="22" type="noConversion"/>
  </si>
  <si>
    <t>IO share</t>
    <phoneticPr fontId="22" type="noConversion"/>
  </si>
  <si>
    <t>reset for CoreSight</t>
    <phoneticPr fontId="22" type="noConversion"/>
  </si>
  <si>
    <t>N</t>
    <phoneticPr fontId="22" type="noConversion"/>
  </si>
  <si>
    <t>NOC connect with DP/USB/MIPI/HDMI</t>
    <phoneticPr fontId="22" type="noConversion"/>
  </si>
  <si>
    <t>ethernet block config clock</t>
    <phoneticPr fontId="10" type="noConversion"/>
  </si>
  <si>
    <t>CLK_CFG_GMAC</t>
    <phoneticPr fontId="10" type="noConversion"/>
  </si>
  <si>
    <t>CLK_CORE_GMAC</t>
    <phoneticPr fontId="22" type="noConversion"/>
  </si>
  <si>
    <t>ethernet block core clock</t>
    <phoneticPr fontId="10" type="noConversion"/>
  </si>
  <si>
    <t>fixed</t>
    <phoneticPr fontId="22" type="noConversion"/>
  </si>
  <si>
    <t>top emmc controller clock</t>
    <phoneticPr fontId="10" type="noConversion"/>
  </si>
  <si>
    <t>CLK_EMMC_PAD</t>
    <phoneticPr fontId="22" type="noConversion"/>
  </si>
  <si>
    <t>PLL_EMMC</t>
    <phoneticPr fontId="22" type="noConversion"/>
  </si>
  <si>
    <t>CLK_TROOT</t>
    <phoneticPr fontId="22" type="noConversion"/>
  </si>
  <si>
    <t>troot clock</t>
    <phoneticPr fontId="22" type="noConversion"/>
  </si>
  <si>
    <t>CLK_CEVA_DMA_AHB</t>
    <phoneticPr fontId="22" type="noConversion"/>
  </si>
  <si>
    <t>ceva dma ahb configure clock</t>
    <phoneticPr fontId="22" type="noConversion"/>
  </si>
  <si>
    <t>fixed</t>
    <phoneticPr fontId="22" type="noConversion"/>
  </si>
  <si>
    <t>CLK_CEVA_DMA_AXI</t>
    <phoneticPr fontId="22" type="noConversion"/>
  </si>
  <si>
    <t>ceva dma axi clock</t>
    <phoneticPr fontId="22" type="noConversion"/>
  </si>
  <si>
    <t>CLK_NOC_CORE</t>
    <phoneticPr fontId="10" type="noConversion"/>
  </si>
  <si>
    <t>CLK_NOC_CORE</t>
    <phoneticPr fontId="10" type="noConversion"/>
  </si>
  <si>
    <t>CLK_CFG_ISP_0</t>
    <phoneticPr fontId="10" type="noConversion"/>
  </si>
  <si>
    <t xml:space="preserve">coresight apb clock  </t>
    <phoneticPr fontId="10" type="noConversion"/>
  </si>
  <si>
    <t>CLK_CFG_250</t>
    <phoneticPr fontId="10" type="noConversion"/>
  </si>
  <si>
    <t>CLK_OTP_CTRL</t>
    <phoneticPr fontId="10" type="noConversion"/>
  </si>
  <si>
    <t>otp controller clock</t>
    <phoneticPr fontId="10" type="noConversion"/>
  </si>
  <si>
    <t>From ABB_TOP</t>
    <phoneticPr fontId="10" type="noConversion"/>
  </si>
  <si>
    <t>crystal clock , From ABB_TOP</t>
    <phoneticPr fontId="10" type="noConversion"/>
  </si>
  <si>
    <t>CLK_CORE_DDR</t>
    <phoneticPr fontId="10" type="noConversion"/>
  </si>
  <si>
    <t>CLK_NOC_DDR</t>
    <phoneticPr fontId="10" type="noConversion"/>
  </si>
  <si>
    <t>NOC interface to DDR</t>
    <phoneticPr fontId="10" type="noConversion"/>
  </si>
  <si>
    <t>Dynamic with SSC</t>
    <phoneticPr fontId="10" type="noConversion"/>
  </si>
  <si>
    <t>CLK_AXI_500_G4</t>
    <phoneticPr fontId="10" type="noConversion"/>
  </si>
  <si>
    <t>N</t>
    <phoneticPr fontId="22" type="noConversion"/>
  </si>
  <si>
    <t>OTP_controller_rstn</t>
    <phoneticPr fontId="22" type="noConversion"/>
  </si>
  <si>
    <t>reset for sec sub system</t>
    <phoneticPr fontId="22" type="noConversion"/>
  </si>
  <si>
    <t>N</t>
    <phoneticPr fontId="22" type="noConversion"/>
  </si>
  <si>
    <t>power on reset</t>
    <phoneticPr fontId="22" type="noConversion"/>
  </si>
  <si>
    <t>CLK_SD_200</t>
    <phoneticPr fontId="10" type="noConversion"/>
  </si>
  <si>
    <t>PLL_EMMC</t>
    <phoneticPr fontId="10" type="noConversion"/>
  </si>
  <si>
    <t>dynamic</t>
    <phoneticPr fontId="10" type="noConversion"/>
  </si>
  <si>
    <t>sd controller clock</t>
    <phoneticPr fontId="10" type="noConversion"/>
  </si>
  <si>
    <t>sd_cclk_in_drv</t>
    <phoneticPr fontId="10" type="noConversion"/>
  </si>
  <si>
    <t>sd_cclk_in_sample</t>
    <phoneticPr fontId="10" type="noConversion"/>
  </si>
  <si>
    <t>CLK_SD_CKIN_SAMPLE</t>
    <phoneticPr fontId="10" type="noConversion"/>
  </si>
  <si>
    <t>CLK_SD_CKIN_DRV</t>
    <phoneticPr fontId="10" type="noConversion"/>
  </si>
  <si>
    <t>cortex a7 NOC apb clock</t>
    <phoneticPr fontId="10" type="noConversion"/>
  </si>
  <si>
    <t>CLK_CS_SYS_APB</t>
    <phoneticPr fontId="10" type="noConversion"/>
  </si>
  <si>
    <t>CLK_A7_NOC_APB</t>
    <phoneticPr fontId="10" type="noConversion"/>
  </si>
  <si>
    <t>fixed</t>
    <phoneticPr fontId="10" type="noConversion"/>
  </si>
  <si>
    <t>CLK_A7_CS_APB</t>
    <phoneticPr fontId="10" type="noConversion"/>
  </si>
  <si>
    <t>cortex a7 cs apb clock</t>
    <phoneticPr fontId="10" type="noConversion"/>
  </si>
  <si>
    <t>CLK_CFG_250</t>
    <phoneticPr fontId="10" type="noConversion"/>
  </si>
  <si>
    <t>PLL_0</t>
    <phoneticPr fontId="10" type="noConversion"/>
  </si>
  <si>
    <t>CLK_CS</t>
    <phoneticPr fontId="10" type="noConversion"/>
  </si>
  <si>
    <t>NOC connect with isp0/DISP</t>
    <phoneticPr fontId="10" type="noConversion"/>
  </si>
  <si>
    <t>NOC connect with HEVC/H264/JPEG</t>
    <phoneticPr fontId="22" type="noConversion"/>
  </si>
  <si>
    <t>NOC connect with TROOT</t>
    <phoneticPr fontId="10" type="noConversion"/>
  </si>
  <si>
    <t>VIDEO_subsystem</t>
    <phoneticPr fontId="10" type="noConversion"/>
  </si>
  <si>
    <t>CLK_AXI_500_G4</t>
    <phoneticPr fontId="10" type="noConversion"/>
  </si>
  <si>
    <t xml:space="preserve">BT656 input clock </t>
    <phoneticPr fontId="10" type="noConversion"/>
  </si>
  <si>
    <t>from pin input</t>
    <phoneticPr fontId="10" type="noConversion"/>
  </si>
  <si>
    <t>CLK_DVP_0</t>
    <phoneticPr fontId="10" type="noConversion"/>
  </si>
  <si>
    <t>CLK_DVP_1</t>
    <phoneticPr fontId="10" type="noConversion"/>
  </si>
  <si>
    <t>CLK_CFG_150_G2</t>
    <phoneticPr fontId="10" type="noConversion"/>
  </si>
  <si>
    <t>CLK_AXI_DMAC</t>
    <phoneticPr fontId="10" type="noConversion"/>
  </si>
  <si>
    <t>CLK_CFG_DMAC</t>
    <phoneticPr fontId="10" type="noConversion"/>
  </si>
  <si>
    <t>dma controller cfg AHB clock</t>
    <phoneticPr fontId="10" type="noConversion"/>
  </si>
  <si>
    <t>CLK_CFG_TOP</t>
    <phoneticPr fontId="10" type="noConversion"/>
  </si>
  <si>
    <t>CLK_CFG_150_G1</t>
    <phoneticPr fontId="10" type="noConversion"/>
  </si>
  <si>
    <t>top non-security RGU/CGU/IO Share/Global reg</t>
    <phoneticPr fontId="10" type="noConversion"/>
  </si>
  <si>
    <t>NOC connect with TOP non-sec block</t>
    <phoneticPr fontId="10" type="noConversion"/>
  </si>
  <si>
    <t>top security Global reg/Timer/UART/TZC</t>
    <phoneticPr fontId="10" type="noConversion"/>
  </si>
  <si>
    <t>CLK_I2S_TYPEC</t>
    <phoneticPr fontId="10" type="noConversion"/>
  </si>
  <si>
    <t>4.096mhz~98.304Mhz</t>
    <phoneticPr fontId="10" type="noConversion"/>
  </si>
  <si>
    <t>TYPC_TOP</t>
    <phoneticPr fontId="10" type="noConversion"/>
  </si>
  <si>
    <t>TYPEC_spdif_rstn</t>
    <phoneticPr fontId="22" type="noConversion"/>
  </si>
  <si>
    <t>TYPEC spdif audio reset</t>
    <phoneticPr fontId="22" type="noConversion"/>
  </si>
  <si>
    <t>TYPEC_spdif_ref_rstn</t>
    <phoneticPr fontId="22" type="noConversion"/>
  </si>
  <si>
    <t>TYPEC spdif reference clock  reset</t>
    <phoneticPr fontId="22" type="noConversion"/>
  </si>
  <si>
    <t>N</t>
    <phoneticPr fontId="22" type="noConversion"/>
  </si>
  <si>
    <t>default is SW reset asserted.</t>
    <phoneticPr fontId="22" type="noConversion"/>
  </si>
  <si>
    <t>sec_sys rstn</t>
    <phoneticPr fontId="22" type="noConversion"/>
  </si>
  <si>
    <t>reset for sec tRoot CPU</t>
    <phoneticPr fontId="22" type="noConversion"/>
  </si>
  <si>
    <t>sec_cpu_rstn</t>
    <phoneticPr fontId="22" type="noConversion"/>
  </si>
  <si>
    <t>M7_rstn_clk300</t>
    <phoneticPr fontId="22" type="noConversion"/>
  </si>
  <si>
    <t>power up status</t>
    <phoneticPr fontId="22" type="noConversion"/>
  </si>
  <si>
    <t>power down status</t>
    <phoneticPr fontId="22" type="noConversion"/>
  </si>
  <si>
    <t>off</t>
    <phoneticPr fontId="22" type="noConversion"/>
  </si>
  <si>
    <t>20Mhz output</t>
    <phoneticPr fontId="22" type="noConversion"/>
  </si>
  <si>
    <t>CLK_CFG_20</t>
    <phoneticPr fontId="10" type="noConversion"/>
  </si>
  <si>
    <t>CLK_20_NOC</t>
    <phoneticPr fontId="10" type="noConversion"/>
  </si>
  <si>
    <t>CLK_20M_TOP</t>
    <phoneticPr fontId="10" type="noConversion"/>
  </si>
  <si>
    <t>CLK_CFG_20</t>
    <phoneticPr fontId="10" type="noConversion"/>
  </si>
  <si>
    <t>CLK_CFG_100</t>
    <phoneticPr fontId="10" type="noConversion"/>
  </si>
  <si>
    <t>CLK_CFG_100</t>
    <phoneticPr fontId="10" type="noConversion"/>
  </si>
  <si>
    <t>CLK_100_NOC</t>
    <phoneticPr fontId="10" type="noConversion"/>
  </si>
  <si>
    <t>NOC connect with OTP controller</t>
    <phoneticPr fontId="10" type="noConversion"/>
  </si>
  <si>
    <t>add 666</t>
    <phoneticPr fontId="10" type="noConversion"/>
  </si>
  <si>
    <t>CLK_DMAC_CORE_TOP</t>
    <phoneticPr fontId="10" type="noConversion"/>
  </si>
  <si>
    <t>MAIN_subsystem</t>
    <phoneticPr fontId="10" type="noConversion"/>
  </si>
  <si>
    <t>dma controller core clock</t>
    <phoneticPr fontId="10" type="noConversion"/>
  </si>
  <si>
    <t>CLK_DMAC_CORE_TOP</t>
    <phoneticPr fontId="10" type="noConversion"/>
  </si>
  <si>
    <t>CLK_DMAC_CORE_CEVA</t>
    <phoneticPr fontId="10" type="noConversion"/>
  </si>
  <si>
    <t>CLK_DMAC_CORE_CEVA</t>
    <phoneticPr fontId="10" type="noConversion"/>
  </si>
  <si>
    <t>dma controller core clock</t>
    <phoneticPr fontId="10" type="noConversion"/>
  </si>
  <si>
    <t>Ceva_subsystem</t>
    <phoneticPr fontId="10" type="noConversion"/>
  </si>
  <si>
    <t>PLL_1/PLL_0</t>
    <phoneticPr fontId="10" type="noConversion"/>
  </si>
  <si>
    <t>600/500/400</t>
    <phoneticPr fontId="10" type="noConversion"/>
  </si>
  <si>
    <t>600/500/400</t>
    <phoneticPr fontId="10" type="noConversion"/>
  </si>
  <si>
    <t>VIDEO_IF_main_rstn</t>
  </si>
  <si>
    <t>video interface main reset</t>
  </si>
  <si>
    <t>VIDEO_IF</t>
  </si>
  <si>
    <t>VIDEO_IF_apb_rstn</t>
  </si>
  <si>
    <t>video interface apb reset</t>
  </si>
  <si>
    <t>CLK_BB_LDPC</t>
    <phoneticPr fontId="10" type="noConversion"/>
  </si>
  <si>
    <t>300/200</t>
    <phoneticPr fontId="10" type="noConversion"/>
  </si>
  <si>
    <t>20Mhz</t>
    <phoneticPr fontId="22" type="noConversion"/>
  </si>
  <si>
    <t>20MHZ crystal</t>
    <phoneticPr fontId="22" type="noConversion"/>
  </si>
  <si>
    <t>vco 900M</t>
    <phoneticPr fontId="22" type="noConversion"/>
  </si>
  <si>
    <t>500Mhz</t>
    <phoneticPr fontId="22" type="noConversion"/>
  </si>
  <si>
    <t>50Mhz</t>
    <phoneticPr fontId="22" type="noConversion"/>
  </si>
  <si>
    <t>low frequency boot up</t>
    <phoneticPr fontId="22" type="noConversion"/>
  </si>
  <si>
    <t>No SSC / Dynamic change glitch free</t>
    <phoneticPr fontId="22" type="noConversion"/>
  </si>
  <si>
    <t>PCIE_phy_reset_n</t>
    <phoneticPr fontId="22" type="noConversion"/>
  </si>
  <si>
    <t>phy reset</t>
    <phoneticPr fontId="22" type="noConversion"/>
  </si>
  <si>
    <t>core power on reset</t>
    <phoneticPr fontId="22" type="noConversion"/>
  </si>
  <si>
    <t>PCIE_test_rst_n</t>
    <phoneticPr fontId="22" type="noConversion"/>
  </si>
  <si>
    <t>core test reset</t>
    <phoneticPr fontId="22" type="noConversion"/>
  </si>
  <si>
    <t>test mode reset</t>
    <phoneticPr fontId="22" type="noConversion"/>
  </si>
  <si>
    <t>DDR_PHY_aresetn</t>
    <phoneticPr fontId="22" type="noConversion"/>
  </si>
  <si>
    <t>ddr phy rstn</t>
    <phoneticPr fontId="22" type="noConversion"/>
  </si>
  <si>
    <t>low frequency clock for USB/GMAC</t>
    <phoneticPr fontId="22" type="noConversion"/>
  </si>
  <si>
    <t xml:space="preserve">on </t>
    <phoneticPr fontId="22" type="noConversion"/>
  </si>
  <si>
    <t>off</t>
    <phoneticPr fontId="22" type="noConversion"/>
  </si>
  <si>
    <t>always keep the value, no change</t>
    <phoneticPr fontId="22" type="noConversion"/>
  </si>
  <si>
    <t>PLL_2/600/500/400/300/200</t>
    <phoneticPr fontId="10" type="noConversion"/>
  </si>
  <si>
    <t>PLL2/600/500/450/400/333/200</t>
    <phoneticPr fontId="10" type="noConversion"/>
  </si>
  <si>
    <t>PLL_0/PLL_1/PLL_2</t>
    <phoneticPr fontId="10" type="noConversion"/>
  </si>
  <si>
    <t>666/600/550/500/450/400/360/300/250/200</t>
    <phoneticPr fontId="10" type="noConversion"/>
  </si>
  <si>
    <t>with SSC 0.5%</t>
    <phoneticPr fontId="22" type="noConversion"/>
  </si>
  <si>
    <t>with SSC 0.5%</t>
    <phoneticPr fontId="22" type="noConversion"/>
  </si>
  <si>
    <t>IP</t>
    <phoneticPr fontId="22" type="noConversion"/>
  </si>
  <si>
    <t>SSC method</t>
    <phoneticPr fontId="22" type="noConversion"/>
  </si>
  <si>
    <t>comment</t>
    <phoneticPr fontId="22" type="noConversion"/>
  </si>
  <si>
    <r>
      <t>P</t>
    </r>
    <r>
      <rPr>
        <sz val="10"/>
        <rFont val="Arial"/>
        <family val="2"/>
      </rPr>
      <t>LL_EMMC with SSC</t>
    </r>
    <phoneticPr fontId="22" type="noConversion"/>
  </si>
  <si>
    <t>eMMC</t>
    <phoneticPr fontId="22" type="noConversion"/>
  </si>
  <si>
    <r>
      <t>S</t>
    </r>
    <r>
      <rPr>
        <sz val="10"/>
        <rFont val="Arial"/>
        <family val="2"/>
      </rPr>
      <t>D controller</t>
    </r>
    <phoneticPr fontId="22" type="noConversion"/>
  </si>
  <si>
    <t>300ppm, 40-60% duty with SSC</t>
    <phoneticPr fontId="10" type="noConversion"/>
  </si>
  <si>
    <t>USB30_TOP</t>
    <phoneticPr fontId="10" type="noConversion"/>
  </si>
  <si>
    <t>PLL_EMMC with SSC</t>
    <phoneticPr fontId="22" type="noConversion"/>
  </si>
  <si>
    <r>
      <t>s</t>
    </r>
    <r>
      <rPr>
        <sz val="10"/>
        <rFont val="Arial"/>
        <family val="2"/>
      </rPr>
      <t>ynopsys usb phy with SSC</t>
    </r>
    <phoneticPr fontId="22" type="noConversion"/>
  </si>
  <si>
    <t>PLL_DDR_PHY with SSC</t>
    <phoneticPr fontId="22" type="noConversion"/>
  </si>
  <si>
    <t>DDR PHY</t>
    <phoneticPr fontId="22" type="noConversion"/>
  </si>
  <si>
    <t>USB30 PHY</t>
    <phoneticPr fontId="22" type="noConversion"/>
  </si>
  <si>
    <t>PCIe PHY</t>
    <phoneticPr fontId="22" type="noConversion"/>
  </si>
  <si>
    <r>
      <t>H</t>
    </r>
    <r>
      <rPr>
        <sz val="10"/>
        <rFont val="Arial"/>
        <family val="2"/>
      </rPr>
      <t xml:space="preserve">DMI RX PHY </t>
    </r>
    <phoneticPr fontId="22" type="noConversion"/>
  </si>
  <si>
    <t>no need</t>
    <phoneticPr fontId="22" type="noConversion"/>
  </si>
  <si>
    <t>TYPEC USB30 PHY</t>
    <phoneticPr fontId="22" type="noConversion"/>
  </si>
  <si>
    <t>TYPEC DP PHY</t>
    <phoneticPr fontId="22" type="noConversion"/>
  </si>
  <si>
    <t>80-1500Mhz</t>
    <phoneticPr fontId="22" type="noConversion"/>
  </si>
  <si>
    <t>PLL_MIPI_TX</t>
    <phoneticPr fontId="22" type="noConversion"/>
  </si>
  <si>
    <t>off</t>
    <phoneticPr fontId="22" type="noConversion"/>
  </si>
  <si>
    <t>24Mhz</t>
    <phoneticPr fontId="22" type="noConversion"/>
  </si>
  <si>
    <t xml:space="preserve">MIPI TX </t>
    <phoneticPr fontId="22" type="noConversion"/>
  </si>
  <si>
    <t>license from Synopsys</t>
    <phoneticPr fontId="22" type="noConversion"/>
  </si>
  <si>
    <r>
      <t>s</t>
    </r>
    <r>
      <rPr>
        <sz val="10"/>
        <rFont val="Arial"/>
        <family val="2"/>
      </rPr>
      <t>upport by IP PLL self</t>
    </r>
    <phoneticPr fontId="22" type="noConversion"/>
  </si>
  <si>
    <r>
      <t xml:space="preserve">MIPI 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PHY</t>
    </r>
    <phoneticPr fontId="22" type="noConversion"/>
  </si>
  <si>
    <r>
      <t>w</t>
    </r>
    <r>
      <rPr>
        <sz val="10"/>
        <rFont val="Arial"/>
        <family val="2"/>
      </rPr>
      <t>ithout SSC</t>
    </r>
    <phoneticPr fontId="22" type="noConversion"/>
  </si>
  <si>
    <t>confirmed by synopsys</t>
    <phoneticPr fontId="22" type="noConversion"/>
  </si>
  <si>
    <t>confirmed by cadence</t>
    <phoneticPr fontId="22" type="noConversion"/>
  </si>
  <si>
    <t>TZC_rstn</t>
    <phoneticPr fontId="22" type="noConversion"/>
  </si>
  <si>
    <t>reset for tzc-400 resetn</t>
    <phoneticPr fontId="22" type="noConversion"/>
  </si>
  <si>
    <t>SMMU_DSP_rstn</t>
    <phoneticPr fontId="22" type="noConversion"/>
  </si>
  <si>
    <t>SMMU_VIDEO_rstn</t>
    <phoneticPr fontId="22" type="noConversion"/>
  </si>
  <si>
    <t>reset for smmu dsp resetn</t>
    <phoneticPr fontId="22" type="noConversion"/>
  </si>
  <si>
    <t>reset for smmu video resetn</t>
    <phoneticPr fontId="22" type="noConversion"/>
  </si>
  <si>
    <t>NOC connect with M7 AXIM interface</t>
    <phoneticPr fontId="10" type="noConversion"/>
  </si>
  <si>
    <t>on</t>
    <phoneticPr fontId="22" type="noConversion"/>
  </si>
  <si>
    <t>low frequency boot up</t>
    <phoneticPr fontId="22" type="noConversion"/>
  </si>
  <si>
    <t>CLK_CORE_DDR
CLK_PHY_DDR</t>
    <phoneticPr fontId="22" type="noConversion"/>
  </si>
  <si>
    <t>on</t>
    <phoneticPr fontId="22" type="noConversion"/>
  </si>
  <si>
    <t>166-667M</t>
    <phoneticPr fontId="22" type="noConversion"/>
  </si>
  <si>
    <t>4.096Mhz</t>
    <phoneticPr fontId="22" type="noConversion"/>
  </si>
  <si>
    <t>18Mhz</t>
    <phoneticPr fontId="22" type="noConversion"/>
  </si>
  <si>
    <t xml:space="preserve">vco(2.0G)
output:  
666M
500M
400M
333M
250M
200M
125M
100M
</t>
    <phoneticPr fontId="22" type="noConversion"/>
  </si>
  <si>
    <t>620Mhz</t>
    <phoneticPr fontId="22" type="noConversion"/>
  </si>
  <si>
    <t>PLL_EMMC</t>
    <phoneticPr fontId="22" type="noConversion"/>
  </si>
  <si>
    <t>ADDA_PLL</t>
    <phoneticPr fontId="22" type="noConversion"/>
  </si>
  <si>
    <t>PLL_0/PLL_1/PLL_2/ADDA_PLL</t>
    <phoneticPr fontId="10" type="noConversion"/>
  </si>
  <si>
    <t>CLK_UTMI_TYPEC</t>
    <phoneticPr fontId="10" type="noConversion"/>
  </si>
  <si>
    <t>clk 60mhz</t>
    <phoneticPr fontId="10" type="noConversion"/>
  </si>
  <si>
    <t>ADDA_PLL</t>
    <phoneticPr fontId="10" type="noConversion"/>
  </si>
  <si>
    <t>fixed</t>
    <phoneticPr fontId="10" type="noConversion"/>
  </si>
  <si>
    <r>
      <rPr>
        <sz val="10"/>
        <color rgb="FFFF0000"/>
        <rFont val="Arial"/>
        <family val="2"/>
      </rPr>
      <t>300M
150M
60M</t>
    </r>
    <r>
      <rPr>
        <sz val="10"/>
        <rFont val="Arial"/>
        <family val="2"/>
      </rPr>
      <t xml:space="preserve">
50M
25M
24M
12M</t>
    </r>
    <phoneticPr fontId="22" type="noConversion"/>
  </si>
  <si>
    <t>CLK_AXI_500_G1</t>
    <phoneticPr fontId="10" type="noConversion"/>
  </si>
  <si>
    <t>CLK_AXI_500_G2</t>
    <phoneticPr fontId="10" type="noConversion"/>
  </si>
  <si>
    <t>CLK_AUDIO_VIF</t>
    <phoneticPr fontId="10" type="noConversion"/>
  </si>
  <si>
    <t>VIDEO_IF_audio_rstn</t>
    <phoneticPr fontId="22" type="noConversion"/>
  </si>
  <si>
    <t>video interface audio reset</t>
    <phoneticPr fontId="22" type="noConversion"/>
  </si>
  <si>
    <t>HDMI_PHY_RESET_N</t>
    <phoneticPr fontId="22" type="noConversion"/>
  </si>
  <si>
    <t>PCIE_phy_scan_rst_n</t>
    <phoneticPr fontId="22" type="noConversion"/>
  </si>
  <si>
    <t>PCIE_pcs_scan_rst_n</t>
    <phoneticPr fontId="22" type="noConversion"/>
  </si>
  <si>
    <t>CLK_APB_USB30</t>
    <phoneticPr fontId="10" type="noConversion"/>
  </si>
  <si>
    <t>usb30 APB clock</t>
    <phoneticPr fontId="10" type="noConversion"/>
  </si>
  <si>
    <t>Boot_ROM_rstn</t>
    <phoneticPr fontId="22" type="noConversion"/>
  </si>
  <si>
    <t>boot rom resetn</t>
    <phoneticPr fontId="22" type="noConversion"/>
  </si>
  <si>
    <t>power on reset</t>
    <phoneticPr fontId="22" type="noConversion"/>
  </si>
  <si>
    <t>N</t>
    <phoneticPr fontId="22" type="noConversion"/>
  </si>
  <si>
    <t>TOP_RGU</t>
    <phoneticPr fontId="22" type="noConversion"/>
  </si>
  <si>
    <t>M7_nSYSRESET can be asserted without M7_nPORESET. 
Not necessary to assert on power up.
Assert the reset for at least 6 CLK_M7_CORE
async
default is sw reset asserted</t>
    <phoneticPr fontId="22" type="noConversion"/>
  </si>
  <si>
    <t>USB30_phy_phy_reset_n</t>
    <phoneticPr fontId="22" type="noConversion"/>
  </si>
  <si>
    <t>USB30_phy_ATERESET_N</t>
    <phoneticPr fontId="22" type="noConversion"/>
  </si>
  <si>
    <t>USB30_phy_pcs_scan_rst_n</t>
    <phoneticPr fontId="22" type="noConversion"/>
  </si>
  <si>
    <t>USB30_phy_scan_rst_n</t>
    <phoneticPr fontId="22" type="noConversion"/>
  </si>
  <si>
    <t>cs_jtag_rst_n</t>
    <phoneticPr fontId="22" type="noConversion"/>
  </si>
  <si>
    <t>reset for CoreSight JTAG</t>
    <phoneticPr fontId="22" type="noConversion"/>
  </si>
  <si>
    <r>
      <t xml:space="preserve">power on reset, from PAD with remove glitch </t>
    </r>
    <r>
      <rPr>
        <sz val="10"/>
        <rFont val="Arial"/>
        <family val="2"/>
      </rPr>
      <t xml:space="preserve"> from POR_RSTN_PRE</t>
    </r>
    <phoneticPr fontId="22" type="noConversion"/>
  </si>
  <si>
    <t>CLK_300_NOC_M7</t>
    <phoneticPr fontId="10" type="noConversion"/>
  </si>
  <si>
    <t>emmc fix clock</t>
    <phoneticPr fontId="22" type="noConversion"/>
  </si>
  <si>
    <t>emmc drive clock</t>
    <phoneticPr fontId="10" type="noConversion"/>
  </si>
  <si>
    <t>emmc sample clock</t>
    <phoneticPr fontId="10" type="noConversion"/>
  </si>
  <si>
    <t>CLK_EMMC_200 (PAD_0)</t>
    <phoneticPr fontId="22" type="noConversion"/>
  </si>
  <si>
    <t>CLK_EMMC_DRV(PAD_2)</t>
    <phoneticPr fontId="10" type="noConversion"/>
  </si>
  <si>
    <t>CLK_EMMC_SAMPLE(PAD_1)</t>
    <phoneticPr fontId="10" type="noConversion"/>
  </si>
  <si>
    <t>vco2000M</t>
    <phoneticPr fontId="22" type="noConversion"/>
  </si>
  <si>
    <r>
      <t xml:space="preserve">vco(1.8G)
output:  
</t>
    </r>
    <r>
      <rPr>
        <sz val="10"/>
        <rFont val="Arial"/>
        <family val="2"/>
      </rPr>
      <t xml:space="preserve">600M
450M
360M
</t>
    </r>
    <r>
      <rPr>
        <sz val="10"/>
        <rFont val="Arial"/>
        <family val="2"/>
      </rPr>
      <t xml:space="preserve">
</t>
    </r>
    <phoneticPr fontId="22" type="noConversion"/>
  </si>
  <si>
    <r>
      <t xml:space="preserve">fixed 
</t>
    </r>
    <r>
      <rPr>
        <sz val="10"/>
        <color rgb="FFFF0000"/>
        <rFont val="Arial"/>
        <family val="2"/>
      </rPr>
      <t>boot from half vco 900Mhz, then switch to 1800Mhz</t>
    </r>
    <phoneticPr fontId="22" type="noConversion"/>
  </si>
  <si>
    <r>
      <t xml:space="preserve">output: </t>
    </r>
    <r>
      <rPr>
        <sz val="10"/>
        <rFont val="Arial"/>
        <family val="2"/>
      </rPr>
      <t xml:space="preserve">50/100/200Mhz
</t>
    </r>
    <phoneticPr fontId="22" type="noConversion"/>
  </si>
  <si>
    <t xml:space="preserve">fixed, for SD/eMMC/PCIe reference
</t>
    <phoneticPr fontId="22" type="noConversion"/>
  </si>
  <si>
    <r>
      <t xml:space="preserve">3 IP share one PLL, separate control register.
output1: SD (dynamic select),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output2: eMMC(dynamic select)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output3: PCIe (fixed 100Mhz)</t>
    </r>
    <phoneticPr fontId="22" type="noConversion"/>
  </si>
  <si>
    <t>600Mhz</t>
    <phoneticPr fontId="22" type="noConversion"/>
  </si>
  <si>
    <t>250/2=125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</si>
  <si>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</si>
  <si>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t>PLL_1/PLL_0/ADDA_PLL</t>
    <phoneticPr fontId="10" type="noConversion"/>
  </si>
  <si>
    <t>PLL_1/PLL_0/ADDA_PLL</t>
    <phoneticPr fontId="10" type="noConversion"/>
  </si>
  <si>
    <t>PLL_0/PLL_1/PLL_2/ADDA_PLL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</si>
  <si>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</si>
  <si>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r>
      <t xml:space="preserve">200 </t>
    </r>
    <r>
      <rPr>
        <sz val="8"/>
        <rFont val="Arial"/>
        <family val="2"/>
      </rPr>
      <t>100</t>
    </r>
    <phoneticPr fontId="10" type="noConversion"/>
  </si>
  <si>
    <r>
      <t>NOC connect with M7_TOP/</t>
    </r>
    <r>
      <rPr>
        <strike/>
        <sz val="8"/>
        <rFont val="Arial"/>
        <family val="2"/>
      </rPr>
      <t>DMAC AX</t>
    </r>
    <r>
      <rPr>
        <sz val="8"/>
        <rFont val="Arial"/>
        <family val="2"/>
      </rPr>
      <t>I/BOOT_ROM</t>
    </r>
    <phoneticPr fontId="10" type="noConversion"/>
  </si>
  <si>
    <r>
      <t>40</t>
    </r>
    <r>
      <rPr>
        <sz val="8"/>
        <rFont val="Arial"/>
        <family val="2"/>
      </rPr>
      <t xml:space="preserve"> 20</t>
    </r>
    <phoneticPr fontId="10" type="noConversion"/>
  </si>
  <si>
    <t>NOC connect with  VIDEO_IF AXI bus</t>
    <phoneticPr fontId="10" type="noConversion"/>
  </si>
  <si>
    <t>CLK_CFG_VIF</t>
    <phoneticPr fontId="10" type="noConversion"/>
  </si>
  <si>
    <t>CLK_AXI_VIF</t>
    <phoneticPr fontId="10" type="noConversion"/>
  </si>
  <si>
    <t>video interface block bus clock</t>
    <phoneticPr fontId="10" type="noConversion"/>
  </si>
  <si>
    <t>video interface block AXI clock</t>
    <phoneticPr fontId="10" type="noConversion"/>
  </si>
  <si>
    <t>CLK_I2S_TYPEC</t>
    <phoneticPr fontId="10" type="noConversion"/>
  </si>
  <si>
    <t>CLK_AUDIO_VIF</t>
    <phoneticPr fontId="10" type="noConversion"/>
  </si>
  <si>
    <t>500/400/300/200</t>
    <phoneticPr fontId="10" type="noConversion"/>
  </si>
  <si>
    <t>PLL_0/PLL_1/ADDA_PLL</t>
    <phoneticPr fontId="10" type="noConversion"/>
  </si>
  <si>
    <t>CLK_PHY_GMAC</t>
    <phoneticPr fontId="10" type="noConversion"/>
  </si>
  <si>
    <t>50/25</t>
    <phoneticPr fontId="10" type="noConversion"/>
  </si>
  <si>
    <t>ethernet phy clock</t>
    <phoneticPr fontId="10" type="noConversion"/>
  </si>
  <si>
    <t>GMAC_ahb_rstn</t>
    <phoneticPr fontId="22" type="noConversion"/>
  </si>
  <si>
    <t>GMAC_mac_rstn</t>
    <phoneticPr fontId="22" type="noConversion"/>
  </si>
  <si>
    <t>DMAC_CEVA_ahb_rstn</t>
    <phoneticPr fontId="22" type="noConversion"/>
  </si>
  <si>
    <t>DMAC_CEVA_core_rstn</t>
    <phoneticPr fontId="22" type="noConversion"/>
  </si>
  <si>
    <t>reset for dmac_ceva ahb slave</t>
    <phoneticPr fontId="22" type="noConversion"/>
  </si>
  <si>
    <t>N</t>
    <phoneticPr fontId="22" type="noConversion"/>
  </si>
  <si>
    <t>reset for dmac_ceva core</t>
    <phoneticPr fontId="22" type="noConversion"/>
  </si>
  <si>
    <t>DMAC_TOP_ahb_rstn</t>
    <phoneticPr fontId="22" type="noConversion"/>
  </si>
  <si>
    <t>DMAC_TOP_core_rstn</t>
    <phoneticPr fontId="22" type="noConversion"/>
  </si>
  <si>
    <t>reset for dmac_top ahb slave</t>
    <phoneticPr fontId="22" type="noConversion"/>
  </si>
  <si>
    <t>reset for dmac_top core</t>
    <phoneticPr fontId="22" type="noConversion"/>
  </si>
  <si>
    <t>CLK_CORE_GMAC.</t>
    <phoneticPr fontId="22" type="noConversion"/>
  </si>
  <si>
    <t>GMAC_phy_rstn</t>
    <phoneticPr fontId="22" type="noConversion"/>
  </si>
  <si>
    <t>reset for gmac controller ahb slave</t>
    <phoneticPr fontId="22" type="noConversion"/>
  </si>
  <si>
    <t xml:space="preserve">reset for gmac phy </t>
    <phoneticPr fontId="22" type="noConversion"/>
  </si>
  <si>
    <t>N</t>
    <phoneticPr fontId="22" type="noConversion"/>
  </si>
  <si>
    <t>TOP_RGU</t>
    <phoneticPr fontId="22" type="noConversion"/>
  </si>
  <si>
    <t>TOP_RGU</t>
    <phoneticPr fontId="22" type="noConversion"/>
  </si>
  <si>
    <t>EMMC_ahb_rstn</t>
    <phoneticPr fontId="22" type="noConversion"/>
  </si>
  <si>
    <t>N</t>
    <phoneticPr fontId="22" type="noConversion"/>
  </si>
  <si>
    <t>TOP_RGU</t>
    <phoneticPr fontId="22" type="noConversion"/>
  </si>
  <si>
    <t>EMMC_core_rstn</t>
    <phoneticPr fontId="22" type="noConversion"/>
  </si>
  <si>
    <t>reset for eMMC controller core domain</t>
    <phoneticPr fontId="22" type="noConversion"/>
  </si>
  <si>
    <t>reset for eMMC controller ahb domain</t>
    <phoneticPr fontId="22" type="noConversion"/>
  </si>
  <si>
    <t>I2S master clock</t>
    <phoneticPr fontId="10" type="noConversion"/>
  </si>
  <si>
    <t>CLK_M7_I2SM</t>
    <phoneticPr fontId="10" type="noConversion"/>
  </si>
  <si>
    <t>M7_subsystem</t>
    <phoneticPr fontId="10" type="noConversion"/>
  </si>
  <si>
    <t>M7_subsystem</t>
    <phoneticPr fontId="10" type="noConversion"/>
  </si>
  <si>
    <t>CLK_NOC_M7_CORE</t>
    <phoneticPr fontId="10" type="noConversion"/>
  </si>
  <si>
    <t>CLK_NOC_M7_AHB</t>
    <phoneticPr fontId="10" type="noConversion"/>
  </si>
  <si>
    <t>CLK_NOC_M7_CORE</t>
    <phoneticPr fontId="10" type="noConversion"/>
  </si>
  <si>
    <t>CLK_NOC_M7_AHB</t>
    <phoneticPr fontId="10" type="noConversion"/>
  </si>
  <si>
    <t>CLK_NOC_ISP</t>
    <phoneticPr fontId="10" type="noConversion"/>
  </si>
  <si>
    <t>CLK_NOC_ISP</t>
    <phoneticPr fontId="10" type="noConversion"/>
  </si>
  <si>
    <t>CLK_600_NOC_ISP</t>
    <phoneticPr fontId="10" type="noConversion"/>
  </si>
  <si>
    <t>CLK_NOC_BB</t>
    <phoneticPr fontId="10" type="noConversion"/>
  </si>
  <si>
    <t>CLK_NOC_BB</t>
    <phoneticPr fontId="10" type="noConversion"/>
  </si>
  <si>
    <t>CLK_PHY_DDR_BYP</t>
    <phoneticPr fontId="10" type="noConversion"/>
  </si>
  <si>
    <r>
      <rPr>
        <strike/>
        <sz val="8"/>
        <rFont val="Arial"/>
        <family val="2"/>
      </rPr>
      <t>500</t>
    </r>
    <r>
      <rPr>
        <sz val="8"/>
        <rFont val="Arial"/>
        <family val="2"/>
      </rPr>
      <t xml:space="preserve">  400</t>
    </r>
    <phoneticPr fontId="10" type="noConversion"/>
  </si>
  <si>
    <t>CLK_TEST_PCIE</t>
    <phoneticPr fontId="10" type="noConversion"/>
  </si>
  <si>
    <t>CLK_TEST_PCIE</t>
    <phoneticPr fontId="10" type="noConversion"/>
  </si>
  <si>
    <t>pcie test clock</t>
    <phoneticPr fontId="10" type="noConversion"/>
  </si>
  <si>
    <t>PLL_0</t>
    <phoneticPr fontId="10" type="noConversion"/>
  </si>
  <si>
    <t>CLK_CFG_250</t>
    <phoneticPr fontId="10" type="noConversion"/>
  </si>
  <si>
    <t>CLK_500_NOC_HEVC</t>
    <phoneticPr fontId="10" type="noConversion"/>
  </si>
  <si>
    <t>CLK_500_NOC_H264</t>
    <phoneticPr fontId="10" type="noConversion"/>
  </si>
  <si>
    <t>CLK_500_NOC_JPEG</t>
    <phoneticPr fontId="10" type="noConversion"/>
  </si>
  <si>
    <t>CLK_500_NOC_DE</t>
    <phoneticPr fontId="10" type="noConversion"/>
  </si>
  <si>
    <t>CLK_500_NOC_VIF</t>
    <phoneticPr fontId="10" type="noConversion"/>
  </si>
  <si>
    <t>CLK_CFG_ISP0</t>
    <phoneticPr fontId="10" type="noConversion"/>
  </si>
  <si>
    <t>CLK_ISP_CF50</t>
    <phoneticPr fontId="10" type="noConversion"/>
  </si>
  <si>
    <t>isp 0 cf50 clock</t>
    <phoneticPr fontId="10" type="noConversion"/>
  </si>
  <si>
    <t>reset isp0 cf50</t>
    <phoneticPr fontId="22" type="noConversion"/>
  </si>
  <si>
    <t>ISP0_cf50_clk_rstn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</si>
</sst>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7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宋体"/>
      <family val="2"/>
      <scheme val="minor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z val="8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0" fillId="21" borderId="2" applyNumberFormat="0" applyAlignment="0" applyProtection="0"/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3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8" borderId="1" xfId="2" applyFont="1" applyBorder="1" applyAlignment="1"/>
    <xf numFmtId="0" fontId="6" fillId="1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176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horizontal="left" vertical="center" wrapText="1"/>
    </xf>
    <xf numFmtId="176" fontId="10" fillId="19" borderId="1" xfId="0" applyNumberFormat="1" applyFont="1" applyFill="1" applyBorder="1" applyAlignment="1">
      <alignment horizontal="left" vertical="center" wrapText="1"/>
    </xf>
    <xf numFmtId="0" fontId="10" fillId="19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17" borderId="1" xfId="0" applyFont="1" applyFill="1" applyBorder="1" applyAlignment="1">
      <alignment horizontal="left" vertical="center" wrapText="1"/>
    </xf>
    <xf numFmtId="176" fontId="10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left" vertical="center" wrapText="1"/>
    </xf>
    <xf numFmtId="176" fontId="10" fillId="14" borderId="1" xfId="0" applyNumberFormat="1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19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17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center" wrapText="1"/>
    </xf>
    <xf numFmtId="0" fontId="10" fillId="20" borderId="1" xfId="0" applyFont="1" applyFill="1" applyBorder="1" applyAlignment="1">
      <alignment horizontal="left" vertical="top" wrapText="1"/>
    </xf>
    <xf numFmtId="0" fontId="10" fillId="20" borderId="0" xfId="0" applyFont="1" applyFill="1" applyBorder="1" applyAlignment="1">
      <alignment horizontal="left" vertical="top" wrapText="1"/>
    </xf>
    <xf numFmtId="0" fontId="14" fillId="0" borderId="0" xfId="0" applyFont="1"/>
    <xf numFmtId="14" fontId="0" fillId="0" borderId="0" xfId="0" applyNumberFormat="1"/>
    <xf numFmtId="16" fontId="0" fillId="0" borderId="0" xfId="0" applyNumberFormat="1"/>
    <xf numFmtId="0" fontId="15" fillId="0" borderId="0" xfId="0" applyFont="1" applyAlignment="1">
      <alignment horizontal="left" vertical="center" indent="8"/>
    </xf>
    <xf numFmtId="0" fontId="16" fillId="0" borderId="0" xfId="0" applyFont="1" applyAlignment="1">
      <alignment horizontal="left" vertical="center" indent="12"/>
    </xf>
    <xf numFmtId="0" fontId="17" fillId="0" borderId="0" xfId="0" applyFont="1" applyAlignment="1">
      <alignment horizontal="left" vertical="center" indent="15"/>
    </xf>
    <xf numFmtId="0" fontId="18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1" fillId="22" borderId="1" xfId="0" applyFont="1" applyFill="1" applyBorder="1" applyAlignment="1">
      <alignment horizontal="left" vertical="center" wrapText="1"/>
    </xf>
    <xf numFmtId="176" fontId="10" fillId="22" borderId="1" xfId="0" applyNumberFormat="1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top" wrapText="1"/>
    </xf>
    <xf numFmtId="0" fontId="10" fillId="23" borderId="1" xfId="0" applyFont="1" applyFill="1" applyBorder="1" applyAlignment="1">
      <alignment horizontal="left" vertical="center" wrapText="1"/>
    </xf>
    <xf numFmtId="176" fontId="10" fillId="23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center" wrapText="1"/>
    </xf>
    <xf numFmtId="176" fontId="10" fillId="24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top" wrapText="1"/>
    </xf>
    <xf numFmtId="0" fontId="10" fillId="25" borderId="1" xfId="0" applyFont="1" applyFill="1" applyBorder="1" applyAlignment="1">
      <alignment horizontal="left" vertical="center" wrapText="1"/>
    </xf>
    <xf numFmtId="176" fontId="10" fillId="25" borderId="1" xfId="0" applyNumberFormat="1" applyFont="1" applyFill="1" applyBorder="1" applyAlignment="1">
      <alignment horizontal="left" vertical="center" wrapText="1"/>
    </xf>
    <xf numFmtId="0" fontId="10" fillId="25" borderId="1" xfId="0" applyFont="1" applyFill="1" applyBorder="1" applyAlignment="1">
      <alignment horizontal="left" vertical="top" wrapText="1"/>
    </xf>
    <xf numFmtId="0" fontId="10" fillId="26" borderId="1" xfId="0" applyFont="1" applyFill="1" applyBorder="1" applyAlignment="1">
      <alignment horizontal="left" vertical="center" wrapText="1"/>
    </xf>
    <xf numFmtId="176" fontId="10" fillId="26" borderId="1" xfId="0" applyNumberFormat="1" applyFont="1" applyFill="1" applyBorder="1" applyAlignment="1">
      <alignment horizontal="left" vertical="center" wrapText="1"/>
    </xf>
    <xf numFmtId="0" fontId="10" fillId="26" borderId="1" xfId="0" applyFont="1" applyFill="1" applyBorder="1" applyAlignment="1">
      <alignment horizontal="left" vertical="top" wrapText="1"/>
    </xf>
    <xf numFmtId="0" fontId="21" fillId="9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6" borderId="1" xfId="0" applyFont="1" applyFill="1" applyBorder="1"/>
    <xf numFmtId="0" fontId="21" fillId="15" borderId="1" xfId="0" applyFont="1" applyFill="1" applyBorder="1" applyAlignment="1">
      <alignment horizontal="center" vertical="center"/>
    </xf>
    <xf numFmtId="0" fontId="21" fillId="4" borderId="1" xfId="8" applyFont="1" applyBorder="1" applyAlignment="1">
      <alignment horizontal="center" vertical="center" wrapText="1"/>
    </xf>
    <xf numFmtId="0" fontId="10" fillId="24" borderId="0" xfId="0" applyFont="1" applyFill="1" applyBorder="1" applyAlignment="1">
      <alignment horizontal="left" vertical="top" wrapText="1"/>
    </xf>
    <xf numFmtId="0" fontId="23" fillId="0" borderId="1" xfId="1" applyFont="1" applyFill="1" applyBorder="1" applyAlignment="1">
      <alignment horizontal="left" vertical="center" wrapText="1"/>
    </xf>
    <xf numFmtId="0" fontId="24" fillId="22" borderId="1" xfId="0" applyFont="1" applyFill="1" applyBorder="1" applyAlignment="1">
      <alignment horizontal="left" vertical="center" wrapText="1"/>
    </xf>
    <xf numFmtId="0" fontId="10" fillId="17" borderId="0" xfId="0" applyFont="1" applyFill="1" applyBorder="1" applyAlignment="1">
      <alignment horizontal="left" vertical="top" wrapText="1"/>
    </xf>
    <xf numFmtId="0" fontId="25" fillId="24" borderId="1" xfId="0" applyFont="1" applyFill="1" applyBorder="1" applyAlignment="1">
      <alignment horizontal="left" vertical="center" wrapText="1"/>
    </xf>
    <xf numFmtId="0" fontId="25" fillId="24" borderId="1" xfId="0" applyFont="1" applyFill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3" fillId="9" borderId="1" xfId="5" applyFont="1" applyFill="1" applyBorder="1" applyAlignment="1"/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9" borderId="1" xfId="0" applyFont="1" applyFill="1" applyBorder="1"/>
    <xf numFmtId="0" fontId="7" fillId="4" borderId="1" xfId="8" applyFont="1" applyFill="1" applyBorder="1" applyAlignment="1">
      <alignment horizontal="left" vertical="center" wrapText="1"/>
    </xf>
    <xf numFmtId="0" fontId="7" fillId="0" borderId="0" xfId="0" applyFont="1" applyFill="1" applyAlignment="1"/>
    <xf numFmtId="0" fontId="25" fillId="26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3" fillId="9" borderId="3" xfId="8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wrapText="1"/>
    </xf>
    <xf numFmtId="0" fontId="21" fillId="4" borderId="1" xfId="8" applyFont="1" applyBorder="1" applyAlignment="1">
      <alignment horizontal="left" vertical="center" wrapText="1"/>
    </xf>
    <xf numFmtId="0" fontId="21" fillId="3" borderId="1" xfId="0" applyFont="1" applyFill="1" applyBorder="1" applyAlignment="1">
      <alignment vertical="center" wrapText="1"/>
    </xf>
    <xf numFmtId="0" fontId="21" fillId="3" borderId="1" xfId="0" applyFont="1" applyFill="1" applyBorder="1"/>
    <xf numFmtId="0" fontId="21" fillId="9" borderId="0" xfId="0" applyFont="1" applyFill="1"/>
    <xf numFmtId="0" fontId="21" fillId="5" borderId="1" xfId="0" applyFont="1" applyFill="1" applyBorder="1"/>
    <xf numFmtId="0" fontId="2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 wrapText="1"/>
    </xf>
    <xf numFmtId="49" fontId="21" fillId="6" borderId="1" xfId="0" applyNumberFormat="1" applyFont="1" applyFill="1" applyBorder="1"/>
    <xf numFmtId="0" fontId="21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1" fillId="7" borderId="1" xfId="0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8" borderId="1" xfId="2" applyFont="1" applyBorder="1" applyAlignment="1"/>
    <xf numFmtId="0" fontId="4" fillId="8" borderId="1" xfId="2" applyFont="1" applyBorder="1" applyAlignment="1">
      <alignment horizontal="center" vertical="center"/>
    </xf>
    <xf numFmtId="0" fontId="21" fillId="10" borderId="1" xfId="3" applyFont="1" applyBorder="1" applyAlignment="1"/>
    <xf numFmtId="0" fontId="21" fillId="10" borderId="1" xfId="3" applyFont="1" applyBorder="1" applyAlignment="1">
      <alignment horizontal="center" vertical="center"/>
    </xf>
    <xf numFmtId="0" fontId="7" fillId="10" borderId="1" xfId="3" applyFont="1" applyBorder="1" applyAlignment="1"/>
    <xf numFmtId="0" fontId="7" fillId="10" borderId="1" xfId="3" applyFont="1" applyBorder="1" applyAlignment="1">
      <alignment horizontal="center" vertical="center"/>
    </xf>
    <xf numFmtId="0" fontId="7" fillId="4" borderId="1" xfId="8" applyFont="1" applyBorder="1" applyAlignment="1">
      <alignment horizontal="left" vertical="center" wrapText="1"/>
    </xf>
    <xf numFmtId="0" fontId="7" fillId="0" borderId="0" xfId="0" applyFont="1"/>
    <xf numFmtId="0" fontId="21" fillId="11" borderId="1" xfId="4" applyFont="1" applyBorder="1" applyAlignment="1"/>
    <xf numFmtId="0" fontId="21" fillId="11" borderId="1" xfId="4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21" fillId="11" borderId="1" xfId="4" applyFont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horizontal="center" vertical="center"/>
    </xf>
    <xf numFmtId="0" fontId="21" fillId="13" borderId="1" xfId="6" applyFont="1" applyBorder="1" applyAlignment="1"/>
    <xf numFmtId="0" fontId="21" fillId="13" borderId="1" xfId="6" applyFont="1" applyBorder="1" applyAlignment="1">
      <alignment horizontal="center" vertical="center"/>
    </xf>
    <xf numFmtId="0" fontId="21" fillId="3" borderId="1" xfId="6" applyFont="1" applyFill="1" applyBorder="1" applyAlignment="1"/>
    <xf numFmtId="0" fontId="21" fillId="14" borderId="1" xfId="6" applyFont="1" applyFill="1" applyBorder="1" applyAlignment="1"/>
    <xf numFmtId="0" fontId="21" fillId="14" borderId="1" xfId="6" applyFont="1" applyFill="1" applyBorder="1" applyAlignment="1">
      <alignment horizontal="center" vertical="center"/>
    </xf>
    <xf numFmtId="0" fontId="21" fillId="4" borderId="1" xfId="8" applyFont="1" applyFill="1" applyBorder="1" applyAlignment="1">
      <alignment horizontal="left" vertical="center" wrapText="1"/>
    </xf>
    <xf numFmtId="0" fontId="21" fillId="0" borderId="0" xfId="0" applyFont="1" applyFill="1" applyAlignment="1"/>
    <xf numFmtId="0" fontId="7" fillId="14" borderId="1" xfId="6" applyFont="1" applyFill="1" applyBorder="1" applyAlignment="1"/>
    <xf numFmtId="0" fontId="7" fillId="14" borderId="1" xfId="6" applyFont="1" applyFill="1" applyBorder="1" applyAlignment="1">
      <alignment horizontal="center" vertical="center"/>
    </xf>
    <xf numFmtId="0" fontId="21" fillId="14" borderId="1" xfId="6" applyFont="1" applyFill="1" applyBorder="1" applyAlignment="1">
      <alignment wrapText="1"/>
    </xf>
    <xf numFmtId="0" fontId="21" fillId="6" borderId="1" xfId="0" applyFont="1" applyFill="1" applyBorder="1" applyAlignment="1">
      <alignment wrapText="1"/>
    </xf>
    <xf numFmtId="0" fontId="21" fillId="15" borderId="1" xfId="0" applyFont="1" applyFill="1" applyBorder="1"/>
    <xf numFmtId="0" fontId="21" fillId="16" borderId="1" xfId="6" applyFont="1" applyFill="1" applyBorder="1" applyAlignment="1"/>
    <xf numFmtId="0" fontId="21" fillId="16" borderId="1" xfId="0" applyFont="1" applyFill="1" applyBorder="1"/>
    <xf numFmtId="0" fontId="21" fillId="16" borderId="1" xfId="6" applyFont="1" applyFill="1" applyBorder="1" applyAlignment="1">
      <alignment horizontal="center" vertical="center"/>
    </xf>
    <xf numFmtId="0" fontId="21" fillId="17" borderId="1" xfId="5" applyFont="1" applyBorder="1" applyAlignment="1"/>
    <xf numFmtId="0" fontId="21" fillId="17" borderId="1" xfId="5" applyFont="1" applyBorder="1" applyAlignment="1">
      <alignment horizontal="center" vertical="center"/>
    </xf>
    <xf numFmtId="0" fontId="21" fillId="7" borderId="1" xfId="7" applyFont="1" applyBorder="1" applyAlignment="1"/>
    <xf numFmtId="0" fontId="7" fillId="17" borderId="1" xfId="5" applyFont="1" applyBorder="1" applyAlignment="1"/>
    <xf numFmtId="0" fontId="7" fillId="17" borderId="1" xfId="5" applyFont="1" applyBorder="1" applyAlignment="1">
      <alignment wrapText="1"/>
    </xf>
    <xf numFmtId="0" fontId="21" fillId="17" borderId="3" xfId="5" applyFont="1" applyBorder="1" applyAlignment="1"/>
    <xf numFmtId="0" fontId="21" fillId="9" borderId="1" xfId="5" applyFont="1" applyFill="1" applyBorder="1" applyAlignment="1"/>
    <xf numFmtId="0" fontId="21" fillId="9" borderId="3" xfId="5" applyFont="1" applyFill="1" applyBorder="1" applyAlignment="1"/>
    <xf numFmtId="0" fontId="21" fillId="9" borderId="1" xfId="5" applyFont="1" applyFill="1" applyBorder="1" applyAlignment="1">
      <alignment horizontal="center" vertical="center"/>
    </xf>
    <xf numFmtId="0" fontId="21" fillId="9" borderId="1" xfId="8" applyFont="1" applyFill="1" applyBorder="1" applyAlignment="1">
      <alignment horizontal="left" vertical="center" wrapText="1"/>
    </xf>
    <xf numFmtId="0" fontId="21" fillId="9" borderId="4" xfId="5" applyFont="1" applyFill="1" applyBorder="1" applyAlignment="1"/>
    <xf numFmtId="0" fontId="21" fillId="9" borderId="4" xfId="5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19" borderId="1" xfId="0" applyFont="1" applyFill="1" applyBorder="1" applyAlignment="1" applyProtection="1">
      <alignment horizontal="left" vertical="center" wrapText="1"/>
    </xf>
    <xf numFmtId="0" fontId="1" fillId="22" borderId="1" xfId="0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left" vertical="center" wrapText="1"/>
    </xf>
    <xf numFmtId="0" fontId="1" fillId="23" borderId="1" xfId="0" applyFont="1" applyFill="1" applyBorder="1" applyAlignment="1" applyProtection="1">
      <alignment horizontal="left" vertical="center" wrapText="1"/>
    </xf>
    <xf numFmtId="0" fontId="1" fillId="24" borderId="1" xfId="0" applyFont="1" applyFill="1" applyBorder="1" applyAlignment="1" applyProtection="1">
      <alignment horizontal="left" vertical="center" wrapText="1"/>
    </xf>
    <xf numFmtId="0" fontId="1" fillId="25" borderId="1" xfId="0" applyFont="1" applyFill="1" applyBorder="1" applyAlignment="1" applyProtection="1">
      <alignment horizontal="left" vertical="center" wrapText="1"/>
    </xf>
    <xf numFmtId="0" fontId="1" fillId="17" borderId="1" xfId="0" applyFont="1" applyFill="1" applyBorder="1" applyAlignment="1" applyProtection="1">
      <alignment horizontal="left" vertical="center" wrapText="1"/>
    </xf>
    <xf numFmtId="0" fontId="1" fillId="26" borderId="1" xfId="0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0" fontId="1" fillId="14" borderId="1" xfId="0" applyFont="1" applyFill="1" applyBorder="1" applyAlignment="1" applyProtection="1">
      <alignment horizontal="left" vertical="center" wrapText="1"/>
    </xf>
    <xf numFmtId="0" fontId="10" fillId="19" borderId="1" xfId="0" applyFont="1" applyFill="1" applyBorder="1" applyAlignment="1" applyProtection="1">
      <alignment horizontal="left" vertical="center" wrapText="1"/>
    </xf>
    <xf numFmtId="0" fontId="10" fillId="17" borderId="1" xfId="0" applyFont="1" applyFill="1" applyBorder="1" applyAlignment="1" applyProtection="1">
      <alignment horizontal="left" vertical="center" wrapText="1"/>
    </xf>
    <xf numFmtId="0" fontId="2" fillId="17" borderId="1" xfId="0" applyFont="1" applyFill="1" applyBorder="1" applyAlignment="1" applyProtection="1">
      <alignment horizontal="left" vertical="center" wrapText="1"/>
    </xf>
    <xf numFmtId="0" fontId="10" fillId="20" borderId="1" xfId="0" applyFont="1" applyFill="1" applyBorder="1" applyAlignment="1" applyProtection="1">
      <alignment horizontal="left" vertical="center" wrapText="1"/>
    </xf>
    <xf numFmtId="0" fontId="10" fillId="24" borderId="1" xfId="0" applyFont="1" applyFill="1" applyBorder="1" applyAlignment="1" applyProtection="1">
      <alignment horizontal="left" vertical="center" wrapText="1"/>
    </xf>
    <xf numFmtId="0" fontId="10" fillId="0" borderId="0" xfId="0" applyFont="1" applyBorder="1" applyAlignment="1" applyProtection="1">
      <alignment horizontal="left" vertical="center" wrapText="1"/>
    </xf>
    <xf numFmtId="176" fontId="10" fillId="20" borderId="1" xfId="0" applyNumberFormat="1" applyFont="1" applyFill="1" applyBorder="1" applyAlignment="1">
      <alignment horizontal="left" vertical="center" wrapText="1"/>
    </xf>
    <xf numFmtId="0" fontId="10" fillId="14" borderId="0" xfId="0" applyFont="1" applyFill="1" applyBorder="1" applyAlignment="1" applyProtection="1">
      <alignment horizontal="left" vertical="center" wrapText="1"/>
    </xf>
    <xf numFmtId="0" fontId="10" fillId="14" borderId="0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0" fontId="12" fillId="25" borderId="1" xfId="0" applyFont="1" applyFill="1" applyBorder="1" applyAlignment="1" applyProtection="1">
      <alignment horizontal="left" vertical="center" wrapText="1"/>
    </xf>
    <xf numFmtId="0" fontId="12" fillId="14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22" borderId="1" xfId="0" applyFont="1" applyFill="1" applyBorder="1" applyAlignment="1" applyProtection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" fillId="2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20" borderId="1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0" fontId="12" fillId="26" borderId="1" xfId="0" applyFont="1" applyFill="1" applyBorder="1" applyAlignment="1" applyProtection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" fillId="14" borderId="1" xfId="0" applyFont="1" applyFill="1" applyBorder="1" applyAlignment="1" applyProtection="1">
      <alignment horizontal="left" vertical="center"/>
    </xf>
    <xf numFmtId="0" fontId="13" fillId="14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19" borderId="1" xfId="0" applyFont="1" applyFill="1" applyBorder="1" applyAlignment="1" applyProtection="1">
      <alignment horizontal="left" vertical="center" wrapText="1"/>
    </xf>
    <xf numFmtId="0" fontId="12" fillId="9" borderId="1" xfId="0" applyFont="1" applyFill="1" applyBorder="1" applyAlignment="1" applyProtection="1">
      <alignment horizontal="left" vertical="center" wrapText="1"/>
    </xf>
    <xf numFmtId="0" fontId="12" fillId="23" borderId="1" xfId="0" applyFont="1" applyFill="1" applyBorder="1" applyAlignment="1" applyProtection="1">
      <alignment horizontal="left" vertical="center" wrapText="1"/>
    </xf>
    <xf numFmtId="0" fontId="12" fillId="24" borderId="1" xfId="0" applyFont="1" applyFill="1" applyBorder="1" applyAlignment="1" applyProtection="1">
      <alignment horizontal="left" vertical="center" wrapText="1"/>
    </xf>
    <xf numFmtId="0" fontId="12" fillId="17" borderId="1" xfId="0" applyFont="1" applyFill="1" applyBorder="1" applyAlignment="1" applyProtection="1">
      <alignment horizontal="left" vertical="center" wrapText="1"/>
    </xf>
    <xf numFmtId="0" fontId="13" fillId="19" borderId="1" xfId="0" applyFont="1" applyFill="1" applyBorder="1" applyAlignment="1" applyProtection="1">
      <alignment horizontal="left" vertical="center" wrapText="1"/>
    </xf>
    <xf numFmtId="0" fontId="13" fillId="17" borderId="1" xfId="0" applyFont="1" applyFill="1" applyBorder="1" applyAlignment="1" applyProtection="1">
      <alignment horizontal="left" vertical="center" wrapText="1"/>
    </xf>
    <xf numFmtId="0" fontId="13" fillId="20" borderId="1" xfId="0" applyFont="1" applyFill="1" applyBorder="1" applyAlignment="1" applyProtection="1">
      <alignment horizontal="left" vertical="center" wrapText="1"/>
    </xf>
    <xf numFmtId="0" fontId="13" fillId="0" borderId="0" xfId="0" applyFont="1" applyBorder="1" applyAlignment="1" applyProtection="1">
      <alignment horizontal="left" vertical="center" wrapText="1"/>
    </xf>
    <xf numFmtId="0" fontId="13" fillId="14" borderId="0" xfId="0" applyFont="1" applyFill="1" applyBorder="1" applyAlignment="1" applyProtection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6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52" t="s">
        <v>0</v>
      </c>
    </row>
    <row r="2" spans="1:2">
      <c r="A2" s="53">
        <v>42670</v>
      </c>
      <c r="B2" s="1" t="s">
        <v>1</v>
      </c>
    </row>
    <row r="3" spans="1:2">
      <c r="A3" s="54"/>
    </row>
    <row r="4" spans="1:2">
      <c r="A4" s="54"/>
    </row>
    <row r="5" spans="1:2">
      <c r="A5" s="54"/>
    </row>
    <row r="6" spans="1:2">
      <c r="A6" s="54"/>
    </row>
    <row r="7" spans="1:2">
      <c r="A7" s="54"/>
      <c r="B7" s="1"/>
    </row>
    <row r="8" spans="1:2">
      <c r="A8" s="54"/>
      <c r="B8" s="1"/>
    </row>
    <row r="9" spans="1:2">
      <c r="A9" s="54"/>
      <c r="B9" s="1"/>
    </row>
    <row r="10" spans="1:2">
      <c r="A10" s="54"/>
      <c r="B10" s="1"/>
    </row>
    <row r="11" spans="1:2">
      <c r="A11" s="54"/>
      <c r="B11" s="1"/>
    </row>
    <row r="12" spans="1:2">
      <c r="A12" s="54"/>
      <c r="B12" s="1"/>
    </row>
    <row r="13" spans="1:2">
      <c r="A13" s="53"/>
      <c r="B13" s="1"/>
    </row>
    <row r="14" spans="1:2">
      <c r="A14" s="53"/>
      <c r="B14" s="1"/>
    </row>
    <row r="15" spans="1:2">
      <c r="A15" s="53"/>
      <c r="B15" s="1"/>
    </row>
    <row r="16" spans="1:2">
      <c r="A16" s="53"/>
      <c r="B16" s="1"/>
    </row>
    <row r="17" spans="1:2">
      <c r="A17" s="53"/>
      <c r="B17" s="1"/>
    </row>
    <row r="18" spans="1:2">
      <c r="A18" s="53"/>
      <c r="B18" s="1"/>
    </row>
    <row r="19" spans="1:2">
      <c r="A19" s="53"/>
      <c r="B19" s="1"/>
    </row>
    <row r="20" spans="1:2">
      <c r="A20" s="53"/>
      <c r="B20" s="1"/>
    </row>
    <row r="21" spans="1:2">
      <c r="A21" s="53"/>
      <c r="B21" s="1"/>
    </row>
    <row r="22" spans="1:2">
      <c r="A22" s="53"/>
      <c r="B22" s="1"/>
    </row>
    <row r="23" spans="1:2">
      <c r="A23" s="53"/>
      <c r="B23" s="1"/>
    </row>
    <row r="24" spans="1:2">
      <c r="A24" s="53"/>
      <c r="B24" s="1"/>
    </row>
    <row r="25" spans="1:2">
      <c r="A25" s="53"/>
      <c r="B25" s="1"/>
    </row>
    <row r="26" spans="1:2">
      <c r="A26" s="53"/>
      <c r="B26" s="1"/>
    </row>
    <row r="27" spans="1:2">
      <c r="A27" s="53"/>
      <c r="B27" s="1"/>
    </row>
    <row r="28" spans="1:2">
      <c r="A28" s="53"/>
      <c r="B28" s="1"/>
    </row>
    <row r="29" spans="1:2">
      <c r="A29" s="53"/>
      <c r="B29" s="1"/>
    </row>
    <row r="30" spans="1:2">
      <c r="A30" s="53"/>
      <c r="B30" s="1"/>
    </row>
    <row r="31" spans="1:2" ht="15">
      <c r="A31" s="53"/>
      <c r="B31" s="55"/>
    </row>
    <row r="32" spans="1:2">
      <c r="B32" s="56"/>
    </row>
    <row r="33" spans="1:2">
      <c r="B33" s="56"/>
    </row>
    <row r="34" spans="1:2" ht="15">
      <c r="B34" s="55"/>
    </row>
    <row r="35" spans="1:2" ht="15">
      <c r="B35" s="55"/>
    </row>
    <row r="36" spans="1:2" ht="15">
      <c r="B36" s="57"/>
    </row>
    <row r="37" spans="1:2" ht="15">
      <c r="B37" s="57"/>
    </row>
    <row r="38" spans="1:2" ht="15">
      <c r="B38" s="57"/>
    </row>
    <row r="39" spans="1:2" ht="15">
      <c r="B39" s="55"/>
    </row>
    <row r="40" spans="1:2" ht="15">
      <c r="B40" s="55"/>
    </row>
    <row r="41" spans="1:2" ht="15">
      <c r="B41" s="55"/>
    </row>
    <row r="42" spans="1:2">
      <c r="A42" s="53"/>
      <c r="B42" s="1"/>
    </row>
    <row r="43" spans="1:2" ht="13.5">
      <c r="A43" s="53"/>
      <c r="B43" s="58"/>
    </row>
    <row r="44" spans="1:2" ht="13.5">
      <c r="A44" s="53"/>
      <c r="B44" s="58"/>
    </row>
    <row r="45" spans="1:2">
      <c r="A45" s="53"/>
    </row>
    <row r="46" spans="1:2">
      <c r="A46" s="53"/>
    </row>
    <row r="47" spans="1:2">
      <c r="A47" s="53"/>
    </row>
  </sheetData>
  <phoneticPr fontId="22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160" zoomScaleNormal="160" workbookViewId="0">
      <pane ySplit="1" topLeftCell="A17" activePane="bottomLeft" state="frozen"/>
      <selection pane="bottomLeft" activeCell="A22" sqref="A22:XFD22"/>
    </sheetView>
  </sheetViews>
  <sheetFormatPr defaultColWidth="8.85546875" defaultRowHeight="11.25"/>
  <cols>
    <col min="1" max="1" width="26.140625" style="188" bestFit="1" customWidth="1"/>
    <col min="2" max="2" width="22.85546875" style="188" bestFit="1" customWidth="1"/>
    <col min="3" max="3" width="23.85546875" style="18" customWidth="1"/>
    <col min="4" max="4" width="8.5703125" style="18" bestFit="1" customWidth="1"/>
    <col min="5" max="5" width="9.7109375" style="18" hidden="1" customWidth="1"/>
    <col min="6" max="6" width="14.7109375" style="18" hidden="1" customWidth="1"/>
    <col min="7" max="7" width="5.28515625" style="19" customWidth="1"/>
    <col min="8" max="8" width="9.28515625" style="18" hidden="1" customWidth="1"/>
    <col min="9" max="9" width="17.85546875" style="18" customWidth="1"/>
    <col min="10" max="10" width="23.42578125" style="18" bestFit="1" customWidth="1"/>
    <col min="11" max="11" width="13.7109375" style="18" bestFit="1" customWidth="1"/>
    <col min="12" max="12" width="32" style="20" customWidth="1"/>
    <col min="13" max="13" width="13.5703125" style="20" hidden="1" customWidth="1"/>
    <col min="14" max="14" width="19" style="18" customWidth="1"/>
    <col min="15" max="15" width="19.140625" style="20" customWidth="1"/>
    <col min="16" max="16384" width="8.85546875" style="20"/>
  </cols>
  <sheetData>
    <row r="1" spans="1:15" s="16" customFormat="1" ht="147">
      <c r="A1" s="169" t="s">
        <v>215</v>
      </c>
      <c r="B1" s="169" t="s">
        <v>216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0" t="s">
        <v>12</v>
      </c>
      <c r="N1" s="4" t="s">
        <v>217</v>
      </c>
      <c r="O1" s="41"/>
    </row>
    <row r="2" spans="1:15" ht="12" customHeight="1">
      <c r="A2" s="170"/>
      <c r="B2" s="170"/>
      <c r="C2" s="5"/>
      <c r="D2" s="5"/>
      <c r="E2" s="5"/>
      <c r="F2" s="5"/>
      <c r="G2" s="5"/>
      <c r="H2" s="21"/>
      <c r="I2" s="5"/>
      <c r="J2" s="5"/>
      <c r="K2" s="5"/>
      <c r="L2" s="5"/>
      <c r="M2" s="5"/>
      <c r="N2" s="5"/>
      <c r="O2" s="42"/>
    </row>
    <row r="3" spans="1:15" s="17" customFormat="1">
      <c r="A3" s="171" t="s">
        <v>218</v>
      </c>
      <c r="B3" s="171" t="s">
        <v>218</v>
      </c>
      <c r="C3" s="22" t="s">
        <v>219</v>
      </c>
      <c r="D3" s="22">
        <v>1000</v>
      </c>
      <c r="E3" s="23"/>
      <c r="F3" s="23"/>
      <c r="G3" s="23"/>
      <c r="H3" s="24"/>
      <c r="I3" s="24"/>
      <c r="J3" s="22" t="s">
        <v>387</v>
      </c>
      <c r="K3" s="24">
        <v>500</v>
      </c>
      <c r="L3" s="24" t="s">
        <v>220</v>
      </c>
      <c r="M3" s="43"/>
      <c r="N3" s="24" t="s">
        <v>221</v>
      </c>
      <c r="O3" s="44"/>
    </row>
    <row r="4" spans="1:15" s="17" customFormat="1">
      <c r="A4" s="171" t="s">
        <v>388</v>
      </c>
      <c r="B4" s="171" t="s">
        <v>388</v>
      </c>
      <c r="C4" s="22" t="s">
        <v>389</v>
      </c>
      <c r="D4" s="22">
        <v>500</v>
      </c>
      <c r="E4" s="23"/>
      <c r="F4" s="23"/>
      <c r="G4" s="23"/>
      <c r="H4" s="24"/>
      <c r="I4" s="24"/>
      <c r="J4" s="22" t="s">
        <v>387</v>
      </c>
      <c r="K4" s="24" t="s">
        <v>629</v>
      </c>
      <c r="L4" s="24" t="s">
        <v>220</v>
      </c>
      <c r="M4" s="43"/>
      <c r="N4" s="24" t="s">
        <v>221</v>
      </c>
      <c r="O4" s="44"/>
    </row>
    <row r="5" spans="1:15" s="17" customFormat="1">
      <c r="A5" s="171"/>
      <c r="B5" s="171" t="s">
        <v>222</v>
      </c>
      <c r="C5" s="22" t="s">
        <v>223</v>
      </c>
      <c r="D5" s="22">
        <v>600</v>
      </c>
      <c r="E5" s="23"/>
      <c r="F5" s="23"/>
      <c r="G5" s="23"/>
      <c r="H5" s="24"/>
      <c r="I5" s="24" t="s">
        <v>417</v>
      </c>
      <c r="J5" s="22"/>
      <c r="K5" s="24">
        <v>600</v>
      </c>
      <c r="L5" s="24" t="s">
        <v>225</v>
      </c>
      <c r="M5" s="43"/>
      <c r="N5" s="24" t="s">
        <v>221</v>
      </c>
      <c r="O5" s="44"/>
    </row>
    <row r="6" spans="1:15" s="17" customFormat="1">
      <c r="A6" s="171"/>
      <c r="B6" s="171" t="s">
        <v>411</v>
      </c>
      <c r="C6" s="22" t="s">
        <v>412</v>
      </c>
      <c r="D6" s="22">
        <v>150</v>
      </c>
      <c r="E6" s="23"/>
      <c r="F6" s="23"/>
      <c r="G6" s="23"/>
      <c r="H6" s="24"/>
      <c r="I6" s="24" t="s">
        <v>263</v>
      </c>
      <c r="J6" s="30" t="s">
        <v>630</v>
      </c>
      <c r="K6" s="24">
        <v>150</v>
      </c>
      <c r="L6" s="24" t="s">
        <v>413</v>
      </c>
      <c r="M6" s="43"/>
      <c r="N6" s="24" t="s">
        <v>221</v>
      </c>
      <c r="O6" s="44"/>
    </row>
    <row r="7" spans="1:15" s="17" customFormat="1">
      <c r="A7" s="171"/>
      <c r="B7" s="171" t="s">
        <v>414</v>
      </c>
      <c r="C7" s="22" t="s">
        <v>415</v>
      </c>
      <c r="D7" s="22">
        <v>600</v>
      </c>
      <c r="E7" s="23"/>
      <c r="F7" s="23"/>
      <c r="G7" s="23"/>
      <c r="H7" s="24"/>
      <c r="I7" s="24" t="s">
        <v>224</v>
      </c>
      <c r="J7" s="22"/>
      <c r="K7" s="24">
        <v>600</v>
      </c>
      <c r="L7" s="24" t="s">
        <v>413</v>
      </c>
      <c r="M7" s="43"/>
      <c r="N7" s="24" t="s">
        <v>221</v>
      </c>
      <c r="O7" s="44"/>
    </row>
    <row r="8" spans="1:15" s="17" customFormat="1">
      <c r="A8" s="172" t="s">
        <v>226</v>
      </c>
      <c r="B8" s="172" t="s">
        <v>226</v>
      </c>
      <c r="C8" s="25" t="s">
        <v>227</v>
      </c>
      <c r="D8" s="25">
        <v>2000</v>
      </c>
      <c r="E8" s="26"/>
      <c r="F8" s="26"/>
      <c r="G8" s="26"/>
      <c r="H8" s="27"/>
      <c r="I8" s="27"/>
      <c r="J8" s="25" t="s">
        <v>385</v>
      </c>
      <c r="K8" s="31">
        <v>500</v>
      </c>
      <c r="L8" s="27" t="s">
        <v>220</v>
      </c>
      <c r="M8" s="44"/>
      <c r="N8" s="27" t="s">
        <v>228</v>
      </c>
      <c r="O8" s="44"/>
    </row>
    <row r="9" spans="1:15" s="17" customFormat="1" ht="22.5">
      <c r="A9" s="172" t="s">
        <v>229</v>
      </c>
      <c r="B9" s="172" t="s">
        <v>229</v>
      </c>
      <c r="C9" s="25" t="s">
        <v>230</v>
      </c>
      <c r="D9" s="25">
        <v>500</v>
      </c>
      <c r="E9" s="26"/>
      <c r="F9" s="26"/>
      <c r="G9" s="26"/>
      <c r="H9" s="27"/>
      <c r="I9" s="27"/>
      <c r="J9" s="25" t="s">
        <v>386</v>
      </c>
      <c r="K9" s="31">
        <v>125</v>
      </c>
      <c r="L9" s="27" t="s">
        <v>220</v>
      </c>
      <c r="M9" s="44"/>
      <c r="N9" s="27" t="s">
        <v>228</v>
      </c>
      <c r="O9" s="44"/>
    </row>
    <row r="10" spans="1:15" s="17" customFormat="1">
      <c r="A10" s="172"/>
      <c r="B10" s="172" t="s">
        <v>231</v>
      </c>
      <c r="C10" s="25" t="s">
        <v>232</v>
      </c>
      <c r="D10" s="25">
        <v>600</v>
      </c>
      <c r="E10" s="26"/>
      <c r="F10" s="26"/>
      <c r="G10" s="26"/>
      <c r="H10" s="27"/>
      <c r="I10" s="27" t="s">
        <v>224</v>
      </c>
      <c r="J10" s="25"/>
      <c r="K10" s="31">
        <v>600</v>
      </c>
      <c r="L10" s="27" t="s">
        <v>225</v>
      </c>
      <c r="M10" s="44"/>
      <c r="N10" s="27" t="s">
        <v>228</v>
      </c>
      <c r="O10" s="44"/>
    </row>
    <row r="11" spans="1:15">
      <c r="A11" s="172"/>
      <c r="B11" s="172" t="s">
        <v>445</v>
      </c>
      <c r="C11" s="31" t="s">
        <v>443</v>
      </c>
      <c r="D11" s="31">
        <v>150</v>
      </c>
      <c r="E11" s="31"/>
      <c r="F11" s="31"/>
      <c r="G11" s="27"/>
      <c r="H11" s="31"/>
      <c r="I11" s="27" t="s">
        <v>263</v>
      </c>
      <c r="J11" s="31"/>
      <c r="K11" s="31">
        <v>150</v>
      </c>
      <c r="L11" s="42" t="s">
        <v>240</v>
      </c>
      <c r="M11" s="42"/>
      <c r="N11" s="27" t="s">
        <v>228</v>
      </c>
      <c r="O11" s="42"/>
    </row>
    <row r="12" spans="1:15">
      <c r="A12" s="172"/>
      <c r="B12" s="172" t="s">
        <v>447</v>
      </c>
      <c r="C12" s="31" t="s">
        <v>448</v>
      </c>
      <c r="D12" s="31">
        <v>250</v>
      </c>
      <c r="E12" s="31"/>
      <c r="F12" s="31"/>
      <c r="G12" s="27"/>
      <c r="H12" s="31"/>
      <c r="I12" s="31" t="s">
        <v>449</v>
      </c>
      <c r="J12" s="24" t="s">
        <v>243</v>
      </c>
      <c r="K12" s="31">
        <v>250</v>
      </c>
      <c r="L12" s="42" t="s">
        <v>446</v>
      </c>
      <c r="M12" s="42"/>
      <c r="N12" s="27" t="s">
        <v>228</v>
      </c>
      <c r="O12" s="42"/>
    </row>
    <row r="13" spans="1:15" s="17" customFormat="1">
      <c r="A13" s="173" t="s">
        <v>233</v>
      </c>
      <c r="B13" s="173" t="s">
        <v>233</v>
      </c>
      <c r="C13" s="28" t="s">
        <v>234</v>
      </c>
      <c r="D13" s="28">
        <v>500</v>
      </c>
      <c r="E13" s="29"/>
      <c r="F13" s="29"/>
      <c r="G13" s="29"/>
      <c r="H13" s="30"/>
      <c r="I13" s="197" t="s">
        <v>678</v>
      </c>
      <c r="J13" s="30" t="s">
        <v>235</v>
      </c>
      <c r="K13" s="30">
        <v>300</v>
      </c>
      <c r="L13" s="30" t="s">
        <v>236</v>
      </c>
      <c r="M13" s="45"/>
      <c r="N13" s="30" t="s">
        <v>237</v>
      </c>
      <c r="O13" s="44"/>
    </row>
    <row r="14" spans="1:15" s="17" customFormat="1">
      <c r="A14" s="173" t="s">
        <v>238</v>
      </c>
      <c r="B14" s="173" t="s">
        <v>238</v>
      </c>
      <c r="C14" s="28" t="s">
        <v>239</v>
      </c>
      <c r="D14" s="28">
        <v>300</v>
      </c>
      <c r="E14" s="29"/>
      <c r="F14" s="29"/>
      <c r="G14" s="29"/>
      <c r="H14" s="30"/>
      <c r="I14" s="197" t="s">
        <v>679</v>
      </c>
      <c r="J14" s="30" t="s">
        <v>630</v>
      </c>
      <c r="K14" s="30">
        <v>300</v>
      </c>
      <c r="L14" s="30" t="s">
        <v>240</v>
      </c>
      <c r="M14" s="45"/>
      <c r="N14" s="30" t="s">
        <v>237</v>
      </c>
      <c r="O14" s="44"/>
    </row>
    <row r="15" spans="1:15" s="17" customFormat="1">
      <c r="A15" s="173" t="s">
        <v>241</v>
      </c>
      <c r="B15" s="173" t="s">
        <v>241</v>
      </c>
      <c r="C15" s="28" t="s">
        <v>242</v>
      </c>
      <c r="D15" s="28">
        <v>200</v>
      </c>
      <c r="E15" s="29"/>
      <c r="F15" s="29"/>
      <c r="G15" s="29"/>
      <c r="H15" s="30"/>
      <c r="I15" s="30"/>
      <c r="J15" s="30" t="s">
        <v>243</v>
      </c>
      <c r="K15" s="30">
        <v>200</v>
      </c>
      <c r="L15" s="30" t="s">
        <v>240</v>
      </c>
      <c r="M15" s="45"/>
      <c r="N15" s="30" t="s">
        <v>676</v>
      </c>
      <c r="O15" s="44"/>
    </row>
    <row r="16" spans="1:15" s="17" customFormat="1">
      <c r="A16" s="173" t="s">
        <v>675</v>
      </c>
      <c r="B16" s="173" t="s">
        <v>675</v>
      </c>
      <c r="C16" s="28" t="s">
        <v>674</v>
      </c>
      <c r="D16" s="28">
        <v>98.304000000000002</v>
      </c>
      <c r="E16" s="29"/>
      <c r="F16" s="29"/>
      <c r="G16" s="29"/>
      <c r="H16" s="30"/>
      <c r="I16" s="30"/>
      <c r="J16" s="30" t="s">
        <v>384</v>
      </c>
      <c r="K16" s="30"/>
      <c r="L16" s="30" t="s">
        <v>331</v>
      </c>
      <c r="M16" s="45"/>
      <c r="N16" s="30" t="s">
        <v>677</v>
      </c>
      <c r="O16" s="44"/>
    </row>
    <row r="17" spans="1:15" s="17" customFormat="1">
      <c r="A17" s="173" t="s">
        <v>435</v>
      </c>
      <c r="B17" s="173" t="s">
        <v>435</v>
      </c>
      <c r="C17" s="28" t="s">
        <v>438</v>
      </c>
      <c r="D17" s="28">
        <v>200</v>
      </c>
      <c r="E17" s="29"/>
      <c r="F17" s="29"/>
      <c r="G17" s="29"/>
      <c r="H17" s="30"/>
      <c r="I17" s="30"/>
      <c r="J17" s="30" t="s">
        <v>436</v>
      </c>
      <c r="K17" s="30">
        <v>50</v>
      </c>
      <c r="L17" s="30" t="s">
        <v>437</v>
      </c>
      <c r="M17" s="45"/>
      <c r="N17" s="30" t="s">
        <v>237</v>
      </c>
      <c r="O17" s="44"/>
    </row>
    <row r="18" spans="1:15" s="17" customFormat="1">
      <c r="A18" s="173" t="s">
        <v>441</v>
      </c>
      <c r="B18" s="173" t="s">
        <v>441</v>
      </c>
      <c r="C18" s="28" t="s">
        <v>440</v>
      </c>
      <c r="D18" s="28">
        <v>200</v>
      </c>
      <c r="E18" s="29"/>
      <c r="F18" s="29"/>
      <c r="G18" s="29"/>
      <c r="H18" s="30"/>
      <c r="I18" s="30"/>
      <c r="J18" s="30" t="s">
        <v>436</v>
      </c>
      <c r="K18" s="30">
        <v>50</v>
      </c>
      <c r="L18" s="30" t="s">
        <v>437</v>
      </c>
      <c r="M18" s="45"/>
      <c r="N18" s="30" t="s">
        <v>237</v>
      </c>
      <c r="O18" s="44"/>
    </row>
    <row r="19" spans="1:15" s="17" customFormat="1">
      <c r="A19" s="173" t="s">
        <v>442</v>
      </c>
      <c r="B19" s="173" t="s">
        <v>442</v>
      </c>
      <c r="C19" s="28" t="s">
        <v>439</v>
      </c>
      <c r="D19" s="28">
        <v>200</v>
      </c>
      <c r="E19" s="29"/>
      <c r="F19" s="29"/>
      <c r="G19" s="29"/>
      <c r="H19" s="30"/>
      <c r="I19" s="30"/>
      <c r="J19" s="30" t="s">
        <v>436</v>
      </c>
      <c r="K19" s="30">
        <v>50</v>
      </c>
      <c r="L19" s="30" t="s">
        <v>437</v>
      </c>
      <c r="M19" s="45"/>
      <c r="N19" s="30" t="s">
        <v>237</v>
      </c>
      <c r="O19" s="44"/>
    </row>
    <row r="20" spans="1:15" s="17" customFormat="1">
      <c r="A20" s="174" t="s">
        <v>244</v>
      </c>
      <c r="B20" s="174" t="s">
        <v>244</v>
      </c>
      <c r="C20" s="60" t="s">
        <v>245</v>
      </c>
      <c r="D20" s="60">
        <v>666</v>
      </c>
      <c r="E20" s="61"/>
      <c r="F20" s="61"/>
      <c r="G20" s="61"/>
      <c r="H20" s="62"/>
      <c r="I20" s="199" t="s">
        <v>682</v>
      </c>
      <c r="J20" s="62" t="s">
        <v>631</v>
      </c>
      <c r="K20" s="62">
        <v>300</v>
      </c>
      <c r="L20" s="62" t="s">
        <v>536</v>
      </c>
      <c r="M20" s="63"/>
      <c r="N20" s="62" t="s">
        <v>246</v>
      </c>
      <c r="O20" s="44" t="s">
        <v>495</v>
      </c>
    </row>
    <row r="21" spans="1:15" s="17" customFormat="1">
      <c r="A21" s="202" t="s">
        <v>699</v>
      </c>
      <c r="B21" s="174" t="s">
        <v>418</v>
      </c>
      <c r="C21" s="60" t="s">
        <v>248</v>
      </c>
      <c r="D21" s="60">
        <v>150</v>
      </c>
      <c r="E21" s="61"/>
      <c r="F21" s="61"/>
      <c r="G21" s="61"/>
      <c r="H21" s="62"/>
      <c r="I21" s="62" t="s">
        <v>249</v>
      </c>
      <c r="J21" s="30" t="s">
        <v>630</v>
      </c>
      <c r="K21" s="62">
        <v>150</v>
      </c>
      <c r="L21" s="62" t="s">
        <v>225</v>
      </c>
      <c r="M21" s="63"/>
      <c r="N21" s="62" t="s">
        <v>246</v>
      </c>
      <c r="O21" s="44"/>
    </row>
    <row r="22" spans="1:15" s="213" customFormat="1">
      <c r="A22" s="202" t="s">
        <v>700</v>
      </c>
      <c r="B22" s="202" t="s">
        <v>700</v>
      </c>
      <c r="C22" s="228" t="s">
        <v>701</v>
      </c>
      <c r="D22" s="228">
        <v>400</v>
      </c>
      <c r="E22" s="229"/>
      <c r="F22" s="229"/>
      <c r="G22" s="229"/>
      <c r="H22" s="199"/>
      <c r="I22" s="199"/>
      <c r="J22" s="197" t="s">
        <v>243</v>
      </c>
      <c r="K22" s="199">
        <v>400</v>
      </c>
      <c r="L22" s="199" t="s">
        <v>240</v>
      </c>
      <c r="M22" s="230"/>
      <c r="N22" s="199" t="s">
        <v>246</v>
      </c>
      <c r="O22" s="231"/>
    </row>
    <row r="23" spans="1:15" ht="13.5">
      <c r="A23" s="216" t="s">
        <v>250</v>
      </c>
      <c r="B23" s="172" t="s">
        <v>250</v>
      </c>
      <c r="C23" s="25" t="s">
        <v>251</v>
      </c>
      <c r="D23" s="25">
        <v>600</v>
      </c>
      <c r="E23" s="26"/>
      <c r="F23" s="26"/>
      <c r="G23" s="26"/>
      <c r="H23" s="27"/>
      <c r="I23" s="27" t="s">
        <v>224</v>
      </c>
      <c r="J23" s="83"/>
      <c r="K23" s="31">
        <v>600</v>
      </c>
      <c r="L23" s="27" t="s">
        <v>240</v>
      </c>
      <c r="M23" s="44"/>
      <c r="N23" s="31" t="s">
        <v>252</v>
      </c>
      <c r="O23" s="44" t="s">
        <v>253</v>
      </c>
    </row>
    <row r="24" spans="1:15">
      <c r="A24" s="217" t="s">
        <v>451</v>
      </c>
      <c r="B24" s="173" t="s">
        <v>451</v>
      </c>
      <c r="C24" s="30" t="s">
        <v>254</v>
      </c>
      <c r="D24" s="30">
        <v>250</v>
      </c>
      <c r="E24" s="30"/>
      <c r="F24" s="30"/>
      <c r="G24" s="30"/>
      <c r="H24" s="30"/>
      <c r="I24" s="30" t="s">
        <v>420</v>
      </c>
      <c r="J24" s="84"/>
      <c r="K24" s="30">
        <v>250</v>
      </c>
      <c r="L24" s="45" t="s">
        <v>240</v>
      </c>
      <c r="M24" s="45"/>
      <c r="N24" s="30" t="s">
        <v>255</v>
      </c>
      <c r="O24" s="42"/>
    </row>
    <row r="25" spans="1:15">
      <c r="A25" s="217" t="s">
        <v>444</v>
      </c>
      <c r="B25" s="173" t="s">
        <v>444</v>
      </c>
      <c r="C25" s="30" t="s">
        <v>419</v>
      </c>
      <c r="D25" s="30">
        <v>150</v>
      </c>
      <c r="E25" s="30"/>
      <c r="F25" s="30"/>
      <c r="G25" s="30"/>
      <c r="H25" s="30"/>
      <c r="I25" s="30" t="s">
        <v>263</v>
      </c>
      <c r="J25" s="30"/>
      <c r="K25" s="30">
        <v>150</v>
      </c>
      <c r="L25" s="45" t="s">
        <v>225</v>
      </c>
      <c r="M25" s="45"/>
      <c r="N25" s="30" t="s">
        <v>255</v>
      </c>
      <c r="O25" s="42"/>
    </row>
    <row r="26" spans="1:15">
      <c r="A26" s="172" t="s">
        <v>256</v>
      </c>
      <c r="B26" s="172" t="s">
        <v>256</v>
      </c>
      <c r="C26" s="31" t="s">
        <v>257</v>
      </c>
      <c r="D26" s="31">
        <v>200</v>
      </c>
      <c r="E26" s="31"/>
      <c r="F26" s="31"/>
      <c r="G26" s="27"/>
      <c r="H26" s="31"/>
      <c r="I26" s="201" t="s">
        <v>685</v>
      </c>
      <c r="J26" s="31" t="s">
        <v>243</v>
      </c>
      <c r="K26" s="31">
        <v>200</v>
      </c>
      <c r="L26" s="42" t="s">
        <v>258</v>
      </c>
      <c r="M26" s="42"/>
      <c r="N26" s="31" t="s">
        <v>259</v>
      </c>
      <c r="O26" s="42"/>
    </row>
    <row r="27" spans="1:15">
      <c r="A27" s="172" t="s">
        <v>512</v>
      </c>
      <c r="B27" s="172" t="s">
        <v>512</v>
      </c>
      <c r="C27" s="31" t="s">
        <v>257</v>
      </c>
      <c r="D27" s="201">
        <v>300</v>
      </c>
      <c r="E27" s="31"/>
      <c r="F27" s="31"/>
      <c r="G27" s="27"/>
      <c r="H27" s="31"/>
      <c r="I27" s="31"/>
      <c r="J27" s="31" t="s">
        <v>632</v>
      </c>
      <c r="K27" s="31">
        <v>200</v>
      </c>
      <c r="L27" s="42" t="s">
        <v>513</v>
      </c>
      <c r="M27" s="42"/>
      <c r="N27" s="31" t="s">
        <v>259</v>
      </c>
      <c r="O27" s="42"/>
    </row>
    <row r="28" spans="1:15">
      <c r="A28" s="174" t="s">
        <v>500</v>
      </c>
      <c r="B28" s="174" t="s">
        <v>501</v>
      </c>
      <c r="C28" s="62" t="s">
        <v>502</v>
      </c>
      <c r="D28" s="62">
        <v>600</v>
      </c>
      <c r="E28" s="62"/>
      <c r="F28" s="62"/>
      <c r="G28" s="62"/>
      <c r="H28" s="62"/>
      <c r="I28" s="62"/>
      <c r="J28" s="62" t="s">
        <v>504</v>
      </c>
      <c r="K28" s="62">
        <v>400</v>
      </c>
      <c r="L28" s="63" t="s">
        <v>506</v>
      </c>
      <c r="M28" s="63"/>
      <c r="N28" s="62" t="s">
        <v>503</v>
      </c>
      <c r="O28" s="42"/>
    </row>
    <row r="29" spans="1:15">
      <c r="A29" s="174" t="s">
        <v>496</v>
      </c>
      <c r="B29" s="174" t="s">
        <v>499</v>
      </c>
      <c r="C29" s="62" t="s">
        <v>498</v>
      </c>
      <c r="D29" s="62">
        <v>600</v>
      </c>
      <c r="E29" s="62"/>
      <c r="F29" s="62"/>
      <c r="G29" s="62"/>
      <c r="H29" s="62"/>
      <c r="I29" s="62"/>
      <c r="J29" s="62" t="s">
        <v>504</v>
      </c>
      <c r="K29" s="62">
        <v>400</v>
      </c>
      <c r="L29" s="63" t="s">
        <v>505</v>
      </c>
      <c r="M29" s="63"/>
      <c r="N29" s="62" t="s">
        <v>497</v>
      </c>
      <c r="O29" s="42"/>
    </row>
    <row r="30" spans="1:15">
      <c r="A30" s="202" t="s">
        <v>462</v>
      </c>
      <c r="B30" s="174" t="s">
        <v>462</v>
      </c>
      <c r="C30" s="62" t="s">
        <v>260</v>
      </c>
      <c r="D30" s="62">
        <v>600</v>
      </c>
      <c r="E30" s="62"/>
      <c r="F30" s="62"/>
      <c r="G30" s="62"/>
      <c r="H30" s="62"/>
      <c r="I30" s="62" t="s">
        <v>224</v>
      </c>
      <c r="J30" s="62"/>
      <c r="K30" s="62">
        <v>600</v>
      </c>
      <c r="L30" s="63" t="s">
        <v>225</v>
      </c>
      <c r="M30" s="63"/>
      <c r="N30" s="62" t="s">
        <v>252</v>
      </c>
      <c r="O30" s="42"/>
    </row>
    <row r="31" spans="1:15">
      <c r="A31" s="202" t="s">
        <v>463</v>
      </c>
      <c r="B31" s="174" t="s">
        <v>463</v>
      </c>
      <c r="C31" s="62" t="s">
        <v>464</v>
      </c>
      <c r="D31" s="62">
        <v>150</v>
      </c>
      <c r="E31" s="62"/>
      <c r="F31" s="62"/>
      <c r="G31" s="62"/>
      <c r="H31" s="62"/>
      <c r="I31" s="62" t="s">
        <v>263</v>
      </c>
      <c r="J31" s="62"/>
      <c r="K31" s="62">
        <v>150</v>
      </c>
      <c r="L31" s="63" t="s">
        <v>240</v>
      </c>
      <c r="M31" s="63"/>
      <c r="N31" s="62" t="s">
        <v>252</v>
      </c>
      <c r="O31" s="42"/>
    </row>
    <row r="32" spans="1:15">
      <c r="A32" s="218" t="s">
        <v>391</v>
      </c>
      <c r="B32" s="175" t="s">
        <v>391</v>
      </c>
      <c r="C32" s="35" t="s">
        <v>406</v>
      </c>
      <c r="D32" s="35">
        <v>150</v>
      </c>
      <c r="E32" s="35"/>
      <c r="F32" s="35"/>
      <c r="G32" s="35"/>
      <c r="H32" s="35"/>
      <c r="I32" s="35" t="s">
        <v>263</v>
      </c>
      <c r="J32" s="35"/>
      <c r="K32" s="35">
        <v>150</v>
      </c>
      <c r="L32" s="46" t="s">
        <v>240</v>
      </c>
      <c r="M32" s="46"/>
      <c r="N32" s="35" t="s">
        <v>252</v>
      </c>
      <c r="O32" s="46"/>
    </row>
    <row r="33" spans="1:15">
      <c r="A33" s="175" t="s">
        <v>407</v>
      </c>
      <c r="B33" s="175" t="s">
        <v>619</v>
      </c>
      <c r="C33" s="35" t="s">
        <v>616</v>
      </c>
      <c r="D33" s="35">
        <v>200</v>
      </c>
      <c r="E33" s="35"/>
      <c r="F33" s="35"/>
      <c r="G33" s="35"/>
      <c r="H33" s="35"/>
      <c r="I33" s="34"/>
      <c r="J33" s="35" t="s">
        <v>408</v>
      </c>
      <c r="K33" s="35">
        <v>52</v>
      </c>
      <c r="L33" s="46" t="s">
        <v>220</v>
      </c>
      <c r="M33" s="46"/>
      <c r="N33" s="35" t="s">
        <v>252</v>
      </c>
      <c r="O33" s="46"/>
    </row>
    <row r="34" spans="1:15" ht="15" customHeight="1">
      <c r="A34" s="218" t="s">
        <v>621</v>
      </c>
      <c r="B34" s="175" t="s">
        <v>621</v>
      </c>
      <c r="C34" s="35" t="s">
        <v>618</v>
      </c>
      <c r="D34" s="35">
        <v>200</v>
      </c>
      <c r="E34" s="35"/>
      <c r="F34" s="35"/>
      <c r="G34" s="35"/>
      <c r="H34" s="35"/>
      <c r="I34" s="34"/>
      <c r="J34" s="35" t="s">
        <v>408</v>
      </c>
      <c r="K34" s="35">
        <v>52</v>
      </c>
      <c r="L34" s="46" t="s">
        <v>220</v>
      </c>
      <c r="M34" s="46"/>
      <c r="N34" s="35" t="s">
        <v>252</v>
      </c>
      <c r="O34" s="46"/>
    </row>
    <row r="35" spans="1:15">
      <c r="A35" s="218" t="s">
        <v>620</v>
      </c>
      <c r="B35" s="175" t="s">
        <v>620</v>
      </c>
      <c r="C35" s="35" t="s">
        <v>617</v>
      </c>
      <c r="D35" s="35">
        <v>200</v>
      </c>
      <c r="E35" s="35"/>
      <c r="F35" s="35"/>
      <c r="G35" s="35"/>
      <c r="H35" s="35"/>
      <c r="I35" s="34"/>
      <c r="J35" s="35" t="s">
        <v>408</v>
      </c>
      <c r="K35" s="35">
        <v>52</v>
      </c>
      <c r="L35" s="46" t="s">
        <v>220</v>
      </c>
      <c r="M35" s="46"/>
      <c r="N35" s="35" t="s">
        <v>252</v>
      </c>
      <c r="O35" s="46"/>
    </row>
    <row r="36" spans="1:15">
      <c r="A36" s="171" t="s">
        <v>409</v>
      </c>
      <c r="B36" s="171" t="s">
        <v>409</v>
      </c>
      <c r="C36" s="24" t="s">
        <v>410</v>
      </c>
      <c r="D36" s="24">
        <v>150</v>
      </c>
      <c r="E36" s="24"/>
      <c r="F36" s="24"/>
      <c r="G36" s="24"/>
      <c r="H36" s="24"/>
      <c r="I36" s="24" t="s">
        <v>269</v>
      </c>
      <c r="J36" s="30" t="s">
        <v>630</v>
      </c>
      <c r="K36" s="24">
        <v>150</v>
      </c>
      <c r="L36" s="43" t="s">
        <v>225</v>
      </c>
      <c r="M36" s="43"/>
      <c r="N36" s="24" t="s">
        <v>252</v>
      </c>
      <c r="O36" s="43"/>
    </row>
    <row r="37" spans="1:15">
      <c r="A37" s="196" t="s">
        <v>421</v>
      </c>
      <c r="B37" s="171" t="s">
        <v>421</v>
      </c>
      <c r="C37" s="24" t="s">
        <v>422</v>
      </c>
      <c r="D37" s="24">
        <v>100</v>
      </c>
      <c r="E37" s="24"/>
      <c r="F37" s="24"/>
      <c r="G37" s="24"/>
      <c r="H37" s="24"/>
      <c r="I37" s="24" t="s">
        <v>491</v>
      </c>
      <c r="J37" s="24" t="s">
        <v>243</v>
      </c>
      <c r="K37" s="24">
        <v>100</v>
      </c>
      <c r="L37" s="43" t="s">
        <v>225</v>
      </c>
      <c r="M37" s="43"/>
      <c r="N37" s="24" t="s">
        <v>252</v>
      </c>
      <c r="O37" s="43"/>
    </row>
    <row r="38" spans="1:15">
      <c r="A38" s="202" t="s">
        <v>261</v>
      </c>
      <c r="B38" s="174" t="s">
        <v>261</v>
      </c>
      <c r="C38" s="62" t="s">
        <v>262</v>
      </c>
      <c r="D38" s="62">
        <v>150</v>
      </c>
      <c r="E38" s="62"/>
      <c r="F38" s="62"/>
      <c r="G38" s="62"/>
      <c r="H38" s="62"/>
      <c r="I38" s="62" t="s">
        <v>263</v>
      </c>
      <c r="J38" s="62"/>
      <c r="K38" s="62">
        <v>150</v>
      </c>
      <c r="L38" s="63" t="s">
        <v>240</v>
      </c>
      <c r="M38" s="63"/>
      <c r="N38" s="62" t="s">
        <v>252</v>
      </c>
      <c r="O38" s="42"/>
    </row>
    <row r="39" spans="1:15">
      <c r="A39" s="202" t="s">
        <v>426</v>
      </c>
      <c r="B39" s="174" t="s">
        <v>426</v>
      </c>
      <c r="C39" s="62" t="s">
        <v>427</v>
      </c>
      <c r="D39" s="62">
        <v>600</v>
      </c>
      <c r="E39" s="62"/>
      <c r="F39" s="62"/>
      <c r="G39" s="62"/>
      <c r="H39" s="62"/>
      <c r="I39" s="62" t="s">
        <v>224</v>
      </c>
      <c r="J39" s="62"/>
      <c r="K39" s="62">
        <v>600</v>
      </c>
      <c r="L39" s="63" t="s">
        <v>225</v>
      </c>
      <c r="M39" s="63"/>
      <c r="N39" s="62"/>
      <c r="O39" s="42"/>
    </row>
    <row r="40" spans="1:15">
      <c r="A40" s="202" t="s">
        <v>425</v>
      </c>
      <c r="B40" s="174" t="s">
        <v>425</v>
      </c>
      <c r="C40" s="62" t="s">
        <v>264</v>
      </c>
      <c r="D40" s="62">
        <v>600</v>
      </c>
      <c r="E40" s="62"/>
      <c r="F40" s="62"/>
      <c r="G40" s="62"/>
      <c r="H40" s="62"/>
      <c r="I40" s="62"/>
      <c r="J40" s="62" t="s">
        <v>390</v>
      </c>
      <c r="K40" s="62">
        <v>600</v>
      </c>
      <c r="L40" s="63" t="s">
        <v>265</v>
      </c>
      <c r="M40" s="63"/>
      <c r="N40" s="62" t="s">
        <v>252</v>
      </c>
      <c r="O40" s="42"/>
    </row>
    <row r="41" spans="1:15" s="17" customFormat="1">
      <c r="A41" s="202" t="s">
        <v>687</v>
      </c>
      <c r="B41" s="202" t="s">
        <v>687</v>
      </c>
      <c r="C41" s="62" t="s">
        <v>266</v>
      </c>
      <c r="D41" s="62">
        <v>600</v>
      </c>
      <c r="E41" s="62"/>
      <c r="F41" s="62"/>
      <c r="G41" s="62"/>
      <c r="H41" s="62"/>
      <c r="I41" s="62"/>
      <c r="J41" s="62" t="s">
        <v>383</v>
      </c>
      <c r="K41" s="62">
        <v>600</v>
      </c>
      <c r="L41" s="63" t="s">
        <v>428</v>
      </c>
      <c r="M41" s="63"/>
      <c r="N41" s="62" t="s">
        <v>252</v>
      </c>
      <c r="O41" s="42"/>
    </row>
    <row r="42" spans="1:15" s="17" customFormat="1">
      <c r="A42" s="219" t="s">
        <v>267</v>
      </c>
      <c r="B42" s="176" t="s">
        <v>267</v>
      </c>
      <c r="C42" s="64" t="s">
        <v>268</v>
      </c>
      <c r="D42" s="64">
        <v>150</v>
      </c>
      <c r="E42" s="64"/>
      <c r="F42" s="64"/>
      <c r="G42" s="65"/>
      <c r="H42" s="64"/>
      <c r="I42" s="203" t="s">
        <v>249</v>
      </c>
      <c r="J42" s="64"/>
      <c r="K42" s="64">
        <v>150</v>
      </c>
      <c r="L42" s="64" t="s">
        <v>240</v>
      </c>
      <c r="M42" s="64"/>
      <c r="N42" s="64" t="s">
        <v>270</v>
      </c>
      <c r="O42" s="44"/>
    </row>
    <row r="43" spans="1:15" s="17" customFormat="1">
      <c r="A43" s="176" t="s">
        <v>271</v>
      </c>
      <c r="B43" s="176" t="s">
        <v>271</v>
      </c>
      <c r="C43" s="64" t="s">
        <v>272</v>
      </c>
      <c r="D43" s="203">
        <v>700</v>
      </c>
      <c r="E43" s="64"/>
      <c r="F43" s="64"/>
      <c r="G43" s="65"/>
      <c r="H43" s="64"/>
      <c r="I43" s="64" t="s">
        <v>273</v>
      </c>
      <c r="J43" s="203" t="s">
        <v>276</v>
      </c>
      <c r="K43" s="203">
        <v>200</v>
      </c>
      <c r="L43" s="203" t="s">
        <v>534</v>
      </c>
      <c r="M43" s="64"/>
      <c r="N43" s="64" t="s">
        <v>270</v>
      </c>
      <c r="O43" s="44"/>
    </row>
    <row r="44" spans="1:15" s="17" customFormat="1">
      <c r="A44" s="176" t="s">
        <v>274</v>
      </c>
      <c r="B44" s="176" t="s">
        <v>274</v>
      </c>
      <c r="C44" s="64" t="s">
        <v>275</v>
      </c>
      <c r="D44" s="64">
        <v>700</v>
      </c>
      <c r="E44" s="64"/>
      <c r="F44" s="64"/>
      <c r="G44" s="65"/>
      <c r="H44" s="64"/>
      <c r="I44" s="203" t="s">
        <v>273</v>
      </c>
      <c r="J44" s="64" t="s">
        <v>276</v>
      </c>
      <c r="K44" s="64">
        <v>200</v>
      </c>
      <c r="L44" s="64" t="s">
        <v>534</v>
      </c>
      <c r="M44" s="64"/>
      <c r="N44" s="64" t="s">
        <v>270</v>
      </c>
      <c r="O44" s="44" t="s">
        <v>247</v>
      </c>
    </row>
    <row r="45" spans="1:15" s="17" customFormat="1">
      <c r="A45" s="176" t="s">
        <v>277</v>
      </c>
      <c r="B45" s="176" t="s">
        <v>277</v>
      </c>
      <c r="C45" s="64" t="s">
        <v>278</v>
      </c>
      <c r="D45" s="64">
        <v>700</v>
      </c>
      <c r="E45" s="64"/>
      <c r="F45" s="64"/>
      <c r="G45" s="65"/>
      <c r="H45" s="64"/>
      <c r="I45" s="64"/>
      <c r="J45" s="64" t="s">
        <v>276</v>
      </c>
      <c r="K45" s="64">
        <v>200</v>
      </c>
      <c r="L45" s="64" t="s">
        <v>534</v>
      </c>
      <c r="M45" s="64"/>
      <c r="N45" s="64" t="s">
        <v>270</v>
      </c>
      <c r="O45" s="44" t="s">
        <v>247</v>
      </c>
    </row>
    <row r="46" spans="1:15" s="17" customFormat="1">
      <c r="A46" s="202" t="s">
        <v>279</v>
      </c>
      <c r="B46" s="174" t="s">
        <v>279</v>
      </c>
      <c r="C46" s="62" t="s">
        <v>280</v>
      </c>
      <c r="D46" s="62">
        <v>150</v>
      </c>
      <c r="E46" s="62"/>
      <c r="F46" s="62"/>
      <c r="G46" s="61"/>
      <c r="H46" s="62"/>
      <c r="I46" s="199" t="s">
        <v>249</v>
      </c>
      <c r="J46" s="62"/>
      <c r="K46" s="62">
        <v>150</v>
      </c>
      <c r="L46" s="62" t="s">
        <v>240</v>
      </c>
      <c r="M46" s="62"/>
      <c r="N46" s="62" t="s">
        <v>270</v>
      </c>
      <c r="O46" s="44"/>
    </row>
    <row r="47" spans="1:15" s="17" customFormat="1">
      <c r="A47" s="174" t="s">
        <v>281</v>
      </c>
      <c r="B47" s="174" t="s">
        <v>281</v>
      </c>
      <c r="C47" s="62" t="s">
        <v>282</v>
      </c>
      <c r="D47" s="62">
        <v>700</v>
      </c>
      <c r="E47" s="62"/>
      <c r="F47" s="62"/>
      <c r="G47" s="61"/>
      <c r="H47" s="62"/>
      <c r="I47" s="203" t="s">
        <v>592</v>
      </c>
      <c r="J47" s="62" t="s">
        <v>535</v>
      </c>
      <c r="K47" s="27">
        <v>200</v>
      </c>
      <c r="L47" s="62" t="s">
        <v>534</v>
      </c>
      <c r="M47" s="62"/>
      <c r="N47" s="62" t="s">
        <v>270</v>
      </c>
      <c r="O47" s="46" t="s">
        <v>247</v>
      </c>
    </row>
    <row r="48" spans="1:15" s="17" customFormat="1">
      <c r="A48" s="216" t="s">
        <v>283</v>
      </c>
      <c r="B48" s="172" t="s">
        <v>283</v>
      </c>
      <c r="C48" s="27" t="s">
        <v>284</v>
      </c>
      <c r="D48" s="27">
        <v>150</v>
      </c>
      <c r="E48" s="27"/>
      <c r="F48" s="27"/>
      <c r="G48" s="26"/>
      <c r="H48" s="27"/>
      <c r="I48" s="204" t="s">
        <v>249</v>
      </c>
      <c r="J48" s="27"/>
      <c r="K48" s="27">
        <v>150</v>
      </c>
      <c r="L48" s="27" t="s">
        <v>240</v>
      </c>
      <c r="M48" s="27"/>
      <c r="N48" s="27" t="s">
        <v>270</v>
      </c>
      <c r="O48" s="44"/>
    </row>
    <row r="49" spans="1:15" s="17" customFormat="1">
      <c r="A49" s="172" t="s">
        <v>285</v>
      </c>
      <c r="B49" s="172" t="s">
        <v>285</v>
      </c>
      <c r="C49" s="27" t="s">
        <v>286</v>
      </c>
      <c r="D49" s="27">
        <v>700</v>
      </c>
      <c r="E49" s="27"/>
      <c r="F49" s="27"/>
      <c r="G49" s="26"/>
      <c r="H49" s="27"/>
      <c r="I49" s="203" t="s">
        <v>593</v>
      </c>
      <c r="J49" s="27" t="s">
        <v>633</v>
      </c>
      <c r="K49" s="27">
        <v>200</v>
      </c>
      <c r="L49" s="27" t="s">
        <v>533</v>
      </c>
      <c r="M49" s="27"/>
      <c r="N49" s="27" t="s">
        <v>270</v>
      </c>
      <c r="O49" s="44" t="s">
        <v>247</v>
      </c>
    </row>
    <row r="50" spans="1:15" s="17" customFormat="1">
      <c r="A50" s="220" t="s">
        <v>287</v>
      </c>
      <c r="B50" s="177" t="s">
        <v>287</v>
      </c>
      <c r="C50" s="66" t="s">
        <v>288</v>
      </c>
      <c r="D50" s="66">
        <v>150</v>
      </c>
      <c r="E50" s="66"/>
      <c r="F50" s="66"/>
      <c r="G50" s="67"/>
      <c r="H50" s="66"/>
      <c r="I50" s="66" t="s">
        <v>249</v>
      </c>
      <c r="J50" s="66"/>
      <c r="K50" s="66">
        <v>150</v>
      </c>
      <c r="L50" s="66" t="s">
        <v>240</v>
      </c>
      <c r="M50" s="66"/>
      <c r="N50" s="66" t="s">
        <v>246</v>
      </c>
      <c r="O50" s="68"/>
    </row>
    <row r="51" spans="1:15" s="17" customFormat="1">
      <c r="A51" s="220" t="s">
        <v>289</v>
      </c>
      <c r="B51" s="177" t="s">
        <v>289</v>
      </c>
      <c r="C51" s="66" t="s">
        <v>290</v>
      </c>
      <c r="D51" s="66">
        <v>500</v>
      </c>
      <c r="E51" s="66"/>
      <c r="F51" s="66"/>
      <c r="G51" s="67"/>
      <c r="H51" s="66"/>
      <c r="I51" s="66" t="s">
        <v>291</v>
      </c>
      <c r="J51" s="59" t="s">
        <v>243</v>
      </c>
      <c r="K51" s="24">
        <v>500</v>
      </c>
      <c r="L51" s="35" t="s">
        <v>225</v>
      </c>
      <c r="M51" s="66"/>
      <c r="N51" s="66" t="s">
        <v>246</v>
      </c>
      <c r="O51" s="68"/>
    </row>
    <row r="52" spans="1:15" s="17" customFormat="1">
      <c r="A52" s="177" t="s">
        <v>292</v>
      </c>
      <c r="B52" s="177" t="s">
        <v>292</v>
      </c>
      <c r="C52" s="66" t="s">
        <v>293</v>
      </c>
      <c r="D52" s="192">
        <v>700</v>
      </c>
      <c r="E52" s="66"/>
      <c r="F52" s="66"/>
      <c r="G52" s="67"/>
      <c r="H52" s="66"/>
      <c r="I52" s="66"/>
      <c r="J52" s="66" t="s">
        <v>586</v>
      </c>
      <c r="K52" s="66">
        <v>200</v>
      </c>
      <c r="L52" s="27" t="s">
        <v>533</v>
      </c>
      <c r="M52" s="66"/>
      <c r="N52" s="66" t="s">
        <v>246</v>
      </c>
      <c r="O52" s="68" t="s">
        <v>247</v>
      </c>
    </row>
    <row r="53" spans="1:15" s="17" customFormat="1" ht="22.5">
      <c r="A53" s="177" t="s">
        <v>294</v>
      </c>
      <c r="B53" s="177" t="s">
        <v>294</v>
      </c>
      <c r="C53" s="66" t="s">
        <v>295</v>
      </c>
      <c r="D53" s="66">
        <v>600</v>
      </c>
      <c r="E53" s="66"/>
      <c r="F53" s="66"/>
      <c r="G53" s="67"/>
      <c r="H53" s="66"/>
      <c r="I53" s="66"/>
      <c r="J53" s="66" t="s">
        <v>296</v>
      </c>
      <c r="K53" s="66">
        <v>74.25</v>
      </c>
      <c r="L53" s="66" t="s">
        <v>297</v>
      </c>
      <c r="M53" s="66"/>
      <c r="N53" s="66" t="s">
        <v>246</v>
      </c>
      <c r="O53" s="68"/>
    </row>
    <row r="54" spans="1:15" s="17" customFormat="1">
      <c r="A54" s="216" t="s">
        <v>298</v>
      </c>
      <c r="B54" s="172" t="s">
        <v>298</v>
      </c>
      <c r="C54" s="27" t="s">
        <v>299</v>
      </c>
      <c r="D54" s="27">
        <v>600</v>
      </c>
      <c r="E54" s="27"/>
      <c r="F54" s="27"/>
      <c r="G54" s="26"/>
      <c r="H54" s="27"/>
      <c r="I54" s="27" t="s">
        <v>14</v>
      </c>
      <c r="J54" s="27"/>
      <c r="K54" s="27">
        <v>600</v>
      </c>
      <c r="L54" s="27" t="s">
        <v>240</v>
      </c>
      <c r="M54" s="27"/>
      <c r="N54" s="31" t="s">
        <v>252</v>
      </c>
      <c r="O54" s="44"/>
    </row>
    <row r="55" spans="1:15" s="17" customFormat="1" ht="22.5">
      <c r="A55" s="216" t="s">
        <v>489</v>
      </c>
      <c r="B55" s="172" t="s">
        <v>489</v>
      </c>
      <c r="C55" s="27" t="s">
        <v>467</v>
      </c>
      <c r="D55" s="27">
        <v>20</v>
      </c>
      <c r="E55" s="27"/>
      <c r="F55" s="27"/>
      <c r="G55" s="26"/>
      <c r="H55" s="27"/>
      <c r="I55" s="27" t="s">
        <v>490</v>
      </c>
      <c r="J55" s="227" t="s">
        <v>424</v>
      </c>
      <c r="K55" s="27">
        <v>20</v>
      </c>
      <c r="L55" s="27" t="s">
        <v>225</v>
      </c>
      <c r="M55" s="27"/>
      <c r="N55" s="31" t="s">
        <v>252</v>
      </c>
      <c r="O55" s="44"/>
    </row>
    <row r="56" spans="1:15" s="17" customFormat="1" ht="22.5">
      <c r="A56" s="216" t="s">
        <v>465</v>
      </c>
      <c r="B56" s="172" t="s">
        <v>465</v>
      </c>
      <c r="C56" s="27" t="s">
        <v>469</v>
      </c>
      <c r="D56" s="27">
        <v>150</v>
      </c>
      <c r="E56" s="27"/>
      <c r="F56" s="27"/>
      <c r="G56" s="26"/>
      <c r="H56" s="27"/>
      <c r="I56" s="27" t="s">
        <v>263</v>
      </c>
      <c r="J56" s="27"/>
      <c r="K56" s="27">
        <v>150</v>
      </c>
      <c r="L56" s="27" t="s">
        <v>225</v>
      </c>
      <c r="M56" s="27"/>
      <c r="N56" s="31" t="s">
        <v>252</v>
      </c>
      <c r="O56" s="44"/>
    </row>
    <row r="57" spans="1:15" s="17" customFormat="1">
      <c r="A57" s="194" t="s">
        <v>300</v>
      </c>
      <c r="B57" s="178" t="s">
        <v>300</v>
      </c>
      <c r="C57" s="69" t="s">
        <v>301</v>
      </c>
      <c r="D57" s="69">
        <v>150</v>
      </c>
      <c r="E57" s="69"/>
      <c r="F57" s="69"/>
      <c r="G57" s="70"/>
      <c r="H57" s="69"/>
      <c r="I57" s="69" t="s">
        <v>302</v>
      </c>
      <c r="J57" s="30" t="s">
        <v>630</v>
      </c>
      <c r="K57" s="69">
        <v>150</v>
      </c>
      <c r="L57" s="69" t="s">
        <v>225</v>
      </c>
      <c r="M57" s="69"/>
      <c r="N57" s="69" t="s">
        <v>303</v>
      </c>
      <c r="O57" s="71"/>
    </row>
    <row r="58" spans="1:15" s="17" customFormat="1">
      <c r="A58" s="178" t="s">
        <v>304</v>
      </c>
      <c r="B58" s="178" t="s">
        <v>304</v>
      </c>
      <c r="C58" s="69" t="s">
        <v>305</v>
      </c>
      <c r="D58" s="69">
        <v>24</v>
      </c>
      <c r="E58" s="69"/>
      <c r="F58" s="69"/>
      <c r="G58" s="70"/>
      <c r="H58" s="69"/>
      <c r="I58" s="69"/>
      <c r="J58" s="30" t="s">
        <v>634</v>
      </c>
      <c r="K58" s="69">
        <v>24</v>
      </c>
      <c r="L58" s="69" t="s">
        <v>240</v>
      </c>
      <c r="M58" s="69"/>
      <c r="N58" s="69" t="s">
        <v>306</v>
      </c>
      <c r="O58" s="71"/>
    </row>
    <row r="59" spans="1:15" s="17" customFormat="1" ht="12" customHeight="1">
      <c r="A59" s="178" t="s">
        <v>307</v>
      </c>
      <c r="B59" s="178" t="s">
        <v>307</v>
      </c>
      <c r="C59" s="69" t="s">
        <v>308</v>
      </c>
      <c r="D59" s="193">
        <v>500</v>
      </c>
      <c r="E59" s="69"/>
      <c r="F59" s="69"/>
      <c r="G59" s="70"/>
      <c r="H59" s="69"/>
      <c r="I59" s="69"/>
      <c r="J59" s="205" t="s">
        <v>646</v>
      </c>
      <c r="K59" s="69" t="s">
        <v>688</v>
      </c>
      <c r="L59" s="206" t="s">
        <v>645</v>
      </c>
      <c r="M59" s="69"/>
      <c r="N59" s="69" t="s">
        <v>306</v>
      </c>
      <c r="O59" s="71"/>
    </row>
    <row r="60" spans="1:15" s="17" customFormat="1" ht="12" customHeight="1">
      <c r="A60" s="194" t="s">
        <v>639</v>
      </c>
      <c r="B60" s="178" t="s">
        <v>639</v>
      </c>
      <c r="C60" s="69" t="s">
        <v>641</v>
      </c>
      <c r="D60" s="69">
        <v>150</v>
      </c>
      <c r="E60" s="69"/>
      <c r="F60" s="69"/>
      <c r="G60" s="70"/>
      <c r="H60" s="69"/>
      <c r="I60" s="69" t="s">
        <v>461</v>
      </c>
      <c r="J60" s="69"/>
      <c r="K60" s="69">
        <v>150</v>
      </c>
      <c r="L60" s="69" t="s">
        <v>225</v>
      </c>
      <c r="M60" s="69"/>
      <c r="N60" s="69" t="s">
        <v>455</v>
      </c>
      <c r="O60" s="71"/>
    </row>
    <row r="61" spans="1:15" s="17" customFormat="1" ht="12" customHeight="1">
      <c r="A61" s="194" t="s">
        <v>640</v>
      </c>
      <c r="B61" s="178" t="s">
        <v>640</v>
      </c>
      <c r="C61" s="69" t="s">
        <v>642</v>
      </c>
      <c r="D61" s="69">
        <v>500</v>
      </c>
      <c r="E61" s="69"/>
      <c r="F61" s="69"/>
      <c r="G61" s="70"/>
      <c r="H61" s="69"/>
      <c r="I61" s="69" t="s">
        <v>429</v>
      </c>
      <c r="J61" s="205" t="s">
        <v>646</v>
      </c>
      <c r="K61" s="69">
        <v>500</v>
      </c>
      <c r="L61" s="69" t="s">
        <v>225</v>
      </c>
      <c r="M61" s="69"/>
      <c r="N61" s="69"/>
      <c r="O61" s="71"/>
    </row>
    <row r="62" spans="1:15" s="17" customFormat="1" ht="12" customHeight="1">
      <c r="A62" s="178" t="s">
        <v>459</v>
      </c>
      <c r="B62" s="178" t="s">
        <v>459</v>
      </c>
      <c r="C62" s="69" t="s">
        <v>457</v>
      </c>
      <c r="D62" s="69">
        <v>150</v>
      </c>
      <c r="E62" s="69">
        <f t="shared" ref="E62" si="0">1000/D62</f>
        <v>6.666666666666667</v>
      </c>
      <c r="F62" s="69">
        <f t="shared" ref="F62" si="1">E62*0.95</f>
        <v>6.333333333333333</v>
      </c>
      <c r="G62" s="70"/>
      <c r="H62" s="69"/>
      <c r="I62" s="69" t="s">
        <v>458</v>
      </c>
      <c r="J62" s="69" t="s">
        <v>24</v>
      </c>
      <c r="K62" s="69" t="s">
        <v>24</v>
      </c>
      <c r="L62" s="69" t="s">
        <v>220</v>
      </c>
      <c r="M62" s="69"/>
      <c r="N62" s="69"/>
      <c r="O62" s="71"/>
    </row>
    <row r="63" spans="1:15" s="17" customFormat="1" ht="12" customHeight="1">
      <c r="A63" s="178" t="s">
        <v>460</v>
      </c>
      <c r="B63" s="178" t="s">
        <v>460</v>
      </c>
      <c r="C63" s="69" t="s">
        <v>457</v>
      </c>
      <c r="D63" s="69">
        <v>150</v>
      </c>
      <c r="E63" s="69">
        <f t="shared" ref="E63" si="2">1000/D63</f>
        <v>6.666666666666667</v>
      </c>
      <c r="F63" s="69">
        <f t="shared" ref="F63" si="3">E63*0.95</f>
        <v>6.333333333333333</v>
      </c>
      <c r="G63" s="70"/>
      <c r="H63" s="69"/>
      <c r="I63" s="69" t="s">
        <v>458</v>
      </c>
      <c r="J63" s="69" t="s">
        <v>24</v>
      </c>
      <c r="K63" s="69" t="s">
        <v>24</v>
      </c>
      <c r="L63" s="69" t="s">
        <v>220</v>
      </c>
      <c r="M63" s="69"/>
      <c r="N63" s="69"/>
      <c r="O63" s="71"/>
    </row>
    <row r="64" spans="1:15" s="51" customFormat="1">
      <c r="A64" s="207" t="s">
        <v>644</v>
      </c>
      <c r="B64" s="186" t="s">
        <v>594</v>
      </c>
      <c r="C64" s="49" t="s">
        <v>330</v>
      </c>
      <c r="D64" s="49">
        <v>98.304000000000002</v>
      </c>
      <c r="E64" s="49"/>
      <c r="F64" s="49"/>
      <c r="G64" s="189"/>
      <c r="H64" s="49"/>
      <c r="I64" s="49"/>
      <c r="J64" s="208" t="s">
        <v>384</v>
      </c>
      <c r="K64" s="49"/>
      <c r="L64" s="49" t="s">
        <v>331</v>
      </c>
      <c r="M64" s="49"/>
      <c r="N64" s="49" t="s">
        <v>332</v>
      </c>
      <c r="O64" s="50"/>
    </row>
    <row r="65" spans="1:15" s="17" customFormat="1">
      <c r="A65" s="179" t="s">
        <v>309</v>
      </c>
      <c r="B65" s="179" t="s">
        <v>309</v>
      </c>
      <c r="C65" s="32" t="s">
        <v>310</v>
      </c>
      <c r="D65" s="32">
        <v>24</v>
      </c>
      <c r="E65" s="32"/>
      <c r="F65" s="32"/>
      <c r="G65" s="33"/>
      <c r="H65" s="32"/>
      <c r="I65" s="32"/>
      <c r="J65" s="30" t="s">
        <v>634</v>
      </c>
      <c r="K65" s="32">
        <v>24</v>
      </c>
      <c r="L65" s="32" t="s">
        <v>240</v>
      </c>
      <c r="M65" s="32"/>
      <c r="N65" s="32" t="s">
        <v>546</v>
      </c>
      <c r="O65" s="47"/>
    </row>
    <row r="66" spans="1:15" s="85" customFormat="1">
      <c r="A66" s="221" t="s">
        <v>600</v>
      </c>
      <c r="B66" s="179" t="s">
        <v>600</v>
      </c>
      <c r="C66" s="32" t="s">
        <v>601</v>
      </c>
      <c r="D66" s="32">
        <v>150</v>
      </c>
      <c r="E66" s="32"/>
      <c r="F66" s="32"/>
      <c r="G66" s="33"/>
      <c r="H66" s="32"/>
      <c r="I66" s="32" t="s">
        <v>302</v>
      </c>
      <c r="J66" s="32"/>
      <c r="K66" s="32">
        <v>150</v>
      </c>
      <c r="L66" s="32" t="s">
        <v>225</v>
      </c>
      <c r="M66" s="32"/>
      <c r="N66" s="32" t="s">
        <v>546</v>
      </c>
      <c r="O66" s="47"/>
    </row>
    <row r="67" spans="1:15" s="17" customFormat="1">
      <c r="A67" s="210" t="s">
        <v>311</v>
      </c>
      <c r="B67" s="180" t="s">
        <v>311</v>
      </c>
      <c r="C67" s="72" t="s">
        <v>312</v>
      </c>
      <c r="D67" s="72">
        <v>125</v>
      </c>
      <c r="E67" s="72"/>
      <c r="F67" s="72"/>
      <c r="G67" s="73"/>
      <c r="H67" s="72"/>
      <c r="I67" s="209" t="s">
        <v>321</v>
      </c>
      <c r="J67" s="24" t="s">
        <v>243</v>
      </c>
      <c r="K67" s="72">
        <v>125</v>
      </c>
      <c r="L67" s="72" t="s">
        <v>225</v>
      </c>
      <c r="M67" s="72"/>
      <c r="N67" s="72" t="s">
        <v>314</v>
      </c>
      <c r="O67" s="74"/>
    </row>
    <row r="68" spans="1:15" s="17" customFormat="1">
      <c r="A68" s="180" t="s">
        <v>315</v>
      </c>
      <c r="B68" s="180" t="s">
        <v>315</v>
      </c>
      <c r="C68" s="72" t="s">
        <v>316</v>
      </c>
      <c r="D68" s="95" t="s">
        <v>635</v>
      </c>
      <c r="E68" s="72"/>
      <c r="F68" s="72"/>
      <c r="G68" s="73"/>
      <c r="H68" s="72"/>
      <c r="I68" s="72"/>
      <c r="J68" s="72" t="s">
        <v>436</v>
      </c>
      <c r="K68" s="95" t="s">
        <v>635</v>
      </c>
      <c r="L68" s="72" t="s">
        <v>545</v>
      </c>
      <c r="M68" s="72"/>
      <c r="N68" s="72" t="s">
        <v>314</v>
      </c>
      <c r="O68" s="74"/>
    </row>
    <row r="69" spans="1:15" s="213" customFormat="1">
      <c r="A69" s="210" t="s">
        <v>690</v>
      </c>
      <c r="B69" s="210" t="s">
        <v>689</v>
      </c>
      <c r="C69" s="209" t="s">
        <v>691</v>
      </c>
      <c r="D69" s="209">
        <v>250</v>
      </c>
      <c r="E69" s="209"/>
      <c r="F69" s="209"/>
      <c r="G69" s="211"/>
      <c r="H69" s="209"/>
      <c r="I69" s="209"/>
      <c r="J69" s="209" t="s">
        <v>692</v>
      </c>
      <c r="K69" s="209">
        <v>250</v>
      </c>
      <c r="L69" s="209" t="s">
        <v>225</v>
      </c>
      <c r="M69" s="209"/>
      <c r="N69" s="209" t="s">
        <v>314</v>
      </c>
      <c r="O69" s="212"/>
    </row>
    <row r="70" spans="1:15" s="17" customFormat="1">
      <c r="A70" s="171" t="s">
        <v>416</v>
      </c>
      <c r="B70" s="171" t="s">
        <v>224</v>
      </c>
      <c r="C70" s="24" t="s">
        <v>318</v>
      </c>
      <c r="D70" s="24">
        <v>600</v>
      </c>
      <c r="E70" s="24"/>
      <c r="F70" s="24"/>
      <c r="G70" s="23"/>
      <c r="H70" s="24"/>
      <c r="I70" s="24"/>
      <c r="J70" s="24" t="s">
        <v>319</v>
      </c>
      <c r="K70" s="24">
        <v>600</v>
      </c>
      <c r="L70" s="24" t="s">
        <v>225</v>
      </c>
      <c r="M70" s="24"/>
      <c r="N70" s="24" t="s">
        <v>320</v>
      </c>
      <c r="O70" s="43"/>
    </row>
    <row r="71" spans="1:15" s="17" customFormat="1" ht="22.5">
      <c r="A71" s="172" t="s">
        <v>326</v>
      </c>
      <c r="B71" s="172" t="s">
        <v>326</v>
      </c>
      <c r="C71" s="27" t="s">
        <v>327</v>
      </c>
      <c r="D71" s="27">
        <v>50</v>
      </c>
      <c r="E71" s="26">
        <f t="shared" ref="E71" si="4">1000/D71</f>
        <v>20</v>
      </c>
      <c r="F71" s="26">
        <f t="shared" ref="F71" si="5">E71*0.95</f>
        <v>19</v>
      </c>
      <c r="G71" s="26">
        <f t="shared" ref="G71" si="6">E71*0.85</f>
        <v>17</v>
      </c>
      <c r="H71" s="27"/>
      <c r="I71" s="27" t="s">
        <v>24</v>
      </c>
      <c r="J71" s="27" t="s">
        <v>24</v>
      </c>
      <c r="K71" s="27" t="s">
        <v>24</v>
      </c>
      <c r="L71" s="27" t="s">
        <v>328</v>
      </c>
      <c r="M71" s="44"/>
      <c r="N71" s="27"/>
      <c r="O71" s="44"/>
    </row>
    <row r="72" spans="1:15" s="17" customFormat="1">
      <c r="A72" s="181" t="s">
        <v>329</v>
      </c>
      <c r="B72" s="181" t="s">
        <v>329</v>
      </c>
      <c r="C72" s="24" t="s">
        <v>330</v>
      </c>
      <c r="D72" s="24">
        <v>98.304000000000002</v>
      </c>
      <c r="E72" s="24"/>
      <c r="F72" s="24"/>
      <c r="G72" s="23"/>
      <c r="H72" s="24"/>
      <c r="I72" s="24"/>
      <c r="J72" s="208" t="s">
        <v>384</v>
      </c>
      <c r="K72" s="24"/>
      <c r="L72" s="24" t="s">
        <v>331</v>
      </c>
      <c r="M72" s="24"/>
      <c r="N72" s="24" t="s">
        <v>332</v>
      </c>
      <c r="O72" s="43"/>
    </row>
    <row r="73" spans="1:15" s="17" customFormat="1">
      <c r="A73" s="196" t="s">
        <v>333</v>
      </c>
      <c r="B73" s="171" t="s">
        <v>333</v>
      </c>
      <c r="C73" s="24" t="s">
        <v>334</v>
      </c>
      <c r="D73" s="24">
        <v>150</v>
      </c>
      <c r="E73" s="24"/>
      <c r="F73" s="24"/>
      <c r="G73" s="23"/>
      <c r="H73" s="24"/>
      <c r="I73" s="24" t="s">
        <v>302</v>
      </c>
      <c r="J73" s="24"/>
      <c r="K73" s="24">
        <v>150</v>
      </c>
      <c r="L73" s="24" t="s">
        <v>225</v>
      </c>
      <c r="M73" s="24"/>
      <c r="N73" s="24" t="s">
        <v>332</v>
      </c>
      <c r="O73" s="43"/>
    </row>
    <row r="74" spans="1:15" ht="15.75" customHeight="1">
      <c r="A74" s="171" t="s">
        <v>335</v>
      </c>
      <c r="B74" s="171" t="s">
        <v>335</v>
      </c>
      <c r="C74" s="24" t="s">
        <v>336</v>
      </c>
      <c r="D74" s="24">
        <v>50</v>
      </c>
      <c r="E74" s="24"/>
      <c r="F74" s="24"/>
      <c r="G74" s="23"/>
      <c r="H74" s="24"/>
      <c r="I74" s="24"/>
      <c r="J74" s="24" t="s">
        <v>317</v>
      </c>
      <c r="K74" s="24">
        <v>50</v>
      </c>
      <c r="L74" s="24" t="s">
        <v>225</v>
      </c>
      <c r="M74" s="24"/>
      <c r="N74" s="24" t="s">
        <v>332</v>
      </c>
      <c r="O74" s="43"/>
    </row>
    <row r="75" spans="1:15" s="17" customFormat="1">
      <c r="A75" s="171" t="s">
        <v>337</v>
      </c>
      <c r="B75" s="171" t="s">
        <v>337</v>
      </c>
      <c r="C75" s="22" t="s">
        <v>338</v>
      </c>
      <c r="D75" s="22" t="s">
        <v>339</v>
      </c>
      <c r="E75" s="23"/>
      <c r="F75" s="23"/>
      <c r="G75" s="23"/>
      <c r="H75" s="24"/>
      <c r="I75" s="24"/>
      <c r="J75" s="24" t="s">
        <v>423</v>
      </c>
      <c r="K75" s="22" t="s">
        <v>339</v>
      </c>
      <c r="L75" s="24" t="s">
        <v>225</v>
      </c>
      <c r="M75" s="43"/>
      <c r="N75" s="24" t="s">
        <v>332</v>
      </c>
      <c r="O75" s="43"/>
    </row>
    <row r="76" spans="1:15" s="17" customFormat="1">
      <c r="A76" s="195" t="s">
        <v>341</v>
      </c>
      <c r="B76" s="182" t="s">
        <v>341</v>
      </c>
      <c r="C76" s="37" t="s">
        <v>342</v>
      </c>
      <c r="D76" s="37">
        <v>125</v>
      </c>
      <c r="E76" s="37"/>
      <c r="F76" s="37"/>
      <c r="G76" s="38"/>
      <c r="H76" s="37"/>
      <c r="I76" s="37" t="s">
        <v>321</v>
      </c>
      <c r="J76" s="37"/>
      <c r="K76" s="37">
        <v>125</v>
      </c>
      <c r="L76" s="37" t="s">
        <v>225</v>
      </c>
      <c r="M76" s="37"/>
      <c r="N76" s="37" t="s">
        <v>343</v>
      </c>
      <c r="O76" s="48"/>
    </row>
    <row r="77" spans="1:15" s="17" customFormat="1" ht="22.5">
      <c r="A77" s="182" t="s">
        <v>344</v>
      </c>
      <c r="B77" s="182" t="s">
        <v>344</v>
      </c>
      <c r="C77" s="37" t="s">
        <v>345</v>
      </c>
      <c r="D77" s="37">
        <v>600</v>
      </c>
      <c r="E77" s="37"/>
      <c r="F77" s="37"/>
      <c r="G77" s="38"/>
      <c r="H77" s="37"/>
      <c r="I77" s="37"/>
      <c r="J77" s="37" t="s">
        <v>346</v>
      </c>
      <c r="K77" s="37">
        <v>300</v>
      </c>
      <c r="L77" s="37" t="s">
        <v>347</v>
      </c>
      <c r="M77" s="37"/>
      <c r="N77" s="37" t="s">
        <v>343</v>
      </c>
      <c r="O77" s="48"/>
    </row>
    <row r="78" spans="1:15">
      <c r="A78" s="182" t="s">
        <v>348</v>
      </c>
      <c r="B78" s="182" t="s">
        <v>348</v>
      </c>
      <c r="C78" s="37" t="s">
        <v>349</v>
      </c>
      <c r="D78" s="37">
        <v>50</v>
      </c>
      <c r="E78" s="37"/>
      <c r="F78" s="37"/>
      <c r="G78" s="38"/>
      <c r="H78" s="37"/>
      <c r="I78" s="37"/>
      <c r="J78" s="37" t="s">
        <v>317</v>
      </c>
      <c r="K78" s="37">
        <v>50</v>
      </c>
      <c r="L78" s="37" t="s">
        <v>225</v>
      </c>
      <c r="M78" s="37"/>
      <c r="N78" s="37" t="s">
        <v>343</v>
      </c>
      <c r="O78" s="48"/>
    </row>
    <row r="79" spans="1:15">
      <c r="A79" s="182" t="s">
        <v>350</v>
      </c>
      <c r="B79" s="182" t="s">
        <v>350</v>
      </c>
      <c r="C79" s="39" t="s">
        <v>351</v>
      </c>
      <c r="D79" s="39" t="s">
        <v>339</v>
      </c>
      <c r="E79" s="39"/>
      <c r="F79" s="39"/>
      <c r="G79" s="39"/>
      <c r="H79" s="39"/>
      <c r="I79" s="39"/>
      <c r="J79" s="39" t="s">
        <v>340</v>
      </c>
      <c r="K79" s="39" t="s">
        <v>339</v>
      </c>
      <c r="L79" s="39" t="s">
        <v>225</v>
      </c>
      <c r="M79" s="36"/>
      <c r="N79" s="37" t="s">
        <v>343</v>
      </c>
      <c r="O79" s="36"/>
    </row>
    <row r="80" spans="1:15" s="17" customFormat="1">
      <c r="A80" s="182" t="s">
        <v>382</v>
      </c>
      <c r="B80" s="182" t="s">
        <v>352</v>
      </c>
      <c r="C80" s="39" t="s">
        <v>353</v>
      </c>
      <c r="D80" s="39">
        <v>12</v>
      </c>
      <c r="E80" s="36"/>
      <c r="F80" s="36"/>
      <c r="G80" s="36"/>
      <c r="H80" s="36"/>
      <c r="I80" s="36"/>
      <c r="J80" s="30" t="s">
        <v>634</v>
      </c>
      <c r="K80" s="39">
        <v>12</v>
      </c>
      <c r="L80" s="39" t="s">
        <v>225</v>
      </c>
      <c r="M80" s="36"/>
      <c r="N80" s="37" t="s">
        <v>343</v>
      </c>
      <c r="O80" s="36"/>
    </row>
    <row r="81" spans="1:15" s="17" customFormat="1">
      <c r="A81" s="182" t="s">
        <v>587</v>
      </c>
      <c r="B81" s="182" t="s">
        <v>587</v>
      </c>
      <c r="C81" s="39" t="s">
        <v>588</v>
      </c>
      <c r="D81" s="39">
        <v>60</v>
      </c>
      <c r="E81" s="36"/>
      <c r="F81" s="36"/>
      <c r="G81" s="36"/>
      <c r="H81" s="36"/>
      <c r="I81" s="36"/>
      <c r="J81" s="30" t="s">
        <v>589</v>
      </c>
      <c r="K81" s="39">
        <v>60</v>
      </c>
      <c r="L81" s="39" t="s">
        <v>590</v>
      </c>
      <c r="M81" s="36"/>
      <c r="N81" s="37" t="s">
        <v>472</v>
      </c>
      <c r="O81" s="36"/>
    </row>
    <row r="82" spans="1:15">
      <c r="A82" s="182" t="s">
        <v>354</v>
      </c>
      <c r="B82" s="182" t="s">
        <v>354</v>
      </c>
      <c r="C82" s="37" t="s">
        <v>25</v>
      </c>
      <c r="D82" s="37">
        <v>24</v>
      </c>
      <c r="E82" s="37"/>
      <c r="F82" s="37"/>
      <c r="G82" s="38"/>
      <c r="H82" s="37"/>
      <c r="I82" s="37"/>
      <c r="J82" s="30" t="s">
        <v>634</v>
      </c>
      <c r="K82" s="37">
        <v>24</v>
      </c>
      <c r="L82" s="37" t="s">
        <v>355</v>
      </c>
      <c r="M82" s="37"/>
      <c r="N82" s="37" t="s">
        <v>343</v>
      </c>
      <c r="O82" s="48"/>
    </row>
    <row r="83" spans="1:15">
      <c r="A83" s="182" t="s">
        <v>356</v>
      </c>
      <c r="B83" s="182" t="s">
        <v>356</v>
      </c>
      <c r="C83" s="37" t="s">
        <v>357</v>
      </c>
      <c r="D83" s="37">
        <v>200</v>
      </c>
      <c r="E83" s="37"/>
      <c r="F83" s="37"/>
      <c r="G83" s="38"/>
      <c r="H83" s="37"/>
      <c r="I83" s="37"/>
      <c r="J83" s="37" t="s">
        <v>317</v>
      </c>
      <c r="K83" s="37">
        <v>125</v>
      </c>
      <c r="L83" s="37" t="s">
        <v>358</v>
      </c>
      <c r="M83" s="37"/>
      <c r="N83" s="37"/>
      <c r="O83" s="48"/>
    </row>
    <row r="84" spans="1:15" ht="22.5">
      <c r="A84" s="214" t="s">
        <v>643</v>
      </c>
      <c r="B84" s="182" t="s">
        <v>470</v>
      </c>
      <c r="C84" s="37">
        <v>98.304000000000002</v>
      </c>
      <c r="D84" s="37"/>
      <c r="E84" s="37"/>
      <c r="F84" s="38"/>
      <c r="G84" s="37"/>
      <c r="H84" s="37"/>
      <c r="I84" s="37"/>
      <c r="J84" s="208" t="s">
        <v>384</v>
      </c>
      <c r="K84" s="37" t="s">
        <v>471</v>
      </c>
      <c r="L84" s="37"/>
      <c r="M84" s="37" t="s">
        <v>472</v>
      </c>
      <c r="N84" s="30" t="s">
        <v>320</v>
      </c>
      <c r="O84" s="45"/>
    </row>
    <row r="85" spans="1:15">
      <c r="A85" s="222" t="s">
        <v>359</v>
      </c>
      <c r="B85" s="183" t="s">
        <v>359</v>
      </c>
      <c r="C85" s="30" t="s">
        <v>360</v>
      </c>
      <c r="D85" s="30">
        <v>250</v>
      </c>
      <c r="E85" s="30"/>
      <c r="F85" s="30"/>
      <c r="G85" s="30"/>
      <c r="H85" s="30"/>
      <c r="I85" s="197" t="s">
        <v>693</v>
      </c>
      <c r="J85" s="30" t="s">
        <v>450</v>
      </c>
      <c r="K85" s="30">
        <v>250</v>
      </c>
      <c r="L85" s="45" t="s">
        <v>225</v>
      </c>
      <c r="M85" s="45"/>
      <c r="N85" s="49"/>
      <c r="O85" s="50"/>
    </row>
    <row r="86" spans="1:15">
      <c r="A86" s="223" t="s">
        <v>647</v>
      </c>
      <c r="B86" s="184" t="s">
        <v>647</v>
      </c>
      <c r="C86" s="32" t="s">
        <v>649</v>
      </c>
      <c r="D86" s="32">
        <v>50</v>
      </c>
      <c r="E86" s="32"/>
      <c r="F86" s="32"/>
      <c r="G86" s="32"/>
      <c r="H86" s="32"/>
      <c r="I86" s="32"/>
      <c r="J86" s="32"/>
      <c r="K86" s="32">
        <v>25</v>
      </c>
      <c r="L86" s="47" t="s">
        <v>648</v>
      </c>
      <c r="M86" s="47"/>
      <c r="N86" s="49"/>
      <c r="O86" s="50"/>
    </row>
    <row r="87" spans="1:15">
      <c r="A87" s="223" t="s">
        <v>402</v>
      </c>
      <c r="B87" s="184" t="s">
        <v>402</v>
      </c>
      <c r="C87" s="32" t="s">
        <v>401</v>
      </c>
      <c r="D87" s="32">
        <v>150</v>
      </c>
      <c r="E87" s="32"/>
      <c r="F87" s="32"/>
      <c r="G87" s="32"/>
      <c r="H87" s="32"/>
      <c r="I87" s="32" t="s">
        <v>302</v>
      </c>
      <c r="J87" s="32"/>
      <c r="K87" s="32">
        <v>125</v>
      </c>
      <c r="L87" s="47" t="s">
        <v>225</v>
      </c>
      <c r="M87" s="47"/>
      <c r="N87" s="49"/>
      <c r="O87" s="50"/>
    </row>
    <row r="88" spans="1:15">
      <c r="A88" s="185" t="s">
        <v>403</v>
      </c>
      <c r="B88" s="184" t="s">
        <v>661</v>
      </c>
      <c r="C88" s="32" t="s">
        <v>404</v>
      </c>
      <c r="D88" s="32">
        <v>250</v>
      </c>
      <c r="E88" s="32"/>
      <c r="F88" s="32"/>
      <c r="G88" s="32"/>
      <c r="H88" s="32"/>
      <c r="I88" s="32"/>
      <c r="J88" s="32"/>
      <c r="K88" s="32">
        <v>250</v>
      </c>
      <c r="L88" s="47" t="s">
        <v>405</v>
      </c>
      <c r="M88" s="85"/>
      <c r="N88" s="66"/>
      <c r="O88" s="68"/>
    </row>
    <row r="89" spans="1:15">
      <c r="A89" s="224" t="s">
        <v>361</v>
      </c>
      <c r="B89" s="186" t="s">
        <v>361</v>
      </c>
      <c r="C89" s="49" t="s">
        <v>362</v>
      </c>
      <c r="D89" s="49">
        <v>600</v>
      </c>
      <c r="E89" s="49"/>
      <c r="F89" s="49"/>
      <c r="G89" s="49"/>
      <c r="H89" s="49"/>
      <c r="I89" s="49" t="s">
        <v>224</v>
      </c>
      <c r="J89" s="49"/>
      <c r="K89" s="49">
        <v>600</v>
      </c>
      <c r="L89" s="50" t="s">
        <v>225</v>
      </c>
      <c r="M89" s="51"/>
      <c r="N89" s="66"/>
      <c r="O89" s="68"/>
    </row>
    <row r="90" spans="1:15" ht="22.5">
      <c r="A90" s="200" t="s">
        <v>363</v>
      </c>
      <c r="B90" s="187" t="s">
        <v>363</v>
      </c>
      <c r="C90" s="66" t="s">
        <v>364</v>
      </c>
      <c r="D90" s="66">
        <v>250</v>
      </c>
      <c r="E90" s="66"/>
      <c r="F90" s="66"/>
      <c r="G90" s="66"/>
      <c r="H90" s="66"/>
      <c r="I90" s="66" t="s">
        <v>449</v>
      </c>
      <c r="J90" s="66"/>
      <c r="K90" s="66">
        <v>250</v>
      </c>
      <c r="L90" s="68" t="s">
        <v>225</v>
      </c>
      <c r="M90" s="82"/>
      <c r="N90" s="66"/>
      <c r="O90" s="68"/>
    </row>
    <row r="91" spans="1:15" ht="22.5">
      <c r="A91" s="200" t="s">
        <v>365</v>
      </c>
      <c r="B91" s="187" t="s">
        <v>365</v>
      </c>
      <c r="C91" s="66" t="s">
        <v>636</v>
      </c>
      <c r="D91" s="66">
        <v>300</v>
      </c>
      <c r="E91" s="66"/>
      <c r="F91" s="66"/>
      <c r="G91" s="66"/>
      <c r="H91" s="66"/>
      <c r="I91" s="192" t="s">
        <v>681</v>
      </c>
      <c r="J91" s="66"/>
      <c r="K91" s="66">
        <v>300</v>
      </c>
      <c r="L91" s="68" t="s">
        <v>225</v>
      </c>
      <c r="M91" s="82"/>
      <c r="N91" s="66"/>
      <c r="O91" s="68"/>
    </row>
    <row r="92" spans="1:15">
      <c r="A92" s="200" t="s">
        <v>366</v>
      </c>
      <c r="B92" s="187" t="s">
        <v>366</v>
      </c>
      <c r="C92" s="66" t="s">
        <v>367</v>
      </c>
      <c r="D92" s="66">
        <v>200</v>
      </c>
      <c r="E92" s="66"/>
      <c r="F92" s="66"/>
      <c r="G92" s="66"/>
      <c r="H92" s="66"/>
      <c r="I92" s="192" t="s">
        <v>686</v>
      </c>
      <c r="J92" s="66"/>
      <c r="K92" s="66">
        <v>200</v>
      </c>
      <c r="L92" s="68" t="s">
        <v>368</v>
      </c>
      <c r="M92" s="82"/>
      <c r="N92" s="66"/>
      <c r="O92" s="68"/>
    </row>
    <row r="93" spans="1:15">
      <c r="A93" s="200" t="s">
        <v>369</v>
      </c>
      <c r="B93" s="187" t="s">
        <v>369</v>
      </c>
      <c r="C93" s="66" t="s">
        <v>370</v>
      </c>
      <c r="D93" s="66">
        <v>600</v>
      </c>
      <c r="E93" s="66"/>
      <c r="F93" s="66"/>
      <c r="G93" s="66"/>
      <c r="H93" s="66"/>
      <c r="I93" s="66" t="s">
        <v>224</v>
      </c>
      <c r="J93" s="66"/>
      <c r="K93" s="66">
        <v>600</v>
      </c>
      <c r="L93" s="68" t="s">
        <v>225</v>
      </c>
      <c r="M93" s="82"/>
      <c r="N93" s="66"/>
      <c r="O93" s="68"/>
    </row>
    <row r="94" spans="1:15">
      <c r="A94" s="200" t="s">
        <v>371</v>
      </c>
      <c r="B94" s="187" t="s">
        <v>371</v>
      </c>
      <c r="C94" s="66" t="s">
        <v>454</v>
      </c>
      <c r="D94" s="66">
        <v>150</v>
      </c>
      <c r="E94" s="66"/>
      <c r="F94" s="66"/>
      <c r="G94" s="66"/>
      <c r="H94" s="66"/>
      <c r="I94" s="66" t="s">
        <v>20</v>
      </c>
      <c r="J94" s="66"/>
      <c r="K94" s="66">
        <v>150</v>
      </c>
      <c r="L94" s="68" t="s">
        <v>225</v>
      </c>
      <c r="M94" s="82"/>
      <c r="N94" s="66"/>
      <c r="O94" s="68"/>
    </row>
    <row r="95" spans="1:15" ht="22.5">
      <c r="A95" s="200" t="s">
        <v>372</v>
      </c>
      <c r="B95" s="187" t="s">
        <v>372</v>
      </c>
      <c r="C95" s="66" t="s">
        <v>453</v>
      </c>
      <c r="D95" s="66">
        <v>150</v>
      </c>
      <c r="E95" s="66"/>
      <c r="F95" s="66"/>
      <c r="G95" s="66"/>
      <c r="H95" s="66"/>
      <c r="I95" s="66" t="s">
        <v>466</v>
      </c>
      <c r="J95" s="66"/>
      <c r="K95" s="66">
        <v>150</v>
      </c>
      <c r="L95" s="68" t="s">
        <v>225</v>
      </c>
      <c r="M95" s="82"/>
      <c r="N95" s="66"/>
      <c r="O95" s="68"/>
    </row>
    <row r="96" spans="1:15">
      <c r="A96" s="200" t="s">
        <v>373</v>
      </c>
      <c r="B96" s="187" t="s">
        <v>373</v>
      </c>
      <c r="C96" s="66" t="s">
        <v>452</v>
      </c>
      <c r="D96" s="66">
        <v>150</v>
      </c>
      <c r="E96" s="66"/>
      <c r="F96" s="66"/>
      <c r="G96" s="66"/>
      <c r="H96" s="66"/>
      <c r="I96" s="66" t="s">
        <v>19</v>
      </c>
      <c r="J96" s="66"/>
      <c r="K96" s="66">
        <v>150</v>
      </c>
      <c r="L96" s="68" t="s">
        <v>225</v>
      </c>
      <c r="M96" s="82"/>
      <c r="N96" s="66"/>
      <c r="O96" s="68"/>
    </row>
    <row r="97" spans="1:15" ht="22.5">
      <c r="A97" s="200" t="s">
        <v>374</v>
      </c>
      <c r="B97" s="187" t="s">
        <v>374</v>
      </c>
      <c r="C97" s="66" t="s">
        <v>400</v>
      </c>
      <c r="D97" s="66">
        <v>150</v>
      </c>
      <c r="E97" s="66"/>
      <c r="F97" s="66"/>
      <c r="G97" s="66"/>
      <c r="H97" s="66"/>
      <c r="I97" s="66" t="s">
        <v>22</v>
      </c>
      <c r="J97" s="66"/>
      <c r="K97" s="66">
        <v>150</v>
      </c>
      <c r="L97" s="68" t="s">
        <v>225</v>
      </c>
      <c r="M97" s="82"/>
      <c r="N97" s="66"/>
      <c r="O97" s="68"/>
    </row>
    <row r="98" spans="1:15">
      <c r="A98" s="200" t="s">
        <v>313</v>
      </c>
      <c r="B98" s="187" t="s">
        <v>313</v>
      </c>
      <c r="C98" s="66" t="s">
        <v>375</v>
      </c>
      <c r="D98" s="66">
        <v>125</v>
      </c>
      <c r="E98" s="66"/>
      <c r="F98" s="66"/>
      <c r="G98" s="66"/>
      <c r="H98" s="66"/>
      <c r="I98" s="66" t="s">
        <v>321</v>
      </c>
      <c r="J98" s="66"/>
      <c r="K98" s="66">
        <v>125</v>
      </c>
      <c r="L98" s="68" t="s">
        <v>225</v>
      </c>
      <c r="M98" s="82"/>
      <c r="N98" s="66"/>
      <c r="O98" s="68"/>
    </row>
    <row r="99" spans="1:15" ht="22.5">
      <c r="A99" s="200" t="s">
        <v>694</v>
      </c>
      <c r="B99" s="200" t="s">
        <v>694</v>
      </c>
      <c r="C99" s="66" t="s">
        <v>376</v>
      </c>
      <c r="D99" s="66">
        <v>500</v>
      </c>
      <c r="E99" s="66"/>
      <c r="F99" s="66"/>
      <c r="G99" s="66"/>
      <c r="H99" s="66"/>
      <c r="I99" s="66" t="s">
        <v>322</v>
      </c>
      <c r="J99" s="66"/>
      <c r="K99" s="66">
        <v>500</v>
      </c>
      <c r="L99" s="68" t="s">
        <v>225</v>
      </c>
      <c r="M99" s="82"/>
      <c r="N99" s="66"/>
      <c r="O99" s="68"/>
    </row>
    <row r="100" spans="1:15">
      <c r="A100" s="200" t="s">
        <v>695</v>
      </c>
      <c r="B100" s="200" t="s">
        <v>695</v>
      </c>
      <c r="C100" s="66" t="s">
        <v>377</v>
      </c>
      <c r="D100" s="66">
        <v>500</v>
      </c>
      <c r="E100" s="66"/>
      <c r="F100" s="66"/>
      <c r="G100" s="66"/>
      <c r="H100" s="66"/>
      <c r="I100" s="66" t="s">
        <v>323</v>
      </c>
      <c r="J100" s="66"/>
      <c r="K100" s="66">
        <v>500</v>
      </c>
      <c r="L100" s="68" t="s">
        <v>225</v>
      </c>
      <c r="M100" s="82"/>
      <c r="N100" s="66"/>
      <c r="O100" s="68"/>
    </row>
    <row r="101" spans="1:15">
      <c r="A101" s="200" t="s">
        <v>696</v>
      </c>
      <c r="B101" s="200" t="s">
        <v>696</v>
      </c>
      <c r="C101" s="66" t="s">
        <v>378</v>
      </c>
      <c r="D101" s="66">
        <v>500</v>
      </c>
      <c r="E101" s="66"/>
      <c r="F101" s="66"/>
      <c r="G101" s="66"/>
      <c r="H101" s="66"/>
      <c r="I101" s="66" t="s">
        <v>324</v>
      </c>
      <c r="J101" s="66"/>
      <c r="K101" s="66">
        <v>500</v>
      </c>
      <c r="L101" s="68" t="s">
        <v>225</v>
      </c>
      <c r="M101" s="82"/>
      <c r="N101" s="66"/>
      <c r="O101" s="68"/>
    </row>
    <row r="102" spans="1:15" s="88" customFormat="1">
      <c r="A102" s="200" t="s">
        <v>697</v>
      </c>
      <c r="B102" s="200" t="s">
        <v>697</v>
      </c>
      <c r="C102" s="66" t="s">
        <v>379</v>
      </c>
      <c r="D102" s="66">
        <v>500</v>
      </c>
      <c r="E102" s="66"/>
      <c r="F102" s="66"/>
      <c r="G102" s="66"/>
      <c r="H102" s="66"/>
      <c r="I102" s="66" t="s">
        <v>325</v>
      </c>
      <c r="J102" s="66"/>
      <c r="K102" s="66">
        <v>500</v>
      </c>
      <c r="L102" s="68" t="s">
        <v>225</v>
      </c>
      <c r="M102" s="82"/>
      <c r="N102" s="86"/>
      <c r="O102" s="87"/>
    </row>
    <row r="103" spans="1:15" s="88" customFormat="1" ht="22.5">
      <c r="A103" s="200" t="s">
        <v>698</v>
      </c>
      <c r="B103" s="200" t="s">
        <v>698</v>
      </c>
      <c r="C103" s="66" t="s">
        <v>638</v>
      </c>
      <c r="D103" s="66">
        <v>500</v>
      </c>
      <c r="E103" s="66"/>
      <c r="F103" s="66"/>
      <c r="G103" s="66"/>
      <c r="H103" s="66"/>
      <c r="I103" s="66" t="s">
        <v>456</v>
      </c>
      <c r="J103" s="66"/>
      <c r="K103" s="66">
        <v>500</v>
      </c>
      <c r="L103" s="68" t="s">
        <v>225</v>
      </c>
      <c r="M103" s="82"/>
      <c r="N103" s="86"/>
      <c r="O103" s="87"/>
    </row>
    <row r="104" spans="1:15">
      <c r="A104" s="200" t="s">
        <v>684</v>
      </c>
      <c r="B104" s="200" t="s">
        <v>684</v>
      </c>
      <c r="C104" s="66" t="s">
        <v>380</v>
      </c>
      <c r="D104" s="192">
        <v>666</v>
      </c>
      <c r="E104" s="66"/>
      <c r="F104" s="66"/>
      <c r="G104" s="66"/>
      <c r="H104" s="66"/>
      <c r="I104" s="192" t="s">
        <v>683</v>
      </c>
      <c r="J104" s="66"/>
      <c r="K104" s="66">
        <v>600</v>
      </c>
      <c r="L104" s="62" t="s">
        <v>536</v>
      </c>
      <c r="M104" s="82"/>
      <c r="N104" s="66"/>
      <c r="O104" s="68"/>
    </row>
    <row r="105" spans="1:15" ht="22.5">
      <c r="A105" s="200" t="s">
        <v>488</v>
      </c>
      <c r="B105" s="187" t="s">
        <v>488</v>
      </c>
      <c r="C105" s="66" t="s">
        <v>468</v>
      </c>
      <c r="D105" s="86" t="s">
        <v>637</v>
      </c>
      <c r="E105" s="66"/>
      <c r="F105" s="66"/>
      <c r="G105" s="66"/>
      <c r="H105" s="66"/>
      <c r="I105" s="66" t="s">
        <v>487</v>
      </c>
      <c r="J105" s="66"/>
      <c r="K105" s="66">
        <v>20</v>
      </c>
      <c r="L105" s="66">
        <v>20</v>
      </c>
      <c r="M105" s="82"/>
    </row>
    <row r="106" spans="1:15">
      <c r="A106" s="225" t="s">
        <v>493</v>
      </c>
      <c r="B106" s="188" t="s">
        <v>493</v>
      </c>
      <c r="C106" s="18" t="s">
        <v>494</v>
      </c>
      <c r="D106" s="18">
        <v>100</v>
      </c>
      <c r="I106" s="18" t="s">
        <v>492</v>
      </c>
      <c r="K106" s="18">
        <v>100</v>
      </c>
      <c r="L106" s="20">
        <v>100</v>
      </c>
    </row>
    <row r="107" spans="1:15" ht="22.5">
      <c r="A107" s="226" t="s">
        <v>615</v>
      </c>
      <c r="B107" s="190" t="s">
        <v>615</v>
      </c>
      <c r="C107" s="191" t="s">
        <v>574</v>
      </c>
      <c r="D107" s="215">
        <v>500</v>
      </c>
      <c r="E107" s="191"/>
      <c r="F107" s="191"/>
      <c r="G107" s="191"/>
      <c r="H107" s="191"/>
      <c r="I107" s="198" t="s">
        <v>680</v>
      </c>
      <c r="J107" s="191"/>
      <c r="K107" s="37">
        <v>300</v>
      </c>
      <c r="L107" s="37" t="s">
        <v>236</v>
      </c>
    </row>
  </sheetData>
  <phoneticPr fontId="10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opLeftCell="A10" zoomScale="85" zoomScaleNormal="85" workbookViewId="0">
      <selection activeCell="H19" sqref="H19"/>
    </sheetView>
  </sheetViews>
  <sheetFormatPr defaultColWidth="11.42578125" defaultRowHeight="12.75"/>
  <cols>
    <col min="1" max="1" width="4.7109375" style="98" bestFit="1" customWidth="1"/>
    <col min="2" max="2" width="15.85546875" style="98" customWidth="1"/>
    <col min="3" max="3" width="17.140625" style="99" customWidth="1"/>
    <col min="4" max="4" width="23.140625" style="98" customWidth="1"/>
    <col min="5" max="5" width="19.5703125" style="98" customWidth="1"/>
    <col min="6" max="9" width="11.42578125" style="98" customWidth="1"/>
    <col min="10" max="10" width="40.5703125" style="100" bestFit="1" customWidth="1"/>
    <col min="11" max="11" width="10.42578125" style="98" bestFit="1" customWidth="1"/>
    <col min="12" max="12" width="11.140625" style="98" bestFit="1" customWidth="1"/>
    <col min="13" max="13" width="18.28515625" style="98" bestFit="1" customWidth="1"/>
    <col min="14" max="14" width="28.140625" style="98" customWidth="1"/>
    <col min="15" max="16384" width="11.42578125" style="98"/>
  </cols>
  <sheetData>
    <row r="2" spans="1:14" ht="15.75">
      <c r="D2" s="12" t="s">
        <v>26</v>
      </c>
    </row>
    <row r="4" spans="1:14" s="9" customFormat="1" ht="51">
      <c r="A4" s="13" t="s">
        <v>27</v>
      </c>
      <c r="B4" s="13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33</v>
      </c>
      <c r="H4" s="13" t="s">
        <v>483</v>
      </c>
      <c r="I4" s="13" t="s">
        <v>484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</row>
    <row r="5" spans="1:14" ht="25.5">
      <c r="A5" s="77">
        <v>1</v>
      </c>
      <c r="B5" s="77" t="s">
        <v>39</v>
      </c>
      <c r="C5" s="77" t="s">
        <v>39</v>
      </c>
      <c r="D5" s="77" t="s">
        <v>40</v>
      </c>
      <c r="E5" s="76" t="s">
        <v>41</v>
      </c>
      <c r="F5" s="76" t="s">
        <v>514</v>
      </c>
      <c r="G5" s="76" t="s">
        <v>42</v>
      </c>
      <c r="H5" s="77" t="s">
        <v>575</v>
      </c>
      <c r="I5" s="77" t="s">
        <v>486</v>
      </c>
      <c r="J5" s="76" t="s">
        <v>43</v>
      </c>
      <c r="K5" s="76"/>
      <c r="L5" s="76" t="s">
        <v>44</v>
      </c>
      <c r="M5" s="76" t="s">
        <v>520</v>
      </c>
      <c r="N5" s="76" t="s">
        <v>576</v>
      </c>
    </row>
    <row r="6" spans="1:14" ht="25.5">
      <c r="A6" s="77">
        <v>2</v>
      </c>
      <c r="B6" s="77" t="s">
        <v>46</v>
      </c>
      <c r="C6" s="77" t="s">
        <v>46</v>
      </c>
      <c r="D6" s="77" t="s">
        <v>577</v>
      </c>
      <c r="E6" s="76" t="s">
        <v>47</v>
      </c>
      <c r="F6" s="76"/>
      <c r="G6" s="76" t="s">
        <v>628</v>
      </c>
      <c r="H6" s="77" t="s">
        <v>578</v>
      </c>
      <c r="I6" s="77" t="s">
        <v>485</v>
      </c>
      <c r="J6" s="76" t="s">
        <v>579</v>
      </c>
      <c r="K6" s="76"/>
      <c r="L6" s="76" t="s">
        <v>44</v>
      </c>
      <c r="M6" s="76" t="s">
        <v>538</v>
      </c>
      <c r="N6" s="76"/>
    </row>
    <row r="7" spans="1:14" ht="25.5">
      <c r="A7" s="77">
        <v>3</v>
      </c>
      <c r="B7" s="77" t="s">
        <v>48</v>
      </c>
      <c r="C7" s="77" t="s">
        <v>48</v>
      </c>
      <c r="D7" s="77" t="s">
        <v>49</v>
      </c>
      <c r="E7" s="76" t="s">
        <v>41</v>
      </c>
      <c r="F7" s="76" t="s">
        <v>515</v>
      </c>
      <c r="G7" s="76" t="s">
        <v>517</v>
      </c>
      <c r="H7" s="77" t="s">
        <v>578</v>
      </c>
      <c r="I7" s="77" t="s">
        <v>485</v>
      </c>
      <c r="J7" s="76" t="s">
        <v>43</v>
      </c>
      <c r="K7" s="76"/>
      <c r="L7" s="76" t="s">
        <v>44</v>
      </c>
      <c r="M7" s="76" t="s">
        <v>520</v>
      </c>
      <c r="N7" s="76"/>
    </row>
    <row r="8" spans="1:14" ht="25.5">
      <c r="A8" s="77">
        <v>4</v>
      </c>
      <c r="B8" s="77" t="s">
        <v>50</v>
      </c>
      <c r="C8" s="77" t="s">
        <v>50</v>
      </c>
      <c r="D8" s="76"/>
      <c r="E8" s="76" t="s">
        <v>51</v>
      </c>
      <c r="F8" s="76"/>
      <c r="G8" s="76" t="s">
        <v>580</v>
      </c>
      <c r="H8" s="77" t="s">
        <v>578</v>
      </c>
      <c r="I8" s="77" t="s">
        <v>485</v>
      </c>
      <c r="J8" s="76" t="s">
        <v>52</v>
      </c>
      <c r="K8" s="76"/>
      <c r="L8" s="76" t="s">
        <v>56</v>
      </c>
      <c r="M8" s="76" t="s">
        <v>45</v>
      </c>
      <c r="N8" s="76"/>
    </row>
    <row r="9" spans="1:14" s="102" customFormat="1" ht="38.25">
      <c r="A9" s="77">
        <v>5</v>
      </c>
      <c r="B9" s="77" t="s">
        <v>23</v>
      </c>
      <c r="C9" s="77" t="s">
        <v>23</v>
      </c>
      <c r="D9" s="76"/>
      <c r="E9" s="76" t="s">
        <v>53</v>
      </c>
      <c r="F9" s="76"/>
      <c r="G9" s="76" t="s">
        <v>581</v>
      </c>
      <c r="H9" s="77" t="s">
        <v>578</v>
      </c>
      <c r="I9" s="77" t="s">
        <v>485</v>
      </c>
      <c r="J9" s="76" t="s">
        <v>52</v>
      </c>
      <c r="K9" s="76"/>
      <c r="L9" s="76" t="s">
        <v>56</v>
      </c>
      <c r="M9" s="76" t="s">
        <v>45</v>
      </c>
      <c r="N9" s="101"/>
    </row>
    <row r="10" spans="1:14" ht="140.25">
      <c r="A10" s="77">
        <v>6</v>
      </c>
      <c r="B10" s="77" t="s">
        <v>18</v>
      </c>
      <c r="C10" s="77" t="s">
        <v>18</v>
      </c>
      <c r="D10" s="76"/>
      <c r="E10" s="76" t="s">
        <v>582</v>
      </c>
      <c r="F10" s="76"/>
      <c r="G10" s="167" t="s">
        <v>622</v>
      </c>
      <c r="H10" s="77" t="s">
        <v>578</v>
      </c>
      <c r="I10" s="77" t="s">
        <v>485</v>
      </c>
      <c r="J10" s="76" t="s">
        <v>54</v>
      </c>
      <c r="K10" s="76" t="s">
        <v>55</v>
      </c>
      <c r="L10" s="76" t="s">
        <v>56</v>
      </c>
      <c r="M10" s="76" t="s">
        <v>520</v>
      </c>
      <c r="N10" s="76" t="s">
        <v>519</v>
      </c>
    </row>
    <row r="11" spans="1:14" s="11" customFormat="1" ht="89.25">
      <c r="A11" s="77">
        <v>7</v>
      </c>
      <c r="B11" s="77" t="s">
        <v>17</v>
      </c>
      <c r="C11" s="77" t="s">
        <v>17</v>
      </c>
      <c r="D11" s="76"/>
      <c r="E11" s="76" t="s">
        <v>623</v>
      </c>
      <c r="F11" s="76"/>
      <c r="G11" s="167" t="s">
        <v>516</v>
      </c>
      <c r="H11" s="77" t="s">
        <v>578</v>
      </c>
      <c r="I11" s="77" t="s">
        <v>485</v>
      </c>
      <c r="J11" s="76" t="s">
        <v>624</v>
      </c>
      <c r="K11" s="76" t="s">
        <v>55</v>
      </c>
      <c r="L11" s="76" t="s">
        <v>56</v>
      </c>
      <c r="M11" s="76" t="s">
        <v>520</v>
      </c>
      <c r="N11" s="76" t="s">
        <v>519</v>
      </c>
    </row>
    <row r="12" spans="1:14" s="102" customFormat="1" ht="140.25">
      <c r="A12" s="77">
        <v>8</v>
      </c>
      <c r="B12" s="77" t="s">
        <v>57</v>
      </c>
      <c r="C12" s="77" t="s">
        <v>57</v>
      </c>
      <c r="D12" s="76"/>
      <c r="E12" s="76" t="s">
        <v>58</v>
      </c>
      <c r="F12" s="76"/>
      <c r="G12" s="76" t="s">
        <v>583</v>
      </c>
      <c r="H12" s="77" t="s">
        <v>578</v>
      </c>
      <c r="I12" s="77" t="s">
        <v>485</v>
      </c>
      <c r="J12" s="76" t="s">
        <v>59</v>
      </c>
      <c r="K12" s="76"/>
      <c r="L12" s="76" t="s">
        <v>56</v>
      </c>
      <c r="M12" s="76" t="s">
        <v>45</v>
      </c>
      <c r="N12" s="103"/>
    </row>
    <row r="13" spans="1:14" ht="89.25">
      <c r="A13" s="77">
        <v>9</v>
      </c>
      <c r="B13" s="96" t="s">
        <v>584</v>
      </c>
      <c r="C13" s="96" t="s">
        <v>584</v>
      </c>
      <c r="D13" s="97"/>
      <c r="E13" s="97" t="s">
        <v>625</v>
      </c>
      <c r="F13" s="97"/>
      <c r="G13" s="97" t="s">
        <v>518</v>
      </c>
      <c r="H13" s="96" t="s">
        <v>578</v>
      </c>
      <c r="I13" s="96" t="s">
        <v>485</v>
      </c>
      <c r="J13" s="97" t="s">
        <v>626</v>
      </c>
      <c r="K13" s="97"/>
      <c r="L13" s="97" t="s">
        <v>56</v>
      </c>
      <c r="M13" s="97" t="s">
        <v>537</v>
      </c>
      <c r="N13" s="97" t="s">
        <v>627</v>
      </c>
    </row>
    <row r="14" spans="1:14" ht="89.25">
      <c r="A14" s="104">
        <v>10</v>
      </c>
      <c r="B14" s="105" t="s">
        <v>529</v>
      </c>
      <c r="C14" s="105" t="s">
        <v>585</v>
      </c>
      <c r="D14" s="104"/>
      <c r="E14" s="104" t="s">
        <v>591</v>
      </c>
      <c r="F14" s="104"/>
      <c r="G14" s="104"/>
      <c r="H14" s="105" t="s">
        <v>530</v>
      </c>
      <c r="I14" s="105" t="s">
        <v>531</v>
      </c>
      <c r="J14" s="76"/>
      <c r="K14" s="76" t="s">
        <v>55</v>
      </c>
      <c r="L14" s="76" t="s">
        <v>56</v>
      </c>
      <c r="M14" s="104"/>
      <c r="N14" s="104" t="s">
        <v>532</v>
      </c>
    </row>
    <row r="15" spans="1:14" ht="25.5" customHeight="1">
      <c r="A15" s="104">
        <v>11</v>
      </c>
      <c r="B15" s="105" t="s">
        <v>558</v>
      </c>
      <c r="C15" s="105" t="s">
        <v>558</v>
      </c>
      <c r="D15" s="105" t="s">
        <v>561</v>
      </c>
      <c r="E15" s="168" t="s">
        <v>557</v>
      </c>
      <c r="F15" s="105" t="s">
        <v>560</v>
      </c>
      <c r="G15" s="105"/>
      <c r="H15" s="105" t="s">
        <v>559</v>
      </c>
      <c r="I15" s="105" t="s">
        <v>559</v>
      </c>
      <c r="J15" s="104"/>
      <c r="K15" s="104"/>
      <c r="L15" s="104"/>
      <c r="M15" s="104"/>
      <c r="N15" s="104" t="s">
        <v>562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8" t="s">
        <v>27</v>
      </c>
      <c r="B1" s="8" t="s">
        <v>60</v>
      </c>
      <c r="C1" s="8" t="s">
        <v>29</v>
      </c>
      <c r="D1" s="8" t="s">
        <v>61</v>
      </c>
      <c r="E1" s="8" t="s">
        <v>38</v>
      </c>
    </row>
    <row r="2" spans="1:5">
      <c r="A2">
        <v>1</v>
      </c>
      <c r="C2" t="s">
        <v>62</v>
      </c>
      <c r="D2" t="s">
        <v>63</v>
      </c>
    </row>
    <row r="3" spans="1:5" ht="38.25">
      <c r="A3">
        <v>2</v>
      </c>
      <c r="C3" t="s">
        <v>64</v>
      </c>
      <c r="D3" s="1" t="s">
        <v>65</v>
      </c>
    </row>
    <row r="4" spans="1:5">
      <c r="A4">
        <v>3</v>
      </c>
      <c r="C4" t="s">
        <v>66</v>
      </c>
      <c r="D4" t="s">
        <v>67</v>
      </c>
      <c r="E4" t="s">
        <v>68</v>
      </c>
    </row>
    <row r="5" spans="1:5">
      <c r="A5">
        <v>4</v>
      </c>
      <c r="C5" t="s">
        <v>69</v>
      </c>
      <c r="D5" t="s">
        <v>70</v>
      </c>
    </row>
    <row r="6" spans="1:5">
      <c r="A6">
        <v>5</v>
      </c>
      <c r="C6" t="s">
        <v>71</v>
      </c>
      <c r="D6" t="s">
        <v>72</v>
      </c>
    </row>
    <row r="7" spans="1:5">
      <c r="A7">
        <v>6</v>
      </c>
      <c r="C7" t="s">
        <v>73</v>
      </c>
      <c r="D7" t="s">
        <v>74</v>
      </c>
      <c r="E7" t="s">
        <v>68</v>
      </c>
    </row>
  </sheetData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7" workbookViewId="0">
      <selection activeCell="B24" sqref="B24"/>
    </sheetView>
  </sheetViews>
  <sheetFormatPr defaultColWidth="9" defaultRowHeight="12.75"/>
  <cols>
    <col min="1" max="1" width="9" style="106"/>
    <col min="2" max="2" width="24.85546875" style="106" customWidth="1"/>
    <col min="3" max="3" width="50" style="106" customWidth="1"/>
    <col min="4" max="4" width="53.85546875" style="106" customWidth="1"/>
    <col min="5" max="5" width="29" style="106" customWidth="1"/>
    <col min="6" max="6" width="17.85546875" style="107" customWidth="1"/>
    <col min="7" max="7" width="16" style="106" customWidth="1"/>
    <col min="8" max="16384" width="9" style="106"/>
  </cols>
  <sheetData>
    <row r="1" spans="1:7" ht="22.5">
      <c r="B1" s="2" t="s">
        <v>75</v>
      </c>
      <c r="C1" s="2" t="s">
        <v>2</v>
      </c>
      <c r="D1" s="3" t="s">
        <v>11</v>
      </c>
      <c r="E1" s="4" t="s">
        <v>13</v>
      </c>
      <c r="F1" s="4" t="s">
        <v>76</v>
      </c>
      <c r="G1" s="4" t="s">
        <v>77</v>
      </c>
    </row>
    <row r="2" spans="1:7">
      <c r="B2" s="5"/>
      <c r="C2" s="5"/>
      <c r="D2" s="5"/>
      <c r="E2" s="5"/>
      <c r="F2" s="6"/>
      <c r="G2" s="5"/>
    </row>
    <row r="3" spans="1:7" ht="38.25">
      <c r="B3" s="90" t="s">
        <v>78</v>
      </c>
      <c r="C3" s="109" t="s">
        <v>79</v>
      </c>
      <c r="D3" s="90" t="s">
        <v>80</v>
      </c>
      <c r="E3" s="90" t="s">
        <v>16</v>
      </c>
      <c r="F3" s="91" t="s">
        <v>81</v>
      </c>
      <c r="G3" s="110" t="s">
        <v>82</v>
      </c>
    </row>
    <row r="4" spans="1:7" ht="63.75">
      <c r="B4" s="111" t="s">
        <v>83</v>
      </c>
      <c r="C4" s="109" t="s">
        <v>84</v>
      </c>
      <c r="D4" s="90" t="s">
        <v>607</v>
      </c>
      <c r="E4" s="90" t="s">
        <v>16</v>
      </c>
      <c r="F4" s="91" t="s">
        <v>85</v>
      </c>
      <c r="G4" s="110" t="s">
        <v>82</v>
      </c>
    </row>
    <row r="5" spans="1:7" ht="25.5">
      <c r="B5" s="90" t="s">
        <v>86</v>
      </c>
      <c r="C5" s="109" t="s">
        <v>87</v>
      </c>
      <c r="D5" s="90" t="s">
        <v>88</v>
      </c>
      <c r="E5" s="90" t="s">
        <v>16</v>
      </c>
      <c r="F5" s="91" t="s">
        <v>477</v>
      </c>
      <c r="G5" s="110" t="s">
        <v>82</v>
      </c>
    </row>
    <row r="6" spans="1:7">
      <c r="B6" s="112" t="s">
        <v>89</v>
      </c>
      <c r="C6" s="109" t="s">
        <v>90</v>
      </c>
      <c r="D6" s="112"/>
      <c r="E6" s="90" t="s">
        <v>16</v>
      </c>
      <c r="F6" s="91" t="s">
        <v>477</v>
      </c>
      <c r="G6" s="110" t="s">
        <v>82</v>
      </c>
    </row>
    <row r="7" spans="1:7">
      <c r="A7" s="113"/>
      <c r="B7" s="92" t="s">
        <v>482</v>
      </c>
      <c r="C7" s="109" t="s">
        <v>91</v>
      </c>
      <c r="D7" s="112"/>
      <c r="E7" s="90" t="s">
        <v>16</v>
      </c>
      <c r="F7" s="91" t="s">
        <v>477</v>
      </c>
      <c r="G7" s="110" t="s">
        <v>82</v>
      </c>
    </row>
    <row r="8" spans="1:7">
      <c r="B8" s="114" t="s">
        <v>92</v>
      </c>
      <c r="C8" s="114" t="s">
        <v>93</v>
      </c>
      <c r="D8" s="114" t="s">
        <v>94</v>
      </c>
      <c r="E8" s="115" t="s">
        <v>16</v>
      </c>
      <c r="F8" s="116"/>
      <c r="G8" s="115" t="s">
        <v>16</v>
      </c>
    </row>
    <row r="9" spans="1:7">
      <c r="B9" s="79" t="s">
        <v>95</v>
      </c>
      <c r="C9" s="117" t="s">
        <v>96</v>
      </c>
      <c r="D9" s="79"/>
      <c r="E9" s="79" t="s">
        <v>97</v>
      </c>
      <c r="F9" s="118"/>
      <c r="G9" s="79" t="s">
        <v>98</v>
      </c>
    </row>
    <row r="10" spans="1:7">
      <c r="B10" s="79" t="s">
        <v>99</v>
      </c>
      <c r="C10" s="117" t="s">
        <v>100</v>
      </c>
      <c r="D10" s="79"/>
      <c r="E10" s="79" t="s">
        <v>97</v>
      </c>
      <c r="F10" s="118"/>
      <c r="G10" s="79" t="s">
        <v>98</v>
      </c>
    </row>
    <row r="11" spans="1:7">
      <c r="B11" s="79" t="s">
        <v>101</v>
      </c>
      <c r="C11" s="79" t="s">
        <v>102</v>
      </c>
      <c r="D11" s="79"/>
      <c r="E11" s="79" t="s">
        <v>97</v>
      </c>
      <c r="F11" s="118"/>
      <c r="G11" s="79" t="s">
        <v>98</v>
      </c>
    </row>
    <row r="12" spans="1:7">
      <c r="B12" s="79" t="s">
        <v>103</v>
      </c>
      <c r="C12" s="79" t="s">
        <v>104</v>
      </c>
      <c r="D12" s="79"/>
      <c r="E12" s="79" t="s">
        <v>97</v>
      </c>
      <c r="F12" s="118"/>
      <c r="G12" s="79" t="s">
        <v>98</v>
      </c>
    </row>
    <row r="13" spans="1:7" s="119" customFormat="1" ht="37.5" customHeight="1">
      <c r="B13" s="120" t="s">
        <v>105</v>
      </c>
      <c r="C13" s="120" t="s">
        <v>106</v>
      </c>
      <c r="D13" s="120"/>
      <c r="E13" s="120" t="s">
        <v>15</v>
      </c>
      <c r="F13" s="121"/>
      <c r="G13" s="120" t="s">
        <v>107</v>
      </c>
    </row>
    <row r="14" spans="1:7" ht="38.25">
      <c r="B14" s="122" t="s">
        <v>108</v>
      </c>
      <c r="C14" s="120" t="s">
        <v>109</v>
      </c>
      <c r="D14" s="122"/>
      <c r="E14" s="122" t="s">
        <v>15</v>
      </c>
      <c r="F14" s="123"/>
      <c r="G14" s="122" t="s">
        <v>107</v>
      </c>
    </row>
    <row r="15" spans="1:7" ht="63.75">
      <c r="B15" s="122" t="s">
        <v>110</v>
      </c>
      <c r="C15" s="120" t="s">
        <v>111</v>
      </c>
      <c r="D15" s="122"/>
      <c r="E15" s="122" t="s">
        <v>15</v>
      </c>
      <c r="F15" s="123"/>
      <c r="G15" s="122" t="s">
        <v>107</v>
      </c>
    </row>
    <row r="16" spans="1:7" ht="51">
      <c r="B16" s="122" t="s">
        <v>112</v>
      </c>
      <c r="C16" s="120" t="s">
        <v>113</v>
      </c>
      <c r="D16" s="122" t="s">
        <v>114</v>
      </c>
      <c r="E16" s="122" t="s">
        <v>15</v>
      </c>
      <c r="F16" s="123"/>
      <c r="G16" s="122" t="s">
        <v>107</v>
      </c>
    </row>
    <row r="17" spans="2:7">
      <c r="B17" s="122" t="s">
        <v>115</v>
      </c>
      <c r="C17" s="122" t="s">
        <v>116</v>
      </c>
      <c r="D17" s="122"/>
      <c r="E17" s="122" t="s">
        <v>15</v>
      </c>
      <c r="F17" s="123"/>
      <c r="G17" s="122" t="s">
        <v>107</v>
      </c>
    </row>
    <row r="18" spans="2:7">
      <c r="B18" s="122" t="s">
        <v>117</v>
      </c>
      <c r="C18" s="122" t="s">
        <v>118</v>
      </c>
      <c r="D18" s="122"/>
      <c r="E18" s="122" t="s">
        <v>15</v>
      </c>
      <c r="F18" s="123"/>
      <c r="G18" s="122" t="s">
        <v>107</v>
      </c>
    </row>
    <row r="19" spans="2:7">
      <c r="B19" s="122" t="s">
        <v>119</v>
      </c>
      <c r="C19" s="122" t="s">
        <v>120</v>
      </c>
      <c r="D19" s="122"/>
      <c r="E19" s="122" t="s">
        <v>15</v>
      </c>
      <c r="F19" s="123"/>
      <c r="G19" s="122" t="s">
        <v>107</v>
      </c>
    </row>
    <row r="20" spans="2:7" ht="14.25">
      <c r="B20" s="124" t="s">
        <v>121</v>
      </c>
      <c r="C20" s="124" t="s">
        <v>122</v>
      </c>
      <c r="D20" s="7"/>
      <c r="E20" s="7"/>
      <c r="F20" s="125"/>
      <c r="G20" s="110" t="s">
        <v>82</v>
      </c>
    </row>
    <row r="21" spans="2:7">
      <c r="B21" s="92" t="s">
        <v>123</v>
      </c>
      <c r="C21" s="92" t="s">
        <v>124</v>
      </c>
      <c r="D21" s="92"/>
      <c r="E21" s="92" t="s">
        <v>125</v>
      </c>
      <c r="F21" s="75" t="s">
        <v>381</v>
      </c>
      <c r="G21" s="110" t="s">
        <v>82</v>
      </c>
    </row>
    <row r="22" spans="2:7">
      <c r="B22" s="92" t="s">
        <v>126</v>
      </c>
      <c r="C22" s="92" t="s">
        <v>127</v>
      </c>
      <c r="D22" s="92"/>
      <c r="E22" s="92" t="s">
        <v>125</v>
      </c>
      <c r="F22" s="75" t="s">
        <v>381</v>
      </c>
      <c r="G22" s="110"/>
    </row>
    <row r="23" spans="2:7">
      <c r="B23" s="92" t="s">
        <v>703</v>
      </c>
      <c r="C23" s="92" t="s">
        <v>702</v>
      </c>
      <c r="D23" s="92"/>
      <c r="E23" s="92" t="s">
        <v>125</v>
      </c>
      <c r="F23" s="75" t="s">
        <v>381</v>
      </c>
      <c r="G23" s="110"/>
    </row>
    <row r="24" spans="2:7">
      <c r="B24" s="126" t="s">
        <v>128</v>
      </c>
      <c r="C24" s="126" t="s">
        <v>129</v>
      </c>
      <c r="D24" s="126"/>
      <c r="E24" s="126" t="s">
        <v>21</v>
      </c>
      <c r="F24" s="127" t="s">
        <v>85</v>
      </c>
      <c r="G24" s="110" t="s">
        <v>82</v>
      </c>
    </row>
    <row r="25" spans="2:7" s="131" customFormat="1">
      <c r="B25" s="128" t="s">
        <v>130</v>
      </c>
      <c r="C25" s="128" t="s">
        <v>131</v>
      </c>
      <c r="D25" s="128"/>
      <c r="E25" s="128" t="s">
        <v>21</v>
      </c>
      <c r="F25" s="129" t="s">
        <v>85</v>
      </c>
      <c r="G25" s="130" t="s">
        <v>82</v>
      </c>
    </row>
    <row r="26" spans="2:7">
      <c r="B26" s="126" t="s">
        <v>132</v>
      </c>
      <c r="C26" s="126" t="s">
        <v>133</v>
      </c>
      <c r="D26" s="126"/>
      <c r="E26" s="126" t="s">
        <v>21</v>
      </c>
      <c r="F26" s="127" t="s">
        <v>85</v>
      </c>
      <c r="G26" s="110" t="s">
        <v>82</v>
      </c>
    </row>
    <row r="27" spans="2:7">
      <c r="B27" s="132" t="s">
        <v>134</v>
      </c>
      <c r="C27" s="132" t="s">
        <v>129</v>
      </c>
      <c r="D27" s="132"/>
      <c r="E27" s="132" t="s">
        <v>21</v>
      </c>
      <c r="F27" s="133" t="s">
        <v>85</v>
      </c>
      <c r="G27" s="110" t="s">
        <v>82</v>
      </c>
    </row>
    <row r="28" spans="2:7" s="131" customFormat="1">
      <c r="B28" s="134" t="s">
        <v>135</v>
      </c>
      <c r="C28" s="134" t="s">
        <v>131</v>
      </c>
      <c r="D28" s="134"/>
      <c r="E28" s="134" t="s">
        <v>21</v>
      </c>
      <c r="F28" s="135" t="s">
        <v>85</v>
      </c>
      <c r="G28" s="130" t="s">
        <v>82</v>
      </c>
    </row>
    <row r="29" spans="2:7">
      <c r="B29" s="132" t="s">
        <v>136</v>
      </c>
      <c r="C29" s="136" t="s">
        <v>137</v>
      </c>
      <c r="D29" s="132"/>
      <c r="E29" s="132" t="s">
        <v>21</v>
      </c>
      <c r="F29" s="133" t="s">
        <v>85</v>
      </c>
      <c r="G29" s="110" t="s">
        <v>82</v>
      </c>
    </row>
    <row r="30" spans="2:7">
      <c r="B30" s="137" t="s">
        <v>138</v>
      </c>
      <c r="C30" s="137" t="s">
        <v>129</v>
      </c>
      <c r="D30" s="137"/>
      <c r="E30" s="137" t="s">
        <v>21</v>
      </c>
      <c r="F30" s="138" t="s">
        <v>85</v>
      </c>
      <c r="G30" s="110" t="s">
        <v>82</v>
      </c>
    </row>
    <row r="31" spans="2:7">
      <c r="B31" s="137" t="s">
        <v>139</v>
      </c>
      <c r="C31" s="137" t="s">
        <v>140</v>
      </c>
      <c r="D31" s="137"/>
      <c r="E31" s="137" t="s">
        <v>21</v>
      </c>
      <c r="F31" s="138" t="s">
        <v>85</v>
      </c>
      <c r="G31" s="110" t="s">
        <v>82</v>
      </c>
    </row>
    <row r="32" spans="2:7">
      <c r="B32" s="137" t="s">
        <v>141</v>
      </c>
      <c r="C32" s="137" t="s">
        <v>131</v>
      </c>
      <c r="D32" s="137"/>
      <c r="E32" s="137" t="s">
        <v>21</v>
      </c>
      <c r="F32" s="138" t="s">
        <v>85</v>
      </c>
      <c r="G32" s="110" t="s">
        <v>82</v>
      </c>
    </row>
    <row r="33" spans="2:7">
      <c r="B33" s="137" t="s">
        <v>142</v>
      </c>
      <c r="C33" s="137" t="s">
        <v>133</v>
      </c>
      <c r="D33" s="137"/>
      <c r="E33" s="137" t="s">
        <v>21</v>
      </c>
      <c r="F33" s="138" t="s">
        <v>85</v>
      </c>
      <c r="G33" s="110" t="s">
        <v>82</v>
      </c>
    </row>
    <row r="34" spans="2:7">
      <c r="B34" s="139" t="s">
        <v>143</v>
      </c>
      <c r="C34" s="139" t="s">
        <v>144</v>
      </c>
      <c r="D34" s="139"/>
      <c r="E34" s="139" t="s">
        <v>145</v>
      </c>
      <c r="F34" s="140" t="s">
        <v>85</v>
      </c>
      <c r="G34" s="110" t="s">
        <v>82</v>
      </c>
    </row>
    <row r="35" spans="2:7">
      <c r="B35" s="139" t="s">
        <v>146</v>
      </c>
      <c r="C35" s="139" t="s">
        <v>147</v>
      </c>
      <c r="D35" s="139"/>
      <c r="E35" s="139" t="s">
        <v>145</v>
      </c>
      <c r="F35" s="140" t="s">
        <v>85</v>
      </c>
      <c r="G35" s="110" t="s">
        <v>82</v>
      </c>
    </row>
    <row r="36" spans="2:7">
      <c r="B36" s="139" t="s">
        <v>148</v>
      </c>
      <c r="C36" s="139" t="s">
        <v>133</v>
      </c>
      <c r="D36" s="139"/>
      <c r="E36" s="139" t="s">
        <v>145</v>
      </c>
      <c r="F36" s="140" t="s">
        <v>85</v>
      </c>
      <c r="G36" s="110" t="s">
        <v>82</v>
      </c>
    </row>
    <row r="37" spans="2:7">
      <c r="B37" s="141" t="s">
        <v>149</v>
      </c>
      <c r="C37" s="112" t="s">
        <v>150</v>
      </c>
      <c r="D37" s="112"/>
      <c r="E37" s="112" t="s">
        <v>151</v>
      </c>
      <c r="F37" s="78" t="s">
        <v>392</v>
      </c>
      <c r="G37" s="110" t="s">
        <v>82</v>
      </c>
    </row>
    <row r="38" spans="2:7">
      <c r="B38" s="141" t="s">
        <v>152</v>
      </c>
      <c r="C38" s="112" t="s">
        <v>153</v>
      </c>
      <c r="D38" s="112"/>
      <c r="E38" s="112" t="s">
        <v>151</v>
      </c>
      <c r="F38" s="78" t="s">
        <v>392</v>
      </c>
      <c r="G38" s="110" t="s">
        <v>82</v>
      </c>
    </row>
    <row r="39" spans="2:7">
      <c r="B39" s="141" t="s">
        <v>154</v>
      </c>
      <c r="C39" s="141" t="s">
        <v>155</v>
      </c>
      <c r="D39" s="141" t="s">
        <v>393</v>
      </c>
      <c r="E39" s="112" t="s">
        <v>151</v>
      </c>
      <c r="F39" s="78"/>
      <c r="G39" s="110" t="s">
        <v>82</v>
      </c>
    </row>
    <row r="40" spans="2:7">
      <c r="B40" s="141" t="s">
        <v>156</v>
      </c>
      <c r="C40" s="141" t="s">
        <v>157</v>
      </c>
      <c r="D40" s="141" t="s">
        <v>394</v>
      </c>
      <c r="E40" s="112" t="s">
        <v>151</v>
      </c>
      <c r="F40" s="78"/>
      <c r="G40" s="110" t="s">
        <v>82</v>
      </c>
    </row>
    <row r="41" spans="2:7">
      <c r="B41" s="141" t="s">
        <v>597</v>
      </c>
      <c r="C41" s="141" t="s">
        <v>158</v>
      </c>
      <c r="D41" s="141"/>
      <c r="E41" s="112" t="s">
        <v>151</v>
      </c>
      <c r="F41" s="78" t="s">
        <v>392</v>
      </c>
      <c r="G41" s="110" t="s">
        <v>82</v>
      </c>
    </row>
    <row r="42" spans="2:7" s="145" customFormat="1">
      <c r="B42" s="142" t="s">
        <v>159</v>
      </c>
      <c r="C42" s="142" t="s">
        <v>160</v>
      </c>
      <c r="D42" s="142"/>
      <c r="E42" s="142" t="s">
        <v>161</v>
      </c>
      <c r="F42" s="143" t="s">
        <v>392</v>
      </c>
      <c r="G42" s="144" t="s">
        <v>82</v>
      </c>
    </row>
    <row r="43" spans="2:7" s="145" customFormat="1">
      <c r="B43" s="142" t="s">
        <v>162</v>
      </c>
      <c r="C43" s="142" t="s">
        <v>163</v>
      </c>
      <c r="D43" s="142"/>
      <c r="E43" s="142" t="s">
        <v>161</v>
      </c>
      <c r="F43" s="143" t="s">
        <v>392</v>
      </c>
      <c r="G43" s="144" t="s">
        <v>82</v>
      </c>
    </row>
    <row r="44" spans="2:7" s="145" customFormat="1">
      <c r="B44" s="142" t="s">
        <v>164</v>
      </c>
      <c r="C44" s="142" t="s">
        <v>165</v>
      </c>
      <c r="D44" s="142"/>
      <c r="E44" s="142" t="s">
        <v>161</v>
      </c>
      <c r="F44" s="143" t="s">
        <v>392</v>
      </c>
      <c r="G44" s="144" t="s">
        <v>82</v>
      </c>
    </row>
    <row r="45" spans="2:7" s="145" customFormat="1">
      <c r="B45" s="142" t="s">
        <v>166</v>
      </c>
      <c r="C45" s="142" t="s">
        <v>167</v>
      </c>
      <c r="D45" s="142" t="s">
        <v>168</v>
      </c>
      <c r="E45" s="142" t="s">
        <v>161</v>
      </c>
      <c r="F45" s="143" t="s">
        <v>392</v>
      </c>
      <c r="G45" s="144" t="s">
        <v>82</v>
      </c>
    </row>
    <row r="46" spans="2:7" s="145" customFormat="1">
      <c r="B46" s="142" t="s">
        <v>169</v>
      </c>
      <c r="C46" s="142" t="s">
        <v>170</v>
      </c>
      <c r="D46" s="142"/>
      <c r="E46" s="142" t="s">
        <v>161</v>
      </c>
      <c r="F46" s="143" t="s">
        <v>392</v>
      </c>
      <c r="G46" s="144" t="s">
        <v>82</v>
      </c>
    </row>
    <row r="47" spans="2:7" s="145" customFormat="1">
      <c r="B47" s="142" t="s">
        <v>171</v>
      </c>
      <c r="C47" s="142" t="s">
        <v>172</v>
      </c>
      <c r="D47" s="142"/>
      <c r="E47" s="142" t="s">
        <v>161</v>
      </c>
      <c r="F47" s="143" t="s">
        <v>392</v>
      </c>
      <c r="G47" s="144" t="s">
        <v>82</v>
      </c>
    </row>
    <row r="48" spans="2:7" s="94" customFormat="1">
      <c r="B48" s="146" t="s">
        <v>173</v>
      </c>
      <c r="C48" s="146" t="s">
        <v>174</v>
      </c>
      <c r="D48" s="146"/>
      <c r="E48" s="146" t="s">
        <v>161</v>
      </c>
      <c r="F48" s="147" t="s">
        <v>392</v>
      </c>
      <c r="G48" s="93" t="s">
        <v>82</v>
      </c>
    </row>
    <row r="49" spans="2:7" s="145" customFormat="1">
      <c r="B49" s="142" t="s">
        <v>175</v>
      </c>
      <c r="C49" s="148" t="s">
        <v>176</v>
      </c>
      <c r="D49" s="142" t="s">
        <v>394</v>
      </c>
      <c r="E49" s="142" t="s">
        <v>161</v>
      </c>
      <c r="F49" s="143"/>
      <c r="G49" s="144" t="s">
        <v>82</v>
      </c>
    </row>
    <row r="50" spans="2:7" s="145" customFormat="1">
      <c r="B50" s="142" t="s">
        <v>177</v>
      </c>
      <c r="C50" s="148" t="s">
        <v>178</v>
      </c>
      <c r="D50" s="142" t="s">
        <v>168</v>
      </c>
      <c r="E50" s="142" t="s">
        <v>161</v>
      </c>
      <c r="F50" s="143"/>
      <c r="G50" s="144" t="s">
        <v>82</v>
      </c>
    </row>
    <row r="51" spans="2:7" s="145" customFormat="1">
      <c r="B51" s="142" t="s">
        <v>473</v>
      </c>
      <c r="C51" s="148" t="s">
        <v>474</v>
      </c>
      <c r="D51" s="142"/>
      <c r="E51" s="142" t="s">
        <v>161</v>
      </c>
      <c r="F51" s="143"/>
      <c r="G51" s="144"/>
    </row>
    <row r="52" spans="2:7" s="145" customFormat="1">
      <c r="B52" s="142" t="s">
        <v>475</v>
      </c>
      <c r="C52" s="148" t="s">
        <v>476</v>
      </c>
      <c r="D52" s="142"/>
      <c r="E52" s="142" t="s">
        <v>161</v>
      </c>
      <c r="F52" s="143"/>
      <c r="G52" s="144"/>
    </row>
    <row r="53" spans="2:7">
      <c r="B53" s="79" t="s">
        <v>179</v>
      </c>
      <c r="C53" s="117" t="s">
        <v>180</v>
      </c>
      <c r="D53" s="79"/>
      <c r="E53" s="79" t="s">
        <v>181</v>
      </c>
      <c r="F53" s="118" t="s">
        <v>85</v>
      </c>
      <c r="G53" s="110" t="s">
        <v>82</v>
      </c>
    </row>
    <row r="54" spans="2:7">
      <c r="B54" s="79" t="s">
        <v>182</v>
      </c>
      <c r="C54" s="117" t="s">
        <v>183</v>
      </c>
      <c r="D54" s="79"/>
      <c r="E54" s="79" t="s">
        <v>181</v>
      </c>
      <c r="F54" s="118"/>
      <c r="G54" s="110" t="s">
        <v>82</v>
      </c>
    </row>
    <row r="55" spans="2:7" ht="25.5">
      <c r="B55" s="79" t="s">
        <v>608</v>
      </c>
      <c r="C55" s="117" t="s">
        <v>184</v>
      </c>
      <c r="D55" s="149" t="s">
        <v>185</v>
      </c>
      <c r="E55" s="79" t="s">
        <v>181</v>
      </c>
      <c r="F55" s="118" t="s">
        <v>85</v>
      </c>
      <c r="G55" s="110" t="s">
        <v>82</v>
      </c>
    </row>
    <row r="56" spans="2:7">
      <c r="B56" s="79" t="s">
        <v>609</v>
      </c>
      <c r="C56" s="79" t="s">
        <v>186</v>
      </c>
      <c r="D56" s="79" t="s">
        <v>395</v>
      </c>
      <c r="E56" s="79" t="s">
        <v>181</v>
      </c>
      <c r="F56" s="118"/>
      <c r="G56" s="110" t="s">
        <v>82</v>
      </c>
    </row>
    <row r="57" spans="2:7">
      <c r="B57" s="79" t="s">
        <v>610</v>
      </c>
      <c r="C57" s="117" t="s">
        <v>187</v>
      </c>
      <c r="D57" s="79" t="s">
        <v>188</v>
      </c>
      <c r="E57" s="79" t="s">
        <v>181</v>
      </c>
      <c r="F57" s="118"/>
      <c r="G57" s="110" t="s">
        <v>82</v>
      </c>
    </row>
    <row r="58" spans="2:7">
      <c r="B58" s="79" t="s">
        <v>611</v>
      </c>
      <c r="C58" s="117" t="s">
        <v>189</v>
      </c>
      <c r="D58" s="149" t="s">
        <v>188</v>
      </c>
      <c r="E58" s="79" t="s">
        <v>181</v>
      </c>
      <c r="F58" s="118"/>
      <c r="G58" s="110" t="s">
        <v>82</v>
      </c>
    </row>
    <row r="59" spans="2:7">
      <c r="B59" s="79" t="s">
        <v>190</v>
      </c>
      <c r="C59" s="79" t="s">
        <v>191</v>
      </c>
      <c r="D59" s="79" t="s">
        <v>192</v>
      </c>
      <c r="E59" s="79" t="s">
        <v>181</v>
      </c>
      <c r="F59" s="118"/>
      <c r="G59" s="110" t="s">
        <v>82</v>
      </c>
    </row>
    <row r="60" spans="2:7">
      <c r="B60" s="150" t="s">
        <v>193</v>
      </c>
      <c r="C60" s="150" t="s">
        <v>194</v>
      </c>
      <c r="D60" s="150"/>
      <c r="E60" s="150" t="s">
        <v>195</v>
      </c>
      <c r="F60" s="80" t="s">
        <v>396</v>
      </c>
      <c r="G60" s="110" t="s">
        <v>82</v>
      </c>
    </row>
    <row r="61" spans="2:7">
      <c r="B61" s="150" t="s">
        <v>507</v>
      </c>
      <c r="C61" s="150" t="s">
        <v>508</v>
      </c>
      <c r="D61" s="150"/>
      <c r="E61" s="150" t="s">
        <v>509</v>
      </c>
      <c r="F61" s="80" t="s">
        <v>85</v>
      </c>
      <c r="G61" s="110" t="s">
        <v>82</v>
      </c>
    </row>
    <row r="62" spans="2:7">
      <c r="B62" s="150" t="s">
        <v>510</v>
      </c>
      <c r="C62" s="150" t="s">
        <v>511</v>
      </c>
      <c r="D62" s="150"/>
      <c r="E62" s="150" t="s">
        <v>509</v>
      </c>
      <c r="F62" s="80" t="s">
        <v>85</v>
      </c>
      <c r="G62" s="110" t="s">
        <v>82</v>
      </c>
    </row>
    <row r="63" spans="2:7">
      <c r="B63" s="150" t="s">
        <v>595</v>
      </c>
      <c r="C63" s="150" t="s">
        <v>596</v>
      </c>
      <c r="D63" s="150"/>
      <c r="E63" s="150" t="s">
        <v>509</v>
      </c>
      <c r="F63" s="80" t="s">
        <v>85</v>
      </c>
      <c r="G63" s="110" t="s">
        <v>82</v>
      </c>
    </row>
    <row r="64" spans="2:7">
      <c r="B64" s="139" t="s">
        <v>197</v>
      </c>
      <c r="C64" s="139" t="s">
        <v>523</v>
      </c>
      <c r="D64" s="139"/>
      <c r="E64" s="139" t="s">
        <v>196</v>
      </c>
      <c r="F64" s="140" t="s">
        <v>392</v>
      </c>
      <c r="G64" s="110" t="s">
        <v>82</v>
      </c>
    </row>
    <row r="65" spans="2:7">
      <c r="B65" s="139" t="s">
        <v>521</v>
      </c>
      <c r="C65" s="139" t="s">
        <v>522</v>
      </c>
      <c r="D65" s="139"/>
      <c r="E65" s="139" t="s">
        <v>196</v>
      </c>
      <c r="F65" s="140" t="s">
        <v>381</v>
      </c>
      <c r="G65" s="110" t="s">
        <v>82</v>
      </c>
    </row>
    <row r="66" spans="2:7">
      <c r="B66" s="139" t="s">
        <v>524</v>
      </c>
      <c r="C66" s="139" t="s">
        <v>525</v>
      </c>
      <c r="D66" s="139" t="s">
        <v>526</v>
      </c>
      <c r="E66" s="139" t="s">
        <v>196</v>
      </c>
      <c r="F66" s="140"/>
      <c r="G66" s="110" t="s">
        <v>82</v>
      </c>
    </row>
    <row r="67" spans="2:7">
      <c r="B67" s="139" t="s">
        <v>599</v>
      </c>
      <c r="C67" s="139" t="s">
        <v>198</v>
      </c>
      <c r="D67" s="139" t="s">
        <v>188</v>
      </c>
      <c r="E67" s="139" t="s">
        <v>196</v>
      </c>
      <c r="F67" s="140"/>
      <c r="G67" s="110" t="s">
        <v>82</v>
      </c>
    </row>
    <row r="68" spans="2:7">
      <c r="B68" s="139" t="s">
        <v>199</v>
      </c>
      <c r="C68" s="139" t="s">
        <v>200</v>
      </c>
      <c r="D68" s="139" t="s">
        <v>397</v>
      </c>
      <c r="E68" s="139" t="s">
        <v>196</v>
      </c>
      <c r="F68" s="140"/>
      <c r="G68" s="110" t="s">
        <v>82</v>
      </c>
    </row>
    <row r="69" spans="2:7">
      <c r="B69" s="139" t="s">
        <v>598</v>
      </c>
      <c r="C69" s="139" t="s">
        <v>201</v>
      </c>
      <c r="D69" s="139" t="s">
        <v>188</v>
      </c>
      <c r="E69" s="139" t="s">
        <v>196</v>
      </c>
      <c r="F69" s="140"/>
      <c r="G69" s="110" t="s">
        <v>82</v>
      </c>
    </row>
    <row r="70" spans="2:7">
      <c r="B70" s="151" t="s">
        <v>202</v>
      </c>
      <c r="C70" s="151" t="s">
        <v>203</v>
      </c>
      <c r="D70" s="152" t="s">
        <v>168</v>
      </c>
      <c r="E70" s="151" t="s">
        <v>204</v>
      </c>
      <c r="F70" s="153" t="s">
        <v>392</v>
      </c>
      <c r="G70" s="110" t="s">
        <v>82</v>
      </c>
    </row>
    <row r="71" spans="2:7">
      <c r="B71" s="151" t="s">
        <v>205</v>
      </c>
      <c r="C71" s="151" t="s">
        <v>206</v>
      </c>
      <c r="D71" s="152"/>
      <c r="E71" s="151" t="s">
        <v>204</v>
      </c>
      <c r="F71" s="153" t="s">
        <v>392</v>
      </c>
      <c r="G71" s="110" t="s">
        <v>82</v>
      </c>
    </row>
    <row r="72" spans="2:7">
      <c r="B72" s="151" t="s">
        <v>527</v>
      </c>
      <c r="C72" s="151" t="s">
        <v>528</v>
      </c>
      <c r="D72" s="152"/>
      <c r="E72" s="151" t="s">
        <v>204</v>
      </c>
      <c r="F72" s="153" t="s">
        <v>392</v>
      </c>
      <c r="G72" s="110" t="s">
        <v>82</v>
      </c>
    </row>
    <row r="73" spans="2:7">
      <c r="B73" s="151" t="s">
        <v>207</v>
      </c>
      <c r="C73" s="151" t="s">
        <v>208</v>
      </c>
      <c r="D73" s="152"/>
      <c r="E73" s="151" t="s">
        <v>204</v>
      </c>
      <c r="F73" s="153" t="s">
        <v>392</v>
      </c>
      <c r="G73" s="110" t="s">
        <v>82</v>
      </c>
    </row>
    <row r="74" spans="2:7">
      <c r="B74" s="154" t="s">
        <v>209</v>
      </c>
      <c r="C74" s="154" t="s">
        <v>210</v>
      </c>
      <c r="D74" s="154" t="s">
        <v>160</v>
      </c>
      <c r="E74" s="154"/>
      <c r="F74" s="155" t="s">
        <v>392</v>
      </c>
      <c r="G74" s="110" t="s">
        <v>82</v>
      </c>
    </row>
    <row r="75" spans="2:7">
      <c r="B75" s="154" t="s">
        <v>211</v>
      </c>
      <c r="C75" s="154"/>
      <c r="D75" s="154" t="s">
        <v>212</v>
      </c>
      <c r="E75" s="154"/>
      <c r="F75" s="155"/>
      <c r="G75" s="110" t="s">
        <v>82</v>
      </c>
    </row>
    <row r="76" spans="2:7">
      <c r="B76" s="156" t="s">
        <v>213</v>
      </c>
      <c r="C76" s="156" t="s">
        <v>214</v>
      </c>
      <c r="D76" s="156" t="s">
        <v>214</v>
      </c>
      <c r="E76" s="156" t="s">
        <v>214</v>
      </c>
      <c r="F76" s="81" t="s">
        <v>392</v>
      </c>
      <c r="G76" s="110" t="s">
        <v>82</v>
      </c>
    </row>
    <row r="77" spans="2:7">
      <c r="B77" s="156" t="s">
        <v>612</v>
      </c>
      <c r="C77" s="156" t="s">
        <v>613</v>
      </c>
      <c r="D77" s="156" t="s">
        <v>398</v>
      </c>
      <c r="E77" s="156"/>
      <c r="F77" s="81" t="s">
        <v>399</v>
      </c>
      <c r="G77" s="110" t="s">
        <v>82</v>
      </c>
    </row>
    <row r="78" spans="2:7">
      <c r="B78" s="154" t="s">
        <v>652</v>
      </c>
      <c r="C78" s="154" t="s">
        <v>654</v>
      </c>
      <c r="D78" s="154"/>
      <c r="E78" s="154"/>
      <c r="F78" s="155" t="s">
        <v>381</v>
      </c>
      <c r="G78" s="110" t="s">
        <v>666</v>
      </c>
    </row>
    <row r="79" spans="2:7">
      <c r="B79" s="154" t="s">
        <v>653</v>
      </c>
      <c r="C79" s="154" t="s">
        <v>656</v>
      </c>
      <c r="D79" s="154"/>
      <c r="E79" s="154"/>
      <c r="F79" s="155" t="s">
        <v>655</v>
      </c>
      <c r="G79" s="110" t="s">
        <v>666</v>
      </c>
    </row>
    <row r="80" spans="2:7">
      <c r="B80" s="154" t="s">
        <v>657</v>
      </c>
      <c r="C80" s="154" t="s">
        <v>659</v>
      </c>
      <c r="D80" s="154"/>
      <c r="E80" s="154"/>
      <c r="F80" s="155" t="s">
        <v>381</v>
      </c>
      <c r="G80" s="110" t="s">
        <v>666</v>
      </c>
    </row>
    <row r="81" spans="2:7">
      <c r="B81" s="154" t="s">
        <v>658</v>
      </c>
      <c r="C81" s="154" t="s">
        <v>660</v>
      </c>
      <c r="D81" s="154"/>
      <c r="E81" s="154"/>
      <c r="F81" s="155" t="s">
        <v>655</v>
      </c>
      <c r="G81" s="110" t="s">
        <v>666</v>
      </c>
    </row>
    <row r="82" spans="2:7">
      <c r="B82" s="154" t="s">
        <v>651</v>
      </c>
      <c r="C82" s="154"/>
      <c r="D82" s="154"/>
      <c r="E82" s="154"/>
      <c r="F82" s="155" t="s">
        <v>665</v>
      </c>
      <c r="G82" s="110" t="s">
        <v>666</v>
      </c>
    </row>
    <row r="83" spans="2:7">
      <c r="B83" s="154" t="s">
        <v>650</v>
      </c>
      <c r="C83" s="154" t="s">
        <v>663</v>
      </c>
      <c r="D83" s="154"/>
      <c r="E83" s="154"/>
      <c r="F83" s="155" t="s">
        <v>430</v>
      </c>
      <c r="G83" s="110" t="s">
        <v>667</v>
      </c>
    </row>
    <row r="84" spans="2:7">
      <c r="B84" s="154" t="s">
        <v>662</v>
      </c>
      <c r="C84" s="154" t="s">
        <v>664</v>
      </c>
      <c r="D84" s="154"/>
      <c r="E84" s="154"/>
      <c r="F84" s="155" t="s">
        <v>665</v>
      </c>
      <c r="G84" s="110" t="s">
        <v>606</v>
      </c>
    </row>
    <row r="85" spans="2:7">
      <c r="B85" s="154" t="s">
        <v>668</v>
      </c>
      <c r="C85" s="154" t="s">
        <v>673</v>
      </c>
      <c r="D85" s="154"/>
      <c r="E85" s="154"/>
      <c r="F85" s="155" t="s">
        <v>669</v>
      </c>
      <c r="G85" s="110" t="s">
        <v>670</v>
      </c>
    </row>
    <row r="86" spans="2:7">
      <c r="B86" s="154" t="s">
        <v>671</v>
      </c>
      <c r="C86" s="154" t="s">
        <v>672</v>
      </c>
      <c r="D86" s="154"/>
      <c r="E86" s="154"/>
      <c r="F86" s="155" t="s">
        <v>430</v>
      </c>
      <c r="G86" s="110" t="s">
        <v>82</v>
      </c>
    </row>
    <row r="87" spans="2:7" ht="25.5">
      <c r="B87" s="154" t="s">
        <v>431</v>
      </c>
      <c r="C87" s="157"/>
      <c r="D87" s="158" t="s">
        <v>614</v>
      </c>
      <c r="E87" s="154"/>
      <c r="F87" s="155" t="s">
        <v>430</v>
      </c>
      <c r="G87" s="110" t="s">
        <v>82</v>
      </c>
    </row>
    <row r="88" spans="2:7">
      <c r="B88" s="159" t="s">
        <v>481</v>
      </c>
      <c r="C88" s="159" t="s">
        <v>480</v>
      </c>
      <c r="D88" s="160" t="s">
        <v>478</v>
      </c>
      <c r="E88" s="154"/>
      <c r="F88" s="155" t="s">
        <v>477</v>
      </c>
      <c r="G88" s="110" t="s">
        <v>82</v>
      </c>
    </row>
    <row r="89" spans="2:7">
      <c r="B89" s="159" t="s">
        <v>479</v>
      </c>
      <c r="C89" s="159" t="s">
        <v>432</v>
      </c>
      <c r="D89" s="154" t="s">
        <v>434</v>
      </c>
      <c r="E89" s="154"/>
      <c r="F89" s="155" t="s">
        <v>433</v>
      </c>
      <c r="G89" s="110" t="s">
        <v>82</v>
      </c>
    </row>
    <row r="90" spans="2:7">
      <c r="B90" s="161" t="s">
        <v>568</v>
      </c>
      <c r="C90" s="161" t="s">
        <v>569</v>
      </c>
      <c r="D90" s="160" t="s">
        <v>434</v>
      </c>
      <c r="E90" s="160"/>
      <c r="F90" s="162" t="s">
        <v>381</v>
      </c>
      <c r="G90" s="163" t="s">
        <v>82</v>
      </c>
    </row>
    <row r="91" spans="2:7">
      <c r="B91" s="161" t="s">
        <v>570</v>
      </c>
      <c r="C91" s="161" t="s">
        <v>572</v>
      </c>
      <c r="D91" s="160" t="s">
        <v>434</v>
      </c>
      <c r="E91" s="160"/>
      <c r="F91" s="162" t="s">
        <v>381</v>
      </c>
      <c r="G91" s="163" t="s">
        <v>82</v>
      </c>
    </row>
    <row r="92" spans="2:7">
      <c r="B92" s="161" t="s">
        <v>571</v>
      </c>
      <c r="C92" s="161" t="s">
        <v>573</v>
      </c>
      <c r="D92" s="164" t="s">
        <v>434</v>
      </c>
      <c r="E92" s="164"/>
      <c r="F92" s="165" t="s">
        <v>381</v>
      </c>
      <c r="G92" s="163" t="s">
        <v>82</v>
      </c>
    </row>
    <row r="93" spans="2:7">
      <c r="B93" s="89" t="s">
        <v>602</v>
      </c>
      <c r="C93" s="89" t="s">
        <v>603</v>
      </c>
      <c r="D93" s="89" t="s">
        <v>604</v>
      </c>
      <c r="E93" s="160"/>
      <c r="F93" s="166" t="s">
        <v>605</v>
      </c>
      <c r="G93" s="108" t="s">
        <v>606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C14" sqref="C14"/>
    </sheetView>
  </sheetViews>
  <sheetFormatPr defaultRowHeight="12.75"/>
  <cols>
    <col min="2" max="2" width="20.42578125" style="10" customWidth="1"/>
    <col min="3" max="3" width="25.28515625" customWidth="1"/>
    <col min="4" max="4" width="31.28515625" customWidth="1"/>
    <col min="5" max="5" width="20.85546875" customWidth="1"/>
  </cols>
  <sheetData>
    <row r="1" spans="1:5">
      <c r="A1" s="13" t="s">
        <v>27</v>
      </c>
      <c r="B1" s="13" t="s">
        <v>539</v>
      </c>
      <c r="C1" s="13" t="s">
        <v>540</v>
      </c>
      <c r="D1" s="13" t="s">
        <v>541</v>
      </c>
      <c r="E1" s="14"/>
    </row>
    <row r="2" spans="1:5">
      <c r="A2" s="15">
        <v>1</v>
      </c>
      <c r="B2" s="15" t="s">
        <v>543</v>
      </c>
      <c r="C2" s="15" t="s">
        <v>542</v>
      </c>
      <c r="D2" s="15"/>
      <c r="E2" s="15"/>
    </row>
    <row r="3" spans="1:5">
      <c r="A3" s="15">
        <v>2</v>
      </c>
      <c r="B3" s="15" t="s">
        <v>544</v>
      </c>
      <c r="C3" s="15" t="s">
        <v>542</v>
      </c>
      <c r="D3" s="15"/>
      <c r="E3" s="15"/>
    </row>
    <row r="4" spans="1:5">
      <c r="A4" s="15">
        <v>3</v>
      </c>
      <c r="B4" s="15" t="s">
        <v>552</v>
      </c>
      <c r="C4" s="15" t="s">
        <v>547</v>
      </c>
      <c r="D4" s="15"/>
      <c r="E4" s="15"/>
    </row>
    <row r="5" spans="1:5">
      <c r="A5" s="15">
        <v>4</v>
      </c>
      <c r="B5" s="15" t="s">
        <v>551</v>
      </c>
      <c r="C5" s="15" t="s">
        <v>548</v>
      </c>
      <c r="D5" s="15"/>
      <c r="E5" s="15"/>
    </row>
    <row r="6" spans="1:5">
      <c r="A6" s="15">
        <v>5</v>
      </c>
      <c r="B6" s="15" t="s">
        <v>550</v>
      </c>
      <c r="C6" s="15" t="s">
        <v>549</v>
      </c>
      <c r="D6" s="15"/>
      <c r="E6" s="15"/>
    </row>
    <row r="7" spans="1:5">
      <c r="A7" s="15">
        <v>6</v>
      </c>
      <c r="B7" s="77" t="s">
        <v>564</v>
      </c>
      <c r="C7" s="77" t="s">
        <v>565</v>
      </c>
      <c r="D7" s="77" t="s">
        <v>566</v>
      </c>
      <c r="E7" s="15"/>
    </row>
    <row r="8" spans="1:5">
      <c r="A8" s="15">
        <v>7</v>
      </c>
      <c r="B8" s="15" t="s">
        <v>553</v>
      </c>
      <c r="C8" s="15" t="s">
        <v>554</v>
      </c>
      <c r="D8" s="15"/>
      <c r="E8" s="15"/>
    </row>
    <row r="9" spans="1:5">
      <c r="A9" s="15">
        <v>8</v>
      </c>
      <c r="B9" s="15" t="s">
        <v>555</v>
      </c>
      <c r="C9" s="77" t="s">
        <v>563</v>
      </c>
      <c r="D9" s="77" t="s">
        <v>567</v>
      </c>
      <c r="E9" s="15"/>
    </row>
    <row r="10" spans="1:5">
      <c r="A10" s="15">
        <v>9</v>
      </c>
      <c r="B10" s="15" t="s">
        <v>556</v>
      </c>
      <c r="C10" s="77" t="s">
        <v>563</v>
      </c>
      <c r="D10" s="77" t="s">
        <v>567</v>
      </c>
      <c r="E10" s="15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IP_SSC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2017-03-30T13:32:16Z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