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t0p9v85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2" i="1" l="1"/>
  <c r="C34" i="1"/>
  <c r="B34" i="1"/>
  <c r="D13" i="1"/>
  <c r="D4" i="1"/>
  <c r="D5" i="1"/>
  <c r="D6" i="1"/>
  <c r="D7" i="1"/>
  <c r="D8" i="1"/>
  <c r="D12" i="1"/>
  <c r="D14" i="1"/>
  <c r="D15" i="1"/>
  <c r="D16" i="1"/>
  <c r="D17" i="1"/>
  <c r="D18" i="1"/>
  <c r="D21" i="1"/>
  <c r="D22" i="1"/>
  <c r="D23" i="1"/>
  <c r="D24" i="1"/>
  <c r="D25" i="1"/>
  <c r="D26" i="1"/>
  <c r="D27" i="1"/>
  <c r="D28" i="1"/>
  <c r="D29" i="1"/>
  <c r="D30" i="1"/>
  <c r="D31" i="1"/>
  <c r="D2" i="1"/>
  <c r="D46" i="1"/>
  <c r="D41" i="1"/>
  <c r="D34" i="1" l="1"/>
</calcChain>
</file>

<file path=xl/sharedStrings.xml><?xml version="1.0" encoding="utf-8"?>
<sst xmlns="http://schemas.openxmlformats.org/spreadsheetml/2006/main" count="47" uniqueCount="47">
  <si>
    <t>IP</t>
    <phoneticPr fontId="1" type="noConversion"/>
  </si>
  <si>
    <t>Leakage</t>
    <phoneticPr fontId="1" type="noConversion"/>
  </si>
  <si>
    <t>Dynamic</t>
    <phoneticPr fontId="1" type="noConversion"/>
  </si>
  <si>
    <t>Total</t>
    <phoneticPr fontId="1" type="noConversion"/>
  </si>
  <si>
    <t>ISP</t>
    <phoneticPr fontId="1" type="noConversion"/>
  </si>
  <si>
    <t>BASEBAND</t>
    <phoneticPr fontId="1" type="noConversion"/>
  </si>
  <si>
    <t>HDMI</t>
    <phoneticPr fontId="1" type="noConversion"/>
  </si>
  <si>
    <t>MIPI</t>
    <phoneticPr fontId="1" type="noConversion"/>
  </si>
  <si>
    <t>USB3</t>
    <phoneticPr fontId="1" type="noConversion"/>
  </si>
  <si>
    <t>VIDEO_IF</t>
    <phoneticPr fontId="1" type="noConversion"/>
  </si>
  <si>
    <t>NOC_VISION</t>
    <phoneticPr fontId="1" type="noConversion"/>
  </si>
  <si>
    <t>DISPLAY</t>
    <phoneticPr fontId="1" type="noConversion"/>
  </si>
  <si>
    <t>H264</t>
    <phoneticPr fontId="1" type="noConversion"/>
  </si>
  <si>
    <t>JPEG</t>
    <phoneticPr fontId="1" type="noConversion"/>
  </si>
  <si>
    <t>MMU_VISION</t>
    <phoneticPr fontId="1" type="noConversion"/>
  </si>
  <si>
    <t>SUB2_BRIDGE</t>
    <phoneticPr fontId="1" type="noConversion"/>
  </si>
  <si>
    <t>TYPEC</t>
    <phoneticPr fontId="1" type="noConversion"/>
  </si>
  <si>
    <t>PCIE</t>
    <phoneticPr fontId="1" type="noConversion"/>
  </si>
  <si>
    <t>BOOT</t>
    <phoneticPr fontId="1" type="noConversion"/>
  </si>
  <si>
    <t>M7CORE</t>
    <phoneticPr fontId="1" type="noConversion"/>
  </si>
  <si>
    <t>SECURE</t>
    <phoneticPr fontId="1" type="noConversion"/>
  </si>
  <si>
    <t>SRAM</t>
    <phoneticPr fontId="1" type="noConversion"/>
  </si>
  <si>
    <t>CXSOC</t>
    <phoneticPr fontId="1" type="noConversion"/>
  </si>
  <si>
    <t>NOC_MAIN</t>
    <phoneticPr fontId="1" type="noConversion"/>
  </si>
  <si>
    <t>TZC400</t>
    <phoneticPr fontId="1" type="noConversion"/>
  </si>
  <si>
    <t>DMAC</t>
    <phoneticPr fontId="1" type="noConversion"/>
  </si>
  <si>
    <t>M7_PERI</t>
    <phoneticPr fontId="1" type="noConversion"/>
  </si>
  <si>
    <t>NON-SECURE</t>
    <phoneticPr fontId="1" type="noConversion"/>
  </si>
  <si>
    <t>PINSHARE</t>
    <phoneticPr fontId="1" type="noConversion"/>
  </si>
  <si>
    <t>Multi-Secene IP</t>
    <phoneticPr fontId="1" type="noConversion"/>
  </si>
  <si>
    <t>dynamic</t>
    <phoneticPr fontId="1" type="noConversion"/>
  </si>
  <si>
    <t>total</t>
    <phoneticPr fontId="1" type="noConversion"/>
  </si>
  <si>
    <t>leakage(mW)</t>
    <phoneticPr fontId="1" type="noConversion"/>
  </si>
  <si>
    <t>ceva_single_core_650M_GaussFilter</t>
    <phoneticPr fontId="1" type="noConversion"/>
  </si>
  <si>
    <t>CEVA (4-CORE)</t>
    <phoneticPr fontId="1" type="noConversion"/>
  </si>
  <si>
    <t>CA7(4-CORE)</t>
    <phoneticPr fontId="1" type="noConversion"/>
  </si>
  <si>
    <t>TOTAL</t>
    <phoneticPr fontId="1" type="noConversion"/>
  </si>
  <si>
    <t>HEVC</t>
    <phoneticPr fontId="1" type="noConversion"/>
  </si>
  <si>
    <t>mipi_RX_1Gbps_8phy</t>
    <phoneticPr fontId="1" type="noConversion"/>
  </si>
  <si>
    <t>(单个phy大约为9.9mW）</t>
    <phoneticPr fontId="1" type="noConversion"/>
  </si>
  <si>
    <t>25°为75,85人为估计为150</t>
    <phoneticPr fontId="1" type="noConversion"/>
  </si>
  <si>
    <t>hevc400_400Mcclk_333Mbclk_buscif_Pframe</t>
    <phoneticPr fontId="1" type="noConversion"/>
  </si>
  <si>
    <t>hevc400_650Mcclk_400Mbclk_buscif_Pframe</t>
    <phoneticPr fontId="1" type="noConversion"/>
  </si>
  <si>
    <t>（not used)</t>
    <phoneticPr fontId="1" type="noConversion"/>
  </si>
  <si>
    <t>(not used)</t>
    <phoneticPr fontId="1" type="noConversion"/>
  </si>
  <si>
    <t>DDRPHY</t>
    <phoneticPr fontId="1" type="noConversion"/>
  </si>
  <si>
    <t>DDRC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</si>
</sst>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2" tint="-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7" sqref="E7"/>
    </sheetView>
  </sheetViews>
  <sheetFormatPr defaultRowHeight="12" x14ac:dyDescent="0.15"/>
  <cols>
    <col min="1" max="1" width="36.75" style="1" customWidth="1"/>
    <col min="2" max="2" width="14.125" style="1" customWidth="1"/>
    <col min="3" max="3" width="13.375" style="1" customWidth="1"/>
    <col min="4" max="4" width="12.875" style="1" customWidth="1"/>
    <col min="5" max="5" width="67.125" style="1" customWidth="1"/>
    <col min="6" max="16384" width="9" style="1"/>
  </cols>
  <sheetData>
    <row r="1" spans="1:4" x14ac:dyDescent="0.15">
      <c r="A1" s="1" t="s">
        <v>0</v>
      </c>
      <c r="B1" s="6" t="s">
        <v>1</v>
      </c>
      <c r="C1" s="7" t="s">
        <v>2</v>
      </c>
      <c r="D1" s="8" t="s">
        <v>3</v>
      </c>
    </row>
    <row r="2" spans="1:4" x14ac:dyDescent="0.15">
      <c r="A2" s="1" t="s">
        <v>46</v>
      </c>
      <c r="B2" s="1">
        <v>47.6</v>
      </c>
      <c r="C2" s="1">
        <v>120</v>
      </c>
      <c r="D2" s="1">
        <f>SUM(B2:C2)</f>
        <v>167.6</v>
      </c>
    </row>
    <row r="3" spans="1:4" x14ac:dyDescent="0.15">
      <c r="A3" s="1" t="s">
        <v>45</v>
      </c>
      <c r="B3" s="1">
        <v>2</v>
      </c>
      <c r="C3" s="1">
        <v>817</v>
      </c>
      <c r="D3" s="1">
        <f>SUM(B3:C3)</f>
        <v>819</v>
      </c>
    </row>
    <row r="4" spans="1:4" x14ac:dyDescent="0.15">
      <c r="A4" s="1" t="s">
        <v>37</v>
      </c>
      <c r="B4" s="1">
        <v>47.9</v>
      </c>
      <c r="C4" s="1">
        <v>447.1</v>
      </c>
      <c r="D4" s="1">
        <f t="shared" ref="D4:D31" si="0">SUM(B4:C4)</f>
        <v>495</v>
      </c>
    </row>
    <row r="5" spans="1:4" x14ac:dyDescent="0.15">
      <c r="A5" s="1" t="s">
        <v>4</v>
      </c>
      <c r="B5" s="1">
        <v>0</v>
      </c>
      <c r="C5" s="1">
        <v>0</v>
      </c>
      <c r="D5" s="1">
        <f t="shared" si="0"/>
        <v>0</v>
      </c>
    </row>
    <row r="6" spans="1:4" x14ac:dyDescent="0.15">
      <c r="A6" s="1" t="s">
        <v>5</v>
      </c>
      <c r="B6" s="1">
        <v>0</v>
      </c>
      <c r="C6" s="1">
        <v>0</v>
      </c>
      <c r="D6" s="1">
        <f t="shared" si="0"/>
        <v>0</v>
      </c>
    </row>
    <row r="7" spans="1:4" x14ac:dyDescent="0.15">
      <c r="A7" s="1" t="s">
        <v>34</v>
      </c>
      <c r="B7" s="1">
        <v>172.4</v>
      </c>
      <c r="C7" s="1">
        <v>985.2</v>
      </c>
      <c r="D7" s="1">
        <f t="shared" si="0"/>
        <v>1157.6000000000001</v>
      </c>
    </row>
    <row r="8" spans="1:4" x14ac:dyDescent="0.15">
      <c r="A8" s="1" t="s">
        <v>35</v>
      </c>
      <c r="D8" s="1">
        <f t="shared" si="0"/>
        <v>0</v>
      </c>
    </row>
    <row r="9" spans="1:4" s="2" customFormat="1" x14ac:dyDescent="0.15">
      <c r="A9" s="2" t="s">
        <v>6</v>
      </c>
      <c r="B9" s="2">
        <v>0</v>
      </c>
      <c r="C9" s="2">
        <v>0</v>
      </c>
      <c r="D9" s="1">
        <v>230.2</v>
      </c>
    </row>
    <row r="10" spans="1:4" s="2" customFormat="1" x14ac:dyDescent="0.15">
      <c r="A10" s="2" t="s">
        <v>7</v>
      </c>
      <c r="B10" s="2">
        <v>0</v>
      </c>
      <c r="C10" s="2">
        <v>0</v>
      </c>
      <c r="D10" s="1">
        <v>88.56</v>
      </c>
    </row>
    <row r="11" spans="1:4" s="2" customFormat="1" x14ac:dyDescent="0.15">
      <c r="A11" s="2" t="s">
        <v>8</v>
      </c>
      <c r="B11" s="2">
        <v>0</v>
      </c>
      <c r="C11" s="2">
        <v>0</v>
      </c>
      <c r="D11" s="1">
        <v>116.3</v>
      </c>
    </row>
    <row r="12" spans="1:4" s="2" customFormat="1" x14ac:dyDescent="0.15">
      <c r="A12" s="2" t="s">
        <v>9</v>
      </c>
      <c r="B12" s="2">
        <v>4.26</v>
      </c>
      <c r="C12" s="2">
        <v>8</v>
      </c>
      <c r="D12" s="1">
        <f t="shared" si="0"/>
        <v>12.26</v>
      </c>
    </row>
    <row r="13" spans="1:4" s="3" customFormat="1" x14ac:dyDescent="0.15">
      <c r="A13" s="3" t="s">
        <v>10</v>
      </c>
      <c r="B13" s="3">
        <v>4.4800000000000004</v>
      </c>
      <c r="C13" s="3">
        <v>2.7</v>
      </c>
      <c r="D13" s="1">
        <f>SUM(B13:C13)</f>
        <v>7.1800000000000006</v>
      </c>
    </row>
    <row r="14" spans="1:4" s="3" customFormat="1" x14ac:dyDescent="0.15">
      <c r="A14" s="3" t="s">
        <v>11</v>
      </c>
      <c r="B14" s="3">
        <v>0</v>
      </c>
      <c r="C14" s="3">
        <v>0</v>
      </c>
      <c r="D14" s="1">
        <f t="shared" si="0"/>
        <v>0</v>
      </c>
    </row>
    <row r="15" spans="1:4" s="3" customFormat="1" x14ac:dyDescent="0.15">
      <c r="A15" s="3" t="s">
        <v>12</v>
      </c>
      <c r="B15" s="3">
        <v>19.2</v>
      </c>
      <c r="C15" s="3">
        <v>116.1</v>
      </c>
      <c r="D15" s="1">
        <f t="shared" si="0"/>
        <v>135.29999999999998</v>
      </c>
    </row>
    <row r="16" spans="1:4" s="3" customFormat="1" x14ac:dyDescent="0.15">
      <c r="A16" s="3" t="s">
        <v>13</v>
      </c>
      <c r="B16" s="3">
        <v>1.5</v>
      </c>
      <c r="C16" s="3">
        <v>11.24</v>
      </c>
      <c r="D16" s="1">
        <f t="shared" si="0"/>
        <v>12.74</v>
      </c>
    </row>
    <row r="17" spans="1:5" s="3" customFormat="1" x14ac:dyDescent="0.15">
      <c r="A17" s="3" t="s">
        <v>14</v>
      </c>
      <c r="B17" s="3">
        <v>0</v>
      </c>
      <c r="C17" s="3">
        <v>0</v>
      </c>
      <c r="D17" s="1">
        <f t="shared" si="0"/>
        <v>0</v>
      </c>
    </row>
    <row r="18" spans="1:5" s="3" customFormat="1" x14ac:dyDescent="0.15">
      <c r="A18" s="3" t="s">
        <v>15</v>
      </c>
      <c r="B18" s="3">
        <v>0</v>
      </c>
      <c r="C18" s="3">
        <v>0</v>
      </c>
      <c r="D18" s="1">
        <f t="shared" si="0"/>
        <v>0</v>
      </c>
    </row>
    <row r="19" spans="1:5" s="4" customFormat="1" x14ac:dyDescent="0.15">
      <c r="A19" s="4" t="s">
        <v>16</v>
      </c>
      <c r="B19" s="4">
        <v>0</v>
      </c>
      <c r="C19" s="4">
        <v>0</v>
      </c>
      <c r="D19" s="1">
        <v>150</v>
      </c>
      <c r="E19" s="4" t="s">
        <v>40</v>
      </c>
    </row>
    <row r="20" spans="1:5" s="4" customFormat="1" x14ac:dyDescent="0.15">
      <c r="A20" s="4" t="s">
        <v>17</v>
      </c>
      <c r="B20" s="4">
        <v>0</v>
      </c>
      <c r="C20" s="4">
        <v>0</v>
      </c>
      <c r="D20" s="1">
        <v>141</v>
      </c>
    </row>
    <row r="21" spans="1:5" s="2" customFormat="1" x14ac:dyDescent="0.15">
      <c r="A21" s="2" t="s">
        <v>18</v>
      </c>
      <c r="B21" s="2">
        <v>0</v>
      </c>
      <c r="C21" s="2">
        <v>0</v>
      </c>
      <c r="D21" s="1">
        <f t="shared" si="0"/>
        <v>0</v>
      </c>
    </row>
    <row r="22" spans="1:5" s="2" customFormat="1" x14ac:dyDescent="0.15">
      <c r="A22" s="2" t="s">
        <v>19</v>
      </c>
      <c r="B22" s="2">
        <v>0</v>
      </c>
      <c r="C22" s="2">
        <v>0</v>
      </c>
      <c r="D22" s="1">
        <f t="shared" si="0"/>
        <v>0</v>
      </c>
    </row>
    <row r="23" spans="1:5" s="2" customFormat="1" x14ac:dyDescent="0.15">
      <c r="A23" s="2" t="s">
        <v>20</v>
      </c>
      <c r="B23" s="2">
        <v>4</v>
      </c>
      <c r="C23" s="2">
        <v>6</v>
      </c>
      <c r="D23" s="1">
        <f t="shared" si="0"/>
        <v>10</v>
      </c>
    </row>
    <row r="24" spans="1:5" s="2" customFormat="1" x14ac:dyDescent="0.15">
      <c r="A24" s="2" t="s">
        <v>21</v>
      </c>
      <c r="B24" s="2">
        <v>27.7</v>
      </c>
      <c r="C24" s="2">
        <v>18.747</v>
      </c>
      <c r="D24" s="1">
        <f t="shared" si="0"/>
        <v>46.447000000000003</v>
      </c>
    </row>
    <row r="25" spans="1:5" s="5" customFormat="1" x14ac:dyDescent="0.15">
      <c r="A25" s="5" t="s">
        <v>22</v>
      </c>
      <c r="B25" s="5">
        <v>0</v>
      </c>
      <c r="C25" s="5">
        <v>0</v>
      </c>
      <c r="D25" s="1">
        <f t="shared" si="0"/>
        <v>0</v>
      </c>
    </row>
    <row r="26" spans="1:5" s="5" customFormat="1" x14ac:dyDescent="0.15">
      <c r="A26" s="5" t="s">
        <v>23</v>
      </c>
      <c r="B26" s="5">
        <v>40</v>
      </c>
      <c r="C26" s="5">
        <v>9</v>
      </c>
      <c r="D26" s="1">
        <f t="shared" si="0"/>
        <v>49</v>
      </c>
    </row>
    <row r="27" spans="1:5" s="5" customFormat="1" x14ac:dyDescent="0.15">
      <c r="A27" s="5" t="s">
        <v>24</v>
      </c>
      <c r="B27" s="5">
        <v>1.6</v>
      </c>
      <c r="C27" s="5">
        <v>2.6</v>
      </c>
      <c r="D27" s="1">
        <f t="shared" si="0"/>
        <v>4.2</v>
      </c>
    </row>
    <row r="28" spans="1:5" s="5" customFormat="1" x14ac:dyDescent="0.15">
      <c r="A28" s="5" t="s">
        <v>25</v>
      </c>
      <c r="B28" s="5">
        <v>1.4</v>
      </c>
      <c r="C28" s="5">
        <v>22.46</v>
      </c>
      <c r="D28" s="1">
        <f t="shared" si="0"/>
        <v>23.86</v>
      </c>
    </row>
    <row r="29" spans="1:5" s="5" customFormat="1" x14ac:dyDescent="0.15">
      <c r="A29" s="5" t="s">
        <v>26</v>
      </c>
      <c r="B29" s="5">
        <v>0</v>
      </c>
      <c r="C29" s="5">
        <v>0</v>
      </c>
      <c r="D29" s="1">
        <f t="shared" si="0"/>
        <v>0</v>
      </c>
    </row>
    <row r="30" spans="1:5" s="5" customFormat="1" x14ac:dyDescent="0.15">
      <c r="A30" s="5" t="s">
        <v>27</v>
      </c>
      <c r="B30" s="5">
        <v>0</v>
      </c>
      <c r="C30" s="5">
        <v>0</v>
      </c>
      <c r="D30" s="1">
        <f t="shared" si="0"/>
        <v>0</v>
      </c>
    </row>
    <row r="31" spans="1:5" s="5" customFormat="1" x14ac:dyDescent="0.15">
      <c r="A31" s="5" t="s">
        <v>28</v>
      </c>
      <c r="B31" s="5">
        <v>0</v>
      </c>
      <c r="C31" s="5">
        <v>0</v>
      </c>
      <c r="D31" s="1">
        <f t="shared" si="0"/>
        <v>0</v>
      </c>
    </row>
    <row r="32" spans="1:5" s="9" customFormat="1" x14ac:dyDescent="0.15"/>
    <row r="34" spans="1:5" x14ac:dyDescent="0.15">
      <c r="A34" s="1" t="s">
        <v>36</v>
      </c>
      <c r="B34" s="1">
        <f>SUM(B2:B31)</f>
        <v>374.03999999999996</v>
      </c>
      <c r="C34" s="1">
        <f>SUM(C2:C31)</f>
        <v>2566.1469999999995</v>
      </c>
      <c r="D34" s="1">
        <f>SUM(B34:C34)</f>
        <v>2940.1869999999994</v>
      </c>
    </row>
    <row r="40" spans="1:5" x14ac:dyDescent="0.15">
      <c r="A40" s="1" t="s">
        <v>29</v>
      </c>
      <c r="B40" s="1" t="s">
        <v>32</v>
      </c>
      <c r="C40" s="1" t="s">
        <v>30</v>
      </c>
      <c r="D40" s="1" t="s">
        <v>31</v>
      </c>
    </row>
    <row r="41" spans="1:5" x14ac:dyDescent="0.15">
      <c r="A41" s="1" t="s">
        <v>41</v>
      </c>
      <c r="B41" s="1">
        <v>58.7</v>
      </c>
      <c r="C41" s="1">
        <v>327.2</v>
      </c>
      <c r="D41" s="1">
        <f>SUM(B41:C41)</f>
        <v>385.9</v>
      </c>
      <c r="E41" s="1" t="s">
        <v>43</v>
      </c>
    </row>
    <row r="42" spans="1:5" x14ac:dyDescent="0.15">
      <c r="A42" s="1" t="s">
        <v>42</v>
      </c>
      <c r="B42" s="1">
        <v>58.7</v>
      </c>
      <c r="C42" s="1">
        <v>526</v>
      </c>
      <c r="D42" s="1">
        <f>SUM(B42:C42)</f>
        <v>584.70000000000005</v>
      </c>
      <c r="E42" s="1" t="s">
        <v>44</v>
      </c>
    </row>
    <row r="46" spans="1:5" x14ac:dyDescent="0.15">
      <c r="A46" s="1" t="s">
        <v>33</v>
      </c>
      <c r="B46" s="1">
        <v>43.1</v>
      </c>
      <c r="C46" s="1">
        <v>246.3</v>
      </c>
      <c r="D46" s="1">
        <f>SUM(B46:C46)</f>
        <v>289.40000000000003</v>
      </c>
    </row>
    <row r="48" spans="1:5" x14ac:dyDescent="0.15">
      <c r="A48" s="1" t="s">
        <v>38</v>
      </c>
      <c r="D48" s="1">
        <v>88.56</v>
      </c>
      <c r="E48" s="1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tt0p9v85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2017-07-14T08:26:11Z</dcterms:modified>
</cp:coreProperties>
</file>