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Матпрога\Lab6\"/>
    </mc:Choice>
  </mc:AlternateContent>
  <xr:revisionPtr revIDLastSave="0" documentId="13_ncr:1_{844F7103-D40E-46D2-878D-2B749A35935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Лист1!$B$10:$E$10</definedName>
    <definedName name="solver_adj" localSheetId="1" hidden="1">Лист2!$B$10:$E$10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Лист1!$B$10</definedName>
    <definedName name="solver_lhs1" localSheetId="1" hidden="1">Лист2!$B$10:$E$10</definedName>
    <definedName name="solver_lhs2" localSheetId="0" hidden="1">Лист1!$C$10</definedName>
    <definedName name="solver_lhs2" localSheetId="1" hidden="1">Лист2!$F$5:$F$7</definedName>
    <definedName name="solver_lhs3" localSheetId="0" hidden="1">Лист1!$D$10</definedName>
    <definedName name="solver_lhs4" localSheetId="0" hidden="1">Лист1!$E$10</definedName>
    <definedName name="solver_lhs5" localSheetId="0" hidden="1">Лист1!$F$5</definedName>
    <definedName name="solver_lhs6" localSheetId="0" hidden="1">Лист1!$F$6</definedName>
    <definedName name="solver_lhs7" localSheetId="0" hidden="1">Лист1!$F$7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Лист1!$F$10</definedName>
    <definedName name="solver_opt" localSheetId="1" hidden="1">Лист2!$F$10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Лист2!$H$5:$H$7</definedName>
    <definedName name="solver_rhs3" localSheetId="0" hidden="1">0</definedName>
    <definedName name="solver_rhs4" localSheetId="0" hidden="1">0</definedName>
    <definedName name="solver_rhs5" localSheetId="0" hidden="1">Лист1!$H$5</definedName>
    <definedName name="solver_rhs6" localSheetId="0" hidden="1">Лист1!$H$6</definedName>
    <definedName name="solver_rhs7" localSheetId="0" hidden="1">Лист1!$H$7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F7" i="2"/>
  <c r="F6" i="2"/>
  <c r="F5" i="2"/>
  <c r="F10" i="1" l="1"/>
  <c r="F7" i="1"/>
  <c r="F6" i="1"/>
  <c r="F5" i="1"/>
</calcChain>
</file>

<file path=xl/sharedStrings.xml><?xml version="1.0" encoding="utf-8"?>
<sst xmlns="http://schemas.openxmlformats.org/spreadsheetml/2006/main" count="46" uniqueCount="17">
  <si>
    <t>Наименование</t>
  </si>
  <si>
    <t>Коэффициенты в целевой функции</t>
  </si>
  <si>
    <t>Переменные</t>
  </si>
  <si>
    <t>x0</t>
  </si>
  <si>
    <t>x1</t>
  </si>
  <si>
    <t>x2</t>
  </si>
  <si>
    <t>x3</t>
  </si>
  <si>
    <t>Левая часть</t>
  </si>
  <si>
    <t>знак</t>
  </si>
  <si>
    <t>Правая часть</t>
  </si>
  <si>
    <t>Коэффициенты в первом ограничении</t>
  </si>
  <si>
    <t>Коэффициенты во втором ограничении</t>
  </si>
  <si>
    <t>Коэффициенты в третьем ограничении</t>
  </si>
  <si>
    <t>&lt;=</t>
  </si>
  <si>
    <t>Целевая функция</t>
  </si>
  <si>
    <t>max</t>
  </si>
  <si>
    <t>Оптимальные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</si>
</sst>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H5" sqref="H5"/>
    </sheetView>
  </sheetViews>
  <sheetFormatPr defaultRowHeight="14.4" x14ac:dyDescent="0.3"/>
  <cols>
    <col min="1" max="1" width="35.44140625" customWidth="1"/>
    <col min="6" max="6" width="17.77734375" customWidth="1"/>
    <col min="8" max="8" width="17.77734375" customWidth="1"/>
  </cols>
  <sheetData>
    <row r="1" spans="1:8" x14ac:dyDescent="0.3">
      <c r="B1" s="1" t="s">
        <v>2</v>
      </c>
      <c r="C1" s="1"/>
      <c r="D1" s="1"/>
      <c r="E1" s="1"/>
      <c r="F1" t="s">
        <v>7</v>
      </c>
      <c r="G1" t="s">
        <v>8</v>
      </c>
      <c r="H1" t="s">
        <v>9</v>
      </c>
    </row>
    <row r="2" spans="1:8" x14ac:dyDescent="0.3">
      <c r="A2" t="s">
        <v>0</v>
      </c>
      <c r="B2" t="s">
        <v>3</v>
      </c>
      <c r="C2" t="s">
        <v>4</v>
      </c>
      <c r="D2" t="s">
        <v>5</v>
      </c>
      <c r="E2" t="s">
        <v>6</v>
      </c>
    </row>
    <row r="3" spans="1:8" x14ac:dyDescent="0.3">
      <c r="A3" t="s">
        <v>1</v>
      </c>
      <c r="B3">
        <v>20</v>
      </c>
      <c r="C3">
        <v>40</v>
      </c>
      <c r="D3">
        <v>30</v>
      </c>
      <c r="E3">
        <v>10</v>
      </c>
    </row>
    <row r="5" spans="1:8" x14ac:dyDescent="0.3">
      <c r="A5" t="s">
        <v>10</v>
      </c>
      <c r="B5">
        <v>1</v>
      </c>
      <c r="C5">
        <v>3</v>
      </c>
      <c r="D5">
        <v>2</v>
      </c>
      <c r="E5">
        <v>4</v>
      </c>
      <c r="F5">
        <f>SUMPRODUCT($B$10:$E$10,B5:E5)</f>
        <v>20.000000000000007</v>
      </c>
      <c r="G5" t="s">
        <v>13</v>
      </c>
      <c r="H5">
        <v>20</v>
      </c>
    </row>
    <row r="6" spans="1:8" x14ac:dyDescent="0.3">
      <c r="A6" t="s">
        <v>11</v>
      </c>
      <c r="B6">
        <v>10</v>
      </c>
      <c r="C6">
        <v>4</v>
      </c>
      <c r="D6">
        <v>5</v>
      </c>
      <c r="E6">
        <v>2</v>
      </c>
      <c r="F6">
        <f t="shared" ref="F6:F7" si="0">SUMPRODUCT($B$10:$E$10,B6:E6)</f>
        <v>80.000000000000028</v>
      </c>
      <c r="G6" t="s">
        <v>13</v>
      </c>
      <c r="H6">
        <v>80</v>
      </c>
    </row>
    <row r="7" spans="1:8" x14ac:dyDescent="0.3">
      <c r="A7" t="s">
        <v>12</v>
      </c>
      <c r="B7">
        <v>5</v>
      </c>
      <c r="C7">
        <v>8</v>
      </c>
      <c r="D7">
        <v>4</v>
      </c>
      <c r="E7">
        <v>10</v>
      </c>
      <c r="F7">
        <f>SUMPRODUCT($B$10:$E$10,B7:E7)</f>
        <v>52.000000000000014</v>
      </c>
      <c r="G7" t="s">
        <v>13</v>
      </c>
      <c r="H7">
        <v>200</v>
      </c>
    </row>
    <row r="9" spans="1:8" ht="29.4" customHeight="1" x14ac:dyDescent="0.3">
      <c r="B9" t="s">
        <v>3</v>
      </c>
      <c r="C9" t="s">
        <v>4</v>
      </c>
      <c r="D9" t="s">
        <v>5</v>
      </c>
      <c r="E9" t="s">
        <v>6</v>
      </c>
      <c r="F9" s="2" t="s">
        <v>14</v>
      </c>
    </row>
    <row r="10" spans="1:8" x14ac:dyDescent="0.3">
      <c r="A10" t="s">
        <v>16</v>
      </c>
      <c r="B10">
        <v>4.0000000000000009</v>
      </c>
      <c r="C10">
        <v>0</v>
      </c>
      <c r="D10">
        <v>8.0000000000000036</v>
      </c>
      <c r="E10">
        <v>0</v>
      </c>
      <c r="F10">
        <f>SUMPRODUCT($B$10:$E$10,B3:E3)</f>
        <v>320.00000000000011</v>
      </c>
      <c r="H10" t="s">
        <v>15</v>
      </c>
    </row>
  </sheetData>
  <mergeCells count="1">
    <mergeCell ref="B1:E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6596-D424-4083-991E-CDB183876F05}">
  <dimension ref="A1:H10"/>
  <sheetViews>
    <sheetView tabSelected="1" topLeftCell="A4" workbookViewId="0">
      <selection activeCell="F5" sqref="F5"/>
    </sheetView>
  </sheetViews>
  <sheetFormatPr defaultRowHeight="14.4" x14ac:dyDescent="0.3"/>
  <cols>
    <col min="1" max="1" width="35.5546875" customWidth="1"/>
    <col min="6" max="6" width="17.88671875" customWidth="1"/>
    <col min="8" max="8" width="17.6640625" customWidth="1"/>
  </cols>
  <sheetData>
    <row r="1" spans="1:8" x14ac:dyDescent="0.3">
      <c r="B1" s="1" t="s">
        <v>2</v>
      </c>
      <c r="C1" s="1"/>
      <c r="D1" s="1"/>
      <c r="E1" s="1"/>
      <c r="F1" t="s">
        <v>7</v>
      </c>
      <c r="G1" t="s">
        <v>8</v>
      </c>
      <c r="H1" t="s">
        <v>9</v>
      </c>
    </row>
    <row r="2" spans="1:8" x14ac:dyDescent="0.3">
      <c r="A2" t="s">
        <v>0</v>
      </c>
      <c r="B2" t="s">
        <v>3</v>
      </c>
      <c r="C2" t="s">
        <v>4</v>
      </c>
      <c r="D2" t="s">
        <v>5</v>
      </c>
      <c r="E2" t="s">
        <v>6</v>
      </c>
    </row>
    <row r="3" spans="1:8" x14ac:dyDescent="0.3">
      <c r="A3" t="s">
        <v>1</v>
      </c>
      <c r="B3">
        <v>20</v>
      </c>
      <c r="C3">
        <v>40</v>
      </c>
      <c r="D3">
        <v>30</v>
      </c>
      <c r="E3">
        <v>10</v>
      </c>
    </row>
    <row r="5" spans="1:8" x14ac:dyDescent="0.3">
      <c r="A5" t="s">
        <v>10</v>
      </c>
      <c r="B5">
        <v>1</v>
      </c>
      <c r="C5">
        <v>3</v>
      </c>
      <c r="D5">
        <v>2</v>
      </c>
      <c r="E5">
        <v>4</v>
      </c>
      <c r="F5" t="e">
        <f>MMULT(B5:E7,TRANSPOSE(B10:E10))</f>
        <v>#VALUE!</v>
      </c>
      <c r="G5" t="s">
        <v>13</v>
      </c>
      <c r="H5">
        <v>20</v>
      </c>
    </row>
    <row r="6" spans="1:8" x14ac:dyDescent="0.3">
      <c r="A6" t="s">
        <v>11</v>
      </c>
      <c r="B6">
        <v>10</v>
      </c>
      <c r="C6">
        <v>4</v>
      </c>
      <c r="D6">
        <v>5</v>
      </c>
      <c r="E6">
        <v>2</v>
      </c>
      <c r="F6" t="e">
        <f>MMULT(B5:E7,TRANSPOSE(B10:E10))</f>
        <v>#VALUE!</v>
      </c>
      <c r="G6" t="s">
        <v>13</v>
      </c>
      <c r="H6">
        <v>80</v>
      </c>
    </row>
    <row r="7" spans="1:8" ht="15" customHeight="1" x14ac:dyDescent="0.3">
      <c r="A7" t="s">
        <v>12</v>
      </c>
      <c r="B7">
        <v>5</v>
      </c>
      <c r="C7">
        <v>8</v>
      </c>
      <c r="D7">
        <v>4</v>
      </c>
      <c r="E7">
        <v>10</v>
      </c>
      <c r="F7" t="e">
        <f>MMULT(B5:E7,TRANSPOSE(B10:E10))</f>
        <v>#VALUE!</v>
      </c>
      <c r="G7" t="s">
        <v>13</v>
      </c>
      <c r="H7">
        <v>200</v>
      </c>
    </row>
    <row r="9" spans="1:8" ht="28.8" customHeight="1" x14ac:dyDescent="0.3">
      <c r="B9" t="s">
        <v>3</v>
      </c>
      <c r="C9" t="s">
        <v>4</v>
      </c>
      <c r="D9" t="s">
        <v>5</v>
      </c>
      <c r="E9" t="s">
        <v>6</v>
      </c>
      <c r="F9" s="3" t="s">
        <v>14</v>
      </c>
    </row>
    <row r="10" spans="1:8" x14ac:dyDescent="0.3">
      <c r="A10" t="s">
        <v>16</v>
      </c>
      <c r="B10">
        <v>4</v>
      </c>
      <c r="C10">
        <v>0</v>
      </c>
      <c r="D10">
        <v>8</v>
      </c>
      <c r="E10">
        <v>0</v>
      </c>
      <c r="F10" t="e">
        <f>MMULT(B3:E3,TRANSPOSE(B10:E10))</f>
        <v>#VALUE!</v>
      </c>
      <c r="H10" t="s">
        <v>15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Пользователь Windows</cp:lastModifiedBy>
  <dcterms:created xsi:type="dcterms:W3CDTF">2015-06-05T18:19:34Z</dcterms:created>
  <dcterms:modified xsi:type="dcterms:W3CDTF">2020-05-30T10:31:53Z</dcterms:modified>
</cp:coreProperties>
</file>